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burgoyne\OneDrive - La Salle University\Documents\Personal\Fantasy\"/>
    </mc:Choice>
  </mc:AlternateContent>
  <bookViews>
    <workbookView xWindow="0" yWindow="0" windowWidth="23040" windowHeight="9375"/>
  </bookViews>
  <sheets>
    <sheet name="exit_velocity" sheetId="1" r:id="rId1"/>
    <sheet name="Fangraphs" sheetId="2" r:id="rId2"/>
  </sheets>
  <definedNames>
    <definedName name="_xlnm._FilterDatabase" localSheetId="0" hidden="1">exit_velocity!$A$1:$T$1</definedName>
    <definedName name="_xlnm._FilterDatabase" localSheetId="1" hidden="1">Fangraphs!$A$3:$R$378</definedName>
  </definedNames>
  <calcPr calcId="152511"/>
</workbook>
</file>

<file path=xl/calcChain.xml><?xml version="1.0" encoding="utf-8"?>
<calcChain xmlns="http://schemas.openxmlformats.org/spreadsheetml/2006/main">
  <c r="T2" i="1" l="1"/>
  <c r="U3" i="2" l="1"/>
  <c r="M1" i="2" l="1"/>
  <c r="L1" i="2"/>
  <c r="K1" i="2"/>
  <c r="J1" i="2"/>
  <c r="I1" i="2"/>
  <c r="H1" i="2"/>
  <c r="P183" i="2" s="1"/>
  <c r="G1" i="2"/>
  <c r="F1" i="2"/>
  <c r="E1" i="2"/>
  <c r="D1" i="2"/>
  <c r="C1" i="2"/>
  <c r="N252" i="2" s="1"/>
  <c r="O252" i="2"/>
  <c r="Q252" i="2"/>
  <c r="O435" i="2"/>
  <c r="P435" i="2"/>
  <c r="Q435" i="2"/>
  <c r="O183" i="2"/>
  <c r="Q183" i="2"/>
  <c r="N267" i="2"/>
  <c r="O267" i="2"/>
  <c r="P267" i="2"/>
  <c r="Q267" i="2"/>
  <c r="O386" i="2"/>
  <c r="P386" i="2"/>
  <c r="Q386" i="2"/>
  <c r="O338" i="2"/>
  <c r="Q338" i="2"/>
  <c r="O358" i="2"/>
  <c r="P358" i="2"/>
  <c r="Q358" i="2"/>
  <c r="O351" i="2"/>
  <c r="P351" i="2"/>
  <c r="Q351" i="2"/>
  <c r="O432" i="2"/>
  <c r="P432" i="2"/>
  <c r="Q432" i="2"/>
  <c r="N289" i="2"/>
  <c r="O289" i="2"/>
  <c r="P289" i="2"/>
  <c r="Q289" i="2"/>
  <c r="O423" i="2"/>
  <c r="P423" i="2"/>
  <c r="Q423" i="2"/>
  <c r="N218" i="2"/>
  <c r="O218" i="2"/>
  <c r="Q218" i="2"/>
  <c r="O375" i="2"/>
  <c r="Q375" i="2"/>
  <c r="N455" i="2"/>
  <c r="R455" i="2" s="1"/>
  <c r="O455" i="2"/>
  <c r="P455" i="2"/>
  <c r="Q455" i="2"/>
  <c r="O259" i="2"/>
  <c r="P259" i="2"/>
  <c r="Q259" i="2"/>
  <c r="N441" i="2"/>
  <c r="O441" i="2"/>
  <c r="P441" i="2"/>
  <c r="Q441" i="2"/>
  <c r="O380" i="2"/>
  <c r="P380" i="2"/>
  <c r="Q380" i="2"/>
  <c r="O253" i="2"/>
  <c r="P253" i="2"/>
  <c r="Q253" i="2"/>
  <c r="O413" i="2"/>
  <c r="Q413" i="2"/>
  <c r="N452" i="2"/>
  <c r="O452" i="2"/>
  <c r="P452" i="2"/>
  <c r="Q452" i="2"/>
  <c r="O393" i="2"/>
  <c r="P393" i="2"/>
  <c r="Q393" i="2"/>
  <c r="N348" i="2"/>
  <c r="O348" i="2"/>
  <c r="Q348" i="2"/>
  <c r="O330" i="2"/>
  <c r="P330" i="2"/>
  <c r="Q330" i="2"/>
  <c r="O383" i="2"/>
  <c r="P383" i="2"/>
  <c r="Q383" i="2"/>
  <c r="O437" i="2"/>
  <c r="P437" i="2"/>
  <c r="Q437" i="2"/>
  <c r="O462" i="2"/>
  <c r="Q462" i="2"/>
  <c r="O412" i="2"/>
  <c r="Q412" i="2"/>
  <c r="O464" i="2"/>
  <c r="P464" i="2"/>
  <c r="Q464" i="2"/>
  <c r="O184" i="2"/>
  <c r="P184" i="2"/>
  <c r="Q184" i="2"/>
  <c r="O382" i="2"/>
  <c r="P382" i="2"/>
  <c r="Q382" i="2"/>
  <c r="O280" i="2"/>
  <c r="P280" i="2"/>
  <c r="Q280" i="2"/>
  <c r="O442" i="2"/>
  <c r="P442" i="2"/>
  <c r="Q442" i="2"/>
  <c r="O398" i="2"/>
  <c r="P398" i="2"/>
  <c r="Q398" i="2"/>
  <c r="O439" i="2"/>
  <c r="P439" i="2"/>
  <c r="Q439" i="2"/>
  <c r="N71" i="2"/>
  <c r="O71" i="2"/>
  <c r="P71" i="2"/>
  <c r="Q71" i="2"/>
  <c r="O201" i="2"/>
  <c r="P201" i="2"/>
  <c r="Q201" i="2"/>
  <c r="N427" i="2"/>
  <c r="O427" i="2"/>
  <c r="P427" i="2"/>
  <c r="Q427" i="2"/>
  <c r="O429" i="2"/>
  <c r="P429" i="2"/>
  <c r="Q429" i="2"/>
  <c r="N469" i="2"/>
  <c r="O469" i="2"/>
  <c r="P469" i="2"/>
  <c r="Q469" i="2"/>
  <c r="O467" i="2"/>
  <c r="P467" i="2"/>
  <c r="Q467" i="2"/>
  <c r="N449" i="2"/>
  <c r="O449" i="2"/>
  <c r="P449" i="2"/>
  <c r="Q449" i="2"/>
  <c r="O241" i="2"/>
  <c r="P241" i="2"/>
  <c r="Q241" i="2"/>
  <c r="N372" i="2"/>
  <c r="O372" i="2"/>
  <c r="P372" i="2"/>
  <c r="Q372" i="2"/>
  <c r="O456" i="2"/>
  <c r="P456" i="2"/>
  <c r="Q456" i="2"/>
  <c r="N470" i="2"/>
  <c r="O470" i="2"/>
  <c r="P470" i="2"/>
  <c r="Q470" i="2"/>
  <c r="O472" i="2"/>
  <c r="P472" i="2"/>
  <c r="Q472" i="2"/>
  <c r="P412" i="2" l="1"/>
  <c r="P348" i="2"/>
  <c r="R348" i="2" s="1"/>
  <c r="N253" i="2"/>
  <c r="P375" i="2"/>
  <c r="P338" i="2"/>
  <c r="N435" i="2"/>
  <c r="R435" i="2" s="1"/>
  <c r="R452" i="2"/>
  <c r="N338" i="2"/>
  <c r="P252" i="2"/>
  <c r="P462" i="2"/>
  <c r="N383" i="2"/>
  <c r="P413" i="2"/>
  <c r="P218" i="2"/>
  <c r="R218" i="2" s="1"/>
  <c r="N351" i="2"/>
  <c r="R351" i="2" s="1"/>
  <c r="R449" i="2"/>
  <c r="R252" i="2"/>
  <c r="R470" i="2"/>
  <c r="N437" i="2"/>
  <c r="R437" i="2" s="1"/>
  <c r="N330" i="2"/>
  <c r="R330" i="2" s="1"/>
  <c r="N393" i="2"/>
  <c r="R393" i="2" s="1"/>
  <c r="N413" i="2"/>
  <c r="R413" i="2" s="1"/>
  <c r="R71" i="2"/>
  <c r="R267" i="2"/>
  <c r="N398" i="2"/>
  <c r="R398" i="2" s="1"/>
  <c r="N280" i="2"/>
  <c r="R280" i="2" s="1"/>
  <c r="N184" i="2"/>
  <c r="R184" i="2" s="1"/>
  <c r="N412" i="2"/>
  <c r="R412" i="2" s="1"/>
  <c r="R423" i="2"/>
  <c r="N472" i="2"/>
  <c r="R472" i="2" s="1"/>
  <c r="N456" i="2"/>
  <c r="R456" i="2" s="1"/>
  <c r="N241" i="2"/>
  <c r="R241" i="2" s="1"/>
  <c r="N380" i="2"/>
  <c r="R380" i="2" s="1"/>
  <c r="N259" i="2"/>
  <c r="R259" i="2" s="1"/>
  <c r="N375" i="2"/>
  <c r="R375" i="2" s="1"/>
  <c r="N423" i="2"/>
  <c r="N467" i="2"/>
  <c r="R467" i="2" s="1"/>
  <c r="N429" i="2"/>
  <c r="R429" i="2" s="1"/>
  <c r="N201" i="2"/>
  <c r="R201" i="2" s="1"/>
  <c r="N439" i="2"/>
  <c r="R439" i="2" s="1"/>
  <c r="R253" i="2"/>
  <c r="N432" i="2"/>
  <c r="R432" i="2" s="1"/>
  <c r="N358" i="2"/>
  <c r="R358" i="2" s="1"/>
  <c r="N386" i="2"/>
  <c r="R386" i="2" s="1"/>
  <c r="N183" i="2"/>
  <c r="R183" i="2" s="1"/>
  <c r="R372" i="2"/>
  <c r="N442" i="2"/>
  <c r="R442" i="2" s="1"/>
  <c r="N382" i="2"/>
  <c r="R382" i="2" s="1"/>
  <c r="N464" i="2"/>
  <c r="R464" i="2" s="1"/>
  <c r="N462" i="2"/>
  <c r="R462" i="2" s="1"/>
  <c r="R383" i="2"/>
  <c r="R289" i="2"/>
  <c r="R441" i="2"/>
  <c r="R469" i="2"/>
  <c r="R427" i="2"/>
  <c r="V1" i="1"/>
  <c r="U1" i="1"/>
  <c r="T470" i="1" l="1"/>
  <c r="T498" i="1"/>
  <c r="T490" i="1"/>
  <c r="T493" i="1"/>
  <c r="T497" i="1"/>
  <c r="T492" i="1"/>
  <c r="T484" i="1"/>
  <c r="T489" i="1"/>
  <c r="T474" i="1"/>
  <c r="T491" i="1"/>
  <c r="T471" i="1"/>
  <c r="R338" i="2"/>
  <c r="O195" i="2"/>
  <c r="O123" i="2"/>
  <c r="O58" i="2"/>
  <c r="O25" i="2"/>
  <c r="O173" i="2"/>
  <c r="O234" i="2"/>
  <c r="O8" i="2"/>
  <c r="O119" i="2"/>
  <c r="O245" i="2"/>
  <c r="O101" i="2"/>
  <c r="O105" i="2"/>
  <c r="O334" i="2"/>
  <c r="O64" i="2"/>
  <c r="O251" i="2"/>
  <c r="O206" i="2"/>
  <c r="O268" i="2"/>
  <c r="O95" i="2"/>
  <c r="O30" i="2"/>
  <c r="O80" i="2"/>
  <c r="O350" i="2"/>
  <c r="O224" i="2"/>
  <c r="O86" i="2"/>
  <c r="O281" i="2"/>
  <c r="O326" i="2"/>
  <c r="O156" i="2"/>
  <c r="O356" i="2"/>
  <c r="O336" i="2"/>
  <c r="O444" i="2"/>
  <c r="O32" i="2"/>
  <c r="O454" i="2"/>
  <c r="O23" i="2"/>
  <c r="O142" i="2"/>
  <c r="O141" i="2"/>
  <c r="O315" i="2"/>
  <c r="O188" i="2"/>
  <c r="O232" i="2"/>
  <c r="O197" i="2"/>
  <c r="O103" i="2"/>
  <c r="O110" i="2"/>
  <c r="O153" i="2"/>
  <c r="O68" i="2"/>
  <c r="O144" i="2"/>
  <c r="O225" i="2"/>
  <c r="O40" i="2"/>
  <c r="O21" i="2"/>
  <c r="O395" i="2"/>
  <c r="O459" i="2"/>
  <c r="O292" i="2"/>
  <c r="O300" i="2"/>
  <c r="O93" i="2"/>
  <c r="O171" i="2"/>
  <c r="O394" i="2"/>
  <c r="O19" i="2"/>
  <c r="O409" i="2"/>
  <c r="O229" i="2"/>
  <c r="O408" i="2"/>
  <c r="O211" i="2"/>
  <c r="O388" i="2"/>
  <c r="O154" i="2"/>
  <c r="O9" i="2"/>
  <c r="O73" i="2"/>
  <c r="O69" i="2"/>
  <c r="O106" i="2"/>
  <c r="O16" i="2"/>
  <c r="O91" i="2"/>
  <c r="O359" i="2"/>
  <c r="O151" i="2"/>
  <c r="O311" i="2"/>
  <c r="O352" i="2"/>
  <c r="O296" i="2"/>
  <c r="O258" i="2"/>
  <c r="O392" i="2"/>
  <c r="O262" i="2"/>
  <c r="O355" i="2"/>
  <c r="O424" i="2"/>
  <c r="O215" i="2"/>
  <c r="O465" i="2"/>
  <c r="O107" i="2"/>
  <c r="O226" i="2"/>
  <c r="O228" i="2"/>
  <c r="O202" i="2"/>
  <c r="O89" i="2"/>
  <c r="O233" i="2"/>
  <c r="O295" i="2"/>
  <c r="O122" i="2"/>
  <c r="O389" i="2"/>
  <c r="O44" i="2"/>
  <c r="O284" i="2"/>
  <c r="O76" i="2"/>
  <c r="O15" i="2"/>
  <c r="O308" i="2"/>
  <c r="O240" i="2"/>
  <c r="O320" i="2"/>
  <c r="O322" i="2"/>
  <c r="O342" i="2"/>
  <c r="O402" i="2"/>
  <c r="O159" i="2"/>
  <c r="O364" i="2"/>
  <c r="O20" i="2"/>
  <c r="O213" i="2"/>
  <c r="O371" i="2"/>
  <c r="O216" i="2"/>
  <c r="O302" i="2"/>
  <c r="O261" i="2"/>
  <c r="O85" i="2"/>
  <c r="O104" i="2"/>
  <c r="O219" i="2"/>
  <c r="O55" i="2"/>
  <c r="O299" i="2"/>
  <c r="O130" i="2"/>
  <c r="O12" i="2"/>
  <c r="O50" i="2"/>
  <c r="O434" i="2"/>
  <c r="O307" i="2"/>
  <c r="O100" i="2"/>
  <c r="O200" i="2"/>
  <c r="O145" i="2"/>
  <c r="O238" i="2"/>
  <c r="O29" i="2"/>
  <c r="O56" i="2"/>
  <c r="O317" i="2"/>
  <c r="O416" i="2"/>
  <c r="O222" i="2"/>
  <c r="O294" i="2"/>
  <c r="O324" i="2"/>
  <c r="O263" i="2"/>
  <c r="O430" i="2"/>
  <c r="O117" i="2"/>
  <c r="O26" i="2"/>
  <c r="O415" i="2"/>
  <c r="O99" i="2"/>
  <c r="O361" i="2"/>
  <c r="O384" i="2"/>
  <c r="O161" i="2"/>
  <c r="O168" i="2"/>
  <c r="O87" i="2"/>
  <c r="O440" i="2"/>
  <c r="O208" i="2"/>
  <c r="O254" i="2"/>
  <c r="O115" i="2"/>
  <c r="O204" i="2"/>
  <c r="O404" i="2"/>
  <c r="O269" i="2"/>
  <c r="O260" i="2"/>
  <c r="O10" i="2"/>
  <c r="O357" i="2"/>
  <c r="O172" i="2"/>
  <c r="O312" i="2"/>
  <c r="O6" i="2"/>
  <c r="O120" i="2"/>
  <c r="O256" i="2"/>
  <c r="O148" i="2"/>
  <c r="O45" i="2"/>
  <c r="O61" i="2"/>
  <c r="O57" i="2"/>
  <c r="O306" i="2"/>
  <c r="O344" i="2"/>
  <c r="O237" i="2"/>
  <c r="O116" i="2"/>
  <c r="O282" i="2"/>
  <c r="O221" i="2"/>
  <c r="O379" i="2"/>
  <c r="O248" i="2"/>
  <c r="O34" i="2"/>
  <c r="O457" i="2"/>
  <c r="O377" i="2"/>
  <c r="O38" i="2"/>
  <c r="O189" i="2"/>
  <c r="O466" i="2"/>
  <c r="O323" i="2"/>
  <c r="O396" i="2"/>
  <c r="O318" i="2"/>
  <c r="O347" i="2"/>
  <c r="O363" i="2"/>
  <c r="O212" i="2"/>
  <c r="O246" i="2"/>
  <c r="O126" i="2"/>
  <c r="O471" i="2"/>
  <c r="O325" i="2"/>
  <c r="O343" i="2"/>
  <c r="O425" i="2"/>
  <c r="O367" i="2"/>
  <c r="O354" i="2"/>
  <c r="O4" i="2"/>
  <c r="O77" i="2"/>
  <c r="O397" i="2"/>
  <c r="O90" i="2"/>
  <c r="O198" i="2"/>
  <c r="O185" i="2"/>
  <c r="O7" i="2"/>
  <c r="O163" i="2"/>
  <c r="O243" i="2"/>
  <c r="O53" i="2"/>
  <c r="O447" i="2"/>
  <c r="O298" i="2"/>
  <c r="O436" i="2"/>
  <c r="O461" i="2"/>
  <c r="O174" i="2"/>
  <c r="O150" i="2"/>
  <c r="O43" i="2"/>
  <c r="O247" i="2"/>
  <c r="O13" i="2"/>
  <c r="O109" i="2"/>
  <c r="O431" i="2"/>
  <c r="O365" i="2"/>
  <c r="O236" i="2"/>
  <c r="O463" i="2"/>
  <c r="O217" i="2"/>
  <c r="O460" i="2"/>
  <c r="O75" i="2"/>
  <c r="O220" i="2"/>
  <c r="O5" i="2"/>
  <c r="O327" i="2"/>
  <c r="O362" i="2"/>
  <c r="O223" i="2"/>
  <c r="O304" i="2"/>
  <c r="O70" i="2"/>
  <c r="O22" i="2"/>
  <c r="O360" i="2"/>
  <c r="O368" i="2"/>
  <c r="O290" i="2"/>
  <c r="O433" i="2"/>
  <c r="O277" i="2"/>
  <c r="O239" i="2"/>
  <c r="O387" i="2"/>
  <c r="O98" i="2"/>
  <c r="O63" i="2"/>
  <c r="O27" i="2"/>
  <c r="O83" i="2"/>
  <c r="O209" i="2"/>
  <c r="O135" i="2"/>
  <c r="O214" i="2"/>
  <c r="O266" i="2"/>
  <c r="O190" i="2"/>
  <c r="O332" i="2"/>
  <c r="O314" i="2"/>
  <c r="O231" i="2"/>
  <c r="O187" i="2"/>
  <c r="O443" i="2"/>
  <c r="O48" i="2"/>
  <c r="O410" i="2"/>
  <c r="O158" i="2"/>
  <c r="O328" i="2"/>
  <c r="O273" i="2"/>
  <c r="O46" i="2"/>
  <c r="O468" i="2"/>
  <c r="O28" i="2"/>
  <c r="O129" i="2"/>
  <c r="O33" i="2"/>
  <c r="O35" i="2"/>
  <c r="O128" i="2"/>
  <c r="O293" i="2"/>
  <c r="O419" i="2"/>
  <c r="O118" i="2"/>
  <c r="O18" i="2"/>
  <c r="O162" i="2"/>
  <c r="O82" i="2"/>
  <c r="O286" i="2"/>
  <c r="O207" i="2"/>
  <c r="O227" i="2"/>
  <c r="O65" i="2"/>
  <c r="O335" i="2"/>
  <c r="O147" i="2"/>
  <c r="O72" i="2"/>
  <c r="O291" i="2"/>
  <c r="O345" i="2"/>
  <c r="O139" i="2"/>
  <c r="O244" i="2"/>
  <c r="O149" i="2"/>
  <c r="O250" i="2"/>
  <c r="O41" i="2"/>
  <c r="O127" i="2"/>
  <c r="O94" i="2"/>
  <c r="O346" i="2"/>
  <c r="O143" i="2"/>
  <c r="O182" i="2"/>
  <c r="O353" i="2"/>
  <c r="O170" i="2"/>
  <c r="O67" i="2"/>
  <c r="O31" i="2"/>
  <c r="O121" i="2"/>
  <c r="O133" i="2"/>
  <c r="O255" i="2"/>
  <c r="O54" i="2"/>
  <c r="O369" i="2"/>
  <c r="O81" i="2"/>
  <c r="O276" i="2"/>
  <c r="O283" i="2"/>
  <c r="O137" i="2"/>
  <c r="O448" i="2"/>
  <c r="O134" i="2"/>
  <c r="O257" i="2"/>
  <c r="O165" i="2"/>
  <c r="O167" i="2"/>
  <c r="O39" i="2"/>
  <c r="O301" i="2"/>
  <c r="O309" i="2"/>
  <c r="O199" i="2"/>
  <c r="O42" i="2"/>
  <c r="O391" i="2"/>
  <c r="O136" i="2"/>
  <c r="O175" i="2"/>
  <c r="O152" i="2"/>
  <c r="O17" i="2"/>
  <c r="O11" i="2"/>
  <c r="O385" i="2"/>
  <c r="O453" i="2"/>
  <c r="O340" i="2"/>
  <c r="O51" i="2"/>
  <c r="O390" i="2"/>
  <c r="O275" i="2"/>
  <c r="O196" i="2"/>
  <c r="O210" i="2"/>
  <c r="O331" i="2"/>
  <c r="O181" i="2"/>
  <c r="O49" i="2"/>
  <c r="O451" i="2"/>
  <c r="O265" i="2"/>
  <c r="O399" i="2"/>
  <c r="O138" i="2"/>
  <c r="O374" i="2"/>
  <c r="O406" i="2"/>
  <c r="O113" i="2"/>
  <c r="O97" i="2"/>
  <c r="O445" i="2"/>
  <c r="O421" i="2"/>
  <c r="O62" i="2"/>
  <c r="O179" i="2"/>
  <c r="O112" i="2"/>
  <c r="O102" i="2"/>
  <c r="O155" i="2"/>
  <c r="O230" i="2"/>
  <c r="O373" i="2"/>
  <c r="O242" i="2"/>
  <c r="O114" i="2"/>
  <c r="O146" i="2"/>
  <c r="O203" i="2"/>
  <c r="O303" i="2"/>
  <c r="O47" i="2"/>
  <c r="O194" i="2"/>
  <c r="O125" i="2"/>
  <c r="O274" i="2"/>
  <c r="O178" i="2"/>
  <c r="O264" i="2"/>
  <c r="O285" i="2"/>
  <c r="O88" i="2"/>
  <c r="O333" i="2"/>
  <c r="O60" i="2"/>
  <c r="O473" i="2"/>
  <c r="O287" i="2"/>
  <c r="O401" i="2"/>
  <c r="O411" i="2"/>
  <c r="O140" i="2"/>
  <c r="O305" i="2"/>
  <c r="O422" i="2"/>
  <c r="O92" i="2"/>
  <c r="O164" i="2"/>
  <c r="O403" i="2"/>
  <c r="O96" i="2"/>
  <c r="O191" i="2"/>
  <c r="O458" i="2"/>
  <c r="O418" i="2"/>
  <c r="O271" i="2"/>
  <c r="O316" i="2"/>
  <c r="O319" i="2"/>
  <c r="O66" i="2"/>
  <c r="O329" i="2"/>
  <c r="O124" i="2"/>
  <c r="O420" i="2"/>
  <c r="O14" i="2"/>
  <c r="O370" i="2"/>
  <c r="O272" i="2"/>
  <c r="O192" i="2"/>
  <c r="O177" i="2"/>
  <c r="O132" i="2"/>
  <c r="O278" i="2"/>
  <c r="O235" i="2"/>
  <c r="O426" i="2"/>
  <c r="O414" i="2"/>
  <c r="O400" i="2"/>
  <c r="O450" i="2"/>
  <c r="O205" i="2"/>
  <c r="O417" i="2"/>
  <c r="O310" i="2"/>
  <c r="O339" i="2"/>
  <c r="O438" i="2"/>
  <c r="O24" i="2"/>
  <c r="O169" i="2"/>
  <c r="O321" i="2"/>
  <c r="O407" i="2"/>
  <c r="O341" i="2"/>
  <c r="O176" i="2"/>
  <c r="O405" i="2"/>
  <c r="O157" i="2"/>
  <c r="O313" i="2"/>
  <c r="O180" i="2"/>
  <c r="O193" i="2"/>
  <c r="O376" i="2"/>
  <c r="O186" i="2"/>
  <c r="O37" i="2"/>
  <c r="O349" i="2"/>
  <c r="O249" i="2"/>
  <c r="O366" i="2"/>
  <c r="O337" i="2"/>
  <c r="O79" i="2"/>
  <c r="O428" i="2"/>
  <c r="O111" i="2"/>
  <c r="O378" i="2"/>
  <c r="O131" i="2"/>
  <c r="O160" i="2"/>
  <c r="O446" i="2"/>
  <c r="O108" i="2"/>
  <c r="O84" i="2"/>
  <c r="O74" i="2"/>
  <c r="O166" i="2"/>
  <c r="O270" i="2"/>
  <c r="O297" i="2"/>
  <c r="O288" i="2"/>
  <c r="O36" i="2"/>
  <c r="O52" i="2"/>
  <c r="O279" i="2"/>
  <c r="O59" i="2"/>
  <c r="O78" i="2"/>
  <c r="O381" i="2"/>
  <c r="N195" i="2"/>
  <c r="N123" i="2"/>
  <c r="N58" i="2"/>
  <c r="N25" i="2"/>
  <c r="N173" i="2"/>
  <c r="N234" i="2"/>
  <c r="N8" i="2"/>
  <c r="N119" i="2"/>
  <c r="N245" i="2"/>
  <c r="N101" i="2"/>
  <c r="N105" i="2"/>
  <c r="N334" i="2"/>
  <c r="N64" i="2"/>
  <c r="N251" i="2"/>
  <c r="N206" i="2"/>
  <c r="N268" i="2"/>
  <c r="N95" i="2"/>
  <c r="N30" i="2"/>
  <c r="N80" i="2"/>
  <c r="N350" i="2"/>
  <c r="N224" i="2"/>
  <c r="N86" i="2"/>
  <c r="N281" i="2"/>
  <c r="N326" i="2"/>
  <c r="N156" i="2"/>
  <c r="N356" i="2"/>
  <c r="N336" i="2"/>
  <c r="N444" i="2"/>
  <c r="N32" i="2"/>
  <c r="N454" i="2"/>
  <c r="N23" i="2"/>
  <c r="N142" i="2"/>
  <c r="N141" i="2"/>
  <c r="N315" i="2"/>
  <c r="N188" i="2"/>
  <c r="N232" i="2"/>
  <c r="N146" i="2"/>
  <c r="N461" i="2"/>
  <c r="N203" i="2"/>
  <c r="N174" i="2"/>
  <c r="N303" i="2"/>
  <c r="N150" i="2"/>
  <c r="N47" i="2"/>
  <c r="N43" i="2"/>
  <c r="N194" i="2"/>
  <c r="N247" i="2"/>
  <c r="N125" i="2"/>
  <c r="N13" i="2"/>
  <c r="N274" i="2"/>
  <c r="N109" i="2"/>
  <c r="N178" i="2"/>
  <c r="N431" i="2"/>
  <c r="N264" i="2"/>
  <c r="N365" i="2"/>
  <c r="N285" i="2"/>
  <c r="N236" i="2"/>
  <c r="N88" i="2"/>
  <c r="N463" i="2"/>
  <c r="N333" i="2"/>
  <c r="N217" i="2"/>
  <c r="N60" i="2"/>
  <c r="N460" i="2"/>
  <c r="N473" i="2"/>
  <c r="N75" i="2"/>
  <c r="N287" i="2"/>
  <c r="N244" i="2"/>
  <c r="N189" i="2"/>
  <c r="N378" i="2"/>
  <c r="N198" i="2"/>
  <c r="N149" i="2"/>
  <c r="N466" i="2"/>
  <c r="N131" i="2"/>
  <c r="N381" i="2"/>
  <c r="N250" i="2"/>
  <c r="N323" i="2"/>
  <c r="N160" i="2"/>
  <c r="N468" i="2"/>
  <c r="N41" i="2"/>
  <c r="N396" i="2"/>
  <c r="N446" i="2"/>
  <c r="N185" i="2"/>
  <c r="N127" i="2"/>
  <c r="N318" i="2"/>
  <c r="N108" i="2"/>
  <c r="N10" i="2"/>
  <c r="N197" i="2"/>
  <c r="N103" i="2"/>
  <c r="N110" i="2"/>
  <c r="N153" i="2"/>
  <c r="N68" i="2"/>
  <c r="N144" i="2"/>
  <c r="N225" i="2"/>
  <c r="N40" i="2"/>
  <c r="N21" i="2"/>
  <c r="N395" i="2"/>
  <c r="N459" i="2"/>
  <c r="N292" i="2"/>
  <c r="N300" i="2"/>
  <c r="N93" i="2"/>
  <c r="N171" i="2"/>
  <c r="N394" i="2"/>
  <c r="N19" i="2"/>
  <c r="N409" i="2"/>
  <c r="N229" i="2"/>
  <c r="N408" i="2"/>
  <c r="N211" i="2"/>
  <c r="N388" i="2"/>
  <c r="N154" i="2"/>
  <c r="N9" i="2"/>
  <c r="N73" i="2"/>
  <c r="N69" i="2"/>
  <c r="N106" i="2"/>
  <c r="N16" i="2"/>
  <c r="N91" i="2"/>
  <c r="N359" i="2"/>
  <c r="N151" i="2"/>
  <c r="N311" i="2"/>
  <c r="N352" i="2"/>
  <c r="N296" i="2"/>
  <c r="N258" i="2"/>
  <c r="N392" i="2"/>
  <c r="N405" i="2"/>
  <c r="N118" i="2"/>
  <c r="N157" i="2"/>
  <c r="N18" i="2"/>
  <c r="N313" i="2"/>
  <c r="N162" i="2"/>
  <c r="N180" i="2"/>
  <c r="N82" i="2"/>
  <c r="N193" i="2"/>
  <c r="N286" i="2"/>
  <c r="N376" i="2"/>
  <c r="N207" i="2"/>
  <c r="N186" i="2"/>
  <c r="N227" i="2"/>
  <c r="N37" i="2"/>
  <c r="N65" i="2"/>
  <c r="N349" i="2"/>
  <c r="N335" i="2"/>
  <c r="N249" i="2"/>
  <c r="N147" i="2"/>
  <c r="N366" i="2"/>
  <c r="N72" i="2"/>
  <c r="N337" i="2"/>
  <c r="N291" i="2"/>
  <c r="N79" i="2"/>
  <c r="N345" i="2"/>
  <c r="N428" i="2"/>
  <c r="N139" i="2"/>
  <c r="N111" i="2"/>
  <c r="N51" i="2"/>
  <c r="N5" i="2"/>
  <c r="N434" i="2"/>
  <c r="N140" i="2"/>
  <c r="N196" i="2"/>
  <c r="N223" i="2"/>
  <c r="N200" i="2"/>
  <c r="N92" i="2"/>
  <c r="N181" i="2"/>
  <c r="N22" i="2"/>
  <c r="N29" i="2"/>
  <c r="N96" i="2"/>
  <c r="N94" i="2"/>
  <c r="N290" i="2"/>
  <c r="N416" i="2"/>
  <c r="N418" i="2"/>
  <c r="N346" i="2"/>
  <c r="R346" i="2" s="1"/>
  <c r="N239" i="2"/>
  <c r="N324" i="2"/>
  <c r="N319" i="2"/>
  <c r="N308" i="2"/>
  <c r="N357" i="2"/>
  <c r="N7" i="2"/>
  <c r="N28" i="2"/>
  <c r="N283" i="2"/>
  <c r="N4" i="2"/>
  <c r="N102" i="2"/>
  <c r="N24" i="2"/>
  <c r="N240" i="2"/>
  <c r="N172" i="2"/>
  <c r="N163" i="2"/>
  <c r="N129" i="2"/>
  <c r="N137" i="2"/>
  <c r="N36" i="2"/>
  <c r="N155" i="2"/>
  <c r="N169" i="2"/>
  <c r="N320" i="2"/>
  <c r="N312" i="2"/>
  <c r="N243" i="2"/>
  <c r="N448" i="2"/>
  <c r="N230" i="2"/>
  <c r="N322" i="2"/>
  <c r="N53" i="2"/>
  <c r="N134" i="2"/>
  <c r="N373" i="2"/>
  <c r="N342" i="2"/>
  <c r="N447" i="2"/>
  <c r="N257" i="2"/>
  <c r="N242" i="2"/>
  <c r="N402" i="2"/>
  <c r="N298" i="2"/>
  <c r="N165" i="2"/>
  <c r="N114" i="2"/>
  <c r="N159" i="2"/>
  <c r="N436" i="2"/>
  <c r="N167" i="2"/>
  <c r="N364" i="2"/>
  <c r="N39" i="2"/>
  <c r="N20" i="2"/>
  <c r="N301" i="2"/>
  <c r="N213" i="2"/>
  <c r="N309" i="2"/>
  <c r="N371" i="2"/>
  <c r="N199" i="2"/>
  <c r="N216" i="2"/>
  <c r="N42" i="2"/>
  <c r="N302" i="2"/>
  <c r="N391" i="2"/>
  <c r="N261" i="2"/>
  <c r="N136" i="2"/>
  <c r="N85" i="2"/>
  <c r="N175" i="2"/>
  <c r="N104" i="2"/>
  <c r="R104" i="2" s="1"/>
  <c r="N152" i="2"/>
  <c r="N219" i="2"/>
  <c r="N17" i="2"/>
  <c r="N55" i="2"/>
  <c r="N11" i="2"/>
  <c r="N299" i="2"/>
  <c r="N385" i="2"/>
  <c r="N130" i="2"/>
  <c r="N453" i="2"/>
  <c r="N12" i="2"/>
  <c r="N340" i="2"/>
  <c r="N262" i="2"/>
  <c r="N355" i="2"/>
  <c r="N424" i="2"/>
  <c r="N215" i="2"/>
  <c r="N465" i="2"/>
  <c r="N107" i="2"/>
  <c r="N226" i="2"/>
  <c r="N228" i="2"/>
  <c r="N202" i="2"/>
  <c r="N89" i="2"/>
  <c r="N233" i="2"/>
  <c r="N295" i="2"/>
  <c r="N122" i="2"/>
  <c r="N389" i="2"/>
  <c r="N44" i="2"/>
  <c r="N284" i="2"/>
  <c r="N76" i="2"/>
  <c r="N15" i="2"/>
  <c r="N33" i="2"/>
  <c r="N404" i="2"/>
  <c r="N321" i="2"/>
  <c r="N6" i="2"/>
  <c r="N35" i="2"/>
  <c r="N369" i="2"/>
  <c r="N407" i="2"/>
  <c r="N120" i="2"/>
  <c r="N128" i="2"/>
  <c r="N179" i="2"/>
  <c r="N341" i="2"/>
  <c r="N256" i="2"/>
  <c r="N293" i="2"/>
  <c r="N158" i="2"/>
  <c r="N176" i="2"/>
  <c r="N148" i="2"/>
  <c r="N419" i="2"/>
  <c r="N52" i="2"/>
  <c r="N45" i="2"/>
  <c r="N279" i="2"/>
  <c r="R279" i="2" s="1"/>
  <c r="N61" i="2"/>
  <c r="N77" i="2"/>
  <c r="N57" i="2"/>
  <c r="N328" i="2"/>
  <c r="N306" i="2"/>
  <c r="N59" i="2"/>
  <c r="N344" i="2"/>
  <c r="N81" i="2"/>
  <c r="N237" i="2"/>
  <c r="N397" i="2"/>
  <c r="N116" i="2"/>
  <c r="N112" i="2"/>
  <c r="N282" i="2"/>
  <c r="N269" i="2"/>
  <c r="N221" i="2"/>
  <c r="N273" i="2"/>
  <c r="R273" i="2" s="1"/>
  <c r="N379" i="2"/>
  <c r="N90" i="2"/>
  <c r="N248" i="2"/>
  <c r="N78" i="2"/>
  <c r="N34" i="2"/>
  <c r="N260" i="2"/>
  <c r="N457" i="2"/>
  <c r="N276" i="2"/>
  <c r="N377" i="2"/>
  <c r="N46" i="2"/>
  <c r="N220" i="2"/>
  <c r="N38" i="2"/>
  <c r="N305" i="2"/>
  <c r="N191" i="2"/>
  <c r="N132" i="2"/>
  <c r="N339" i="2"/>
  <c r="N327" i="2"/>
  <c r="N362" i="2"/>
  <c r="N304" i="2"/>
  <c r="N70" i="2"/>
  <c r="N360" i="2"/>
  <c r="N368" i="2"/>
  <c r="N433" i="2"/>
  <c r="N277" i="2"/>
  <c r="N387" i="2"/>
  <c r="N98" i="2"/>
  <c r="N63" i="2"/>
  <c r="N27" i="2"/>
  <c r="N83" i="2"/>
  <c r="N209" i="2"/>
  <c r="N347" i="2"/>
  <c r="N135" i="2"/>
  <c r="N214" i="2"/>
  <c r="N363" i="2"/>
  <c r="N212" i="2"/>
  <c r="N266" i="2"/>
  <c r="N246" i="2"/>
  <c r="N190" i="2"/>
  <c r="N126" i="2"/>
  <c r="N332" i="2"/>
  <c r="N471" i="2"/>
  <c r="N314" i="2"/>
  <c r="N325" i="2"/>
  <c r="N231" i="2"/>
  <c r="N343" i="2"/>
  <c r="N187" i="2"/>
  <c r="N443" i="2"/>
  <c r="N272" i="2"/>
  <c r="N400" i="2"/>
  <c r="N422" i="2"/>
  <c r="N316" i="2"/>
  <c r="N124" i="2"/>
  <c r="N192" i="2"/>
  <c r="N426" i="2"/>
  <c r="N417" i="2"/>
  <c r="R417" i="2" s="1"/>
  <c r="N390" i="2"/>
  <c r="N275" i="2"/>
  <c r="N210" i="2"/>
  <c r="N331" i="2"/>
  <c r="N49" i="2"/>
  <c r="N451" i="2"/>
  <c r="N265" i="2"/>
  <c r="N399" i="2"/>
  <c r="N138" i="2"/>
  <c r="N143" i="2"/>
  <c r="N374" i="2"/>
  <c r="N182" i="2"/>
  <c r="N406" i="2"/>
  <c r="N353" i="2"/>
  <c r="N113" i="2"/>
  <c r="N170" i="2"/>
  <c r="N67" i="2"/>
  <c r="N97" i="2"/>
  <c r="N31" i="2"/>
  <c r="N445" i="2"/>
  <c r="N121" i="2"/>
  <c r="N425" i="2"/>
  <c r="N421" i="2"/>
  <c r="N133" i="2"/>
  <c r="N367" i="2"/>
  <c r="R367" i="2" s="1"/>
  <c r="N255" i="2"/>
  <c r="N62" i="2"/>
  <c r="N48" i="2"/>
  <c r="N354" i="2"/>
  <c r="N54" i="2"/>
  <c r="N410" i="2"/>
  <c r="N403" i="2"/>
  <c r="N66" i="2"/>
  <c r="R66" i="2" s="1"/>
  <c r="N177" i="2"/>
  <c r="N450" i="2"/>
  <c r="N401" i="2"/>
  <c r="N164" i="2"/>
  <c r="N458" i="2"/>
  <c r="N329" i="2"/>
  <c r="N370" i="2"/>
  <c r="N278" i="2"/>
  <c r="R278" i="2" s="1"/>
  <c r="N205" i="2"/>
  <c r="N411" i="2"/>
  <c r="N420" i="2"/>
  <c r="N414" i="2"/>
  <c r="N438" i="2"/>
  <c r="N50" i="2"/>
  <c r="N307" i="2"/>
  <c r="N100" i="2"/>
  <c r="N145" i="2"/>
  <c r="N238" i="2"/>
  <c r="N56" i="2"/>
  <c r="N317" i="2"/>
  <c r="N222" i="2"/>
  <c r="N294" i="2"/>
  <c r="N263" i="2"/>
  <c r="N430" i="2"/>
  <c r="N117" i="2"/>
  <c r="N26" i="2"/>
  <c r="N415" i="2"/>
  <c r="N99" i="2"/>
  <c r="N361" i="2"/>
  <c r="N384" i="2"/>
  <c r="N161" i="2"/>
  <c r="N168" i="2"/>
  <c r="N87" i="2"/>
  <c r="N440" i="2"/>
  <c r="N84" i="2"/>
  <c r="N208" i="2"/>
  <c r="N74" i="2"/>
  <c r="N166" i="2"/>
  <c r="N254" i="2"/>
  <c r="R254" i="2" s="1"/>
  <c r="N270" i="2"/>
  <c r="N115" i="2"/>
  <c r="N297" i="2"/>
  <c r="N288" i="2"/>
  <c r="N204" i="2"/>
  <c r="N271" i="2"/>
  <c r="N14" i="2"/>
  <c r="N235" i="2"/>
  <c r="R235" i="2" s="1"/>
  <c r="N310" i="2"/>
  <c r="P313" i="2"/>
  <c r="P319" i="2"/>
  <c r="P426" i="2"/>
  <c r="P84" i="2"/>
  <c r="P285" i="2"/>
  <c r="P247" i="2"/>
  <c r="P433" i="2"/>
  <c r="P190" i="2"/>
  <c r="P209" i="2"/>
  <c r="P303" i="2"/>
  <c r="P208" i="2"/>
  <c r="P273" i="2"/>
  <c r="P363" i="2"/>
  <c r="P47" i="2"/>
  <c r="P257" i="2"/>
  <c r="P108" i="2"/>
  <c r="P458" i="2"/>
  <c r="P125" i="2"/>
  <c r="P17" i="2"/>
  <c r="P31" i="2"/>
  <c r="P323" i="2"/>
  <c r="P344" i="2"/>
  <c r="P161" i="2"/>
  <c r="P321" i="2"/>
  <c r="P290" i="2"/>
  <c r="P105" i="2"/>
  <c r="P78" i="2"/>
  <c r="P81" i="2"/>
  <c r="P14" i="2"/>
  <c r="P66" i="2"/>
  <c r="P205" i="2"/>
  <c r="P138" i="2"/>
  <c r="P317" i="2"/>
  <c r="P244" i="2"/>
  <c r="P97" i="2"/>
  <c r="P212" i="2"/>
  <c r="P460" i="2"/>
  <c r="P246" i="2"/>
  <c r="P365" i="2"/>
  <c r="P368" i="2"/>
  <c r="P443" i="2"/>
  <c r="P278" i="2"/>
  <c r="P191" i="2"/>
  <c r="P274" i="2"/>
  <c r="P333" i="2"/>
  <c r="P235" i="2"/>
  <c r="P168" i="2"/>
  <c r="P136" i="2"/>
  <c r="P374" i="2"/>
  <c r="P369" i="2"/>
  <c r="P367" i="2"/>
  <c r="P29" i="2"/>
  <c r="P5" i="2"/>
  <c r="P270" i="2"/>
  <c r="P265" i="2"/>
  <c r="P299" i="2"/>
  <c r="P463" i="2"/>
  <c r="P80" i="2"/>
  <c r="P128" i="2"/>
  <c r="P438" i="2"/>
  <c r="P446" i="2"/>
  <c r="P276" i="2"/>
  <c r="P9" i="2"/>
  <c r="P92" i="2"/>
  <c r="P425" i="2"/>
  <c r="P45" i="2"/>
  <c r="P77" i="2"/>
  <c r="P151" i="2"/>
  <c r="P231" i="2"/>
  <c r="P281" i="2"/>
  <c r="P453" i="2"/>
  <c r="P310" i="2"/>
  <c r="P434" i="2"/>
  <c r="P430" i="2"/>
  <c r="P349" i="2"/>
  <c r="P414" i="2"/>
  <c r="P264" i="2"/>
  <c r="P62" i="2"/>
  <c r="P275" i="2"/>
  <c r="P335" i="2"/>
  <c r="P359" i="2"/>
  <c r="P115" i="2"/>
  <c r="P318" i="2"/>
  <c r="P11" i="2"/>
  <c r="P99" i="2"/>
  <c r="P154" i="2"/>
  <c r="P144" i="2"/>
  <c r="P347" i="2"/>
  <c r="P459" i="2"/>
  <c r="P195" i="2"/>
  <c r="P69" i="2"/>
  <c r="P473" i="2"/>
  <c r="P346" i="2"/>
  <c r="P415" i="2"/>
  <c r="P26" i="2"/>
  <c r="P327" i="2"/>
  <c r="P111" i="2"/>
  <c r="P416" i="2"/>
  <c r="P126" i="2"/>
  <c r="P166" i="2"/>
  <c r="P305" i="2"/>
  <c r="P123" i="2"/>
  <c r="P226" i="2"/>
  <c r="P308" i="2"/>
  <c r="P73" i="2"/>
  <c r="P288" i="2"/>
  <c r="P302" i="2"/>
  <c r="P7" i="2"/>
  <c r="P25" i="2"/>
  <c r="P282" i="2"/>
  <c r="P451" i="2"/>
  <c r="P41" i="2"/>
  <c r="P165" i="2"/>
  <c r="P167" i="2"/>
  <c r="P300" i="2"/>
  <c r="P337" i="2"/>
  <c r="P418" i="2"/>
  <c r="P127" i="2"/>
  <c r="P200" i="2"/>
  <c r="P240" i="2"/>
  <c r="P389" i="2"/>
  <c r="P157" i="2"/>
  <c r="P353" i="2"/>
  <c r="P152" i="2"/>
  <c r="P67" i="2"/>
  <c r="P103" i="2"/>
  <c r="P307" i="2"/>
  <c r="P268" i="2"/>
  <c r="P431" i="2"/>
  <c r="P24" i="2"/>
  <c r="P64" i="2"/>
  <c r="P130" i="2"/>
  <c r="P224" i="2"/>
  <c r="P471" i="2"/>
  <c r="P107" i="2"/>
  <c r="P106" i="2"/>
  <c r="P448" i="2"/>
  <c r="P236" i="2"/>
  <c r="P370" i="2"/>
  <c r="P297" i="2"/>
  <c r="P159" i="2"/>
  <c r="P163" i="2"/>
  <c r="P461" i="2"/>
  <c r="P357" i="2"/>
  <c r="P284" i="2"/>
  <c r="P312" i="2"/>
  <c r="P325" i="2"/>
  <c r="P355" i="2"/>
  <c r="P51" i="2"/>
  <c r="P8" i="2"/>
  <c r="P4" i="2"/>
  <c r="P444" i="2"/>
  <c r="P180" i="2"/>
  <c r="P409" i="2"/>
  <c r="P279" i="2"/>
  <c r="P149" i="2"/>
  <c r="P309" i="2"/>
  <c r="P102" i="2"/>
  <c r="P217" i="2"/>
  <c r="P237" i="2"/>
  <c r="P110" i="2"/>
  <c r="P397" i="2"/>
  <c r="P361" i="2"/>
  <c r="P272" i="2"/>
  <c r="P134" i="2"/>
  <c r="P37" i="2"/>
  <c r="P407" i="2"/>
  <c r="P16" i="2"/>
  <c r="P428" i="2"/>
  <c r="P120" i="2"/>
  <c r="P177" i="2"/>
  <c r="P181" i="2"/>
  <c r="P248" i="2"/>
  <c r="P158" i="2"/>
  <c r="P233" i="2"/>
  <c r="P44" i="2"/>
  <c r="P156" i="2"/>
  <c r="P98" i="2"/>
  <c r="P292" i="2"/>
  <c r="P315" i="2"/>
  <c r="P286" i="2"/>
  <c r="P186" i="2"/>
  <c r="P399" i="2"/>
  <c r="P271" i="2"/>
  <c r="P137" i="2"/>
  <c r="P188" i="2"/>
  <c r="P204" i="2"/>
  <c r="P311" i="2"/>
  <c r="P404" i="2"/>
  <c r="P48" i="2"/>
  <c r="P421" i="2"/>
  <c r="P132" i="2"/>
  <c r="P203" i="2"/>
  <c r="P96" i="2"/>
  <c r="P339" i="2"/>
  <c r="P53" i="2"/>
  <c r="P150" i="2"/>
  <c r="P34" i="2"/>
  <c r="P172" i="2"/>
  <c r="P139" i="2"/>
  <c r="P88" i="2"/>
  <c r="P40" i="2"/>
  <c r="P341" i="2"/>
  <c r="P162" i="2"/>
  <c r="P169" i="2"/>
  <c r="P52" i="2"/>
  <c r="P227" i="2"/>
  <c r="P234" i="2"/>
  <c r="P109" i="2"/>
  <c r="P197" i="2"/>
  <c r="P298" i="2"/>
  <c r="P245" i="2"/>
  <c r="P93" i="2"/>
  <c r="P378" i="2"/>
  <c r="P85" i="2"/>
  <c r="P379" i="2"/>
  <c r="P304" i="2"/>
  <c r="P350" i="2"/>
  <c r="P324" i="2"/>
  <c r="P406" i="2"/>
  <c r="P251" i="2"/>
  <c r="P260" i="2"/>
  <c r="P28" i="2"/>
  <c r="P249" i="2"/>
  <c r="P211" i="2"/>
  <c r="P68" i="2"/>
  <c r="P142" i="2"/>
  <c r="P86" i="2"/>
  <c r="P164" i="2"/>
  <c r="P19" i="2"/>
  <c r="P198" i="2"/>
  <c r="P391" i="2"/>
  <c r="P33" i="2"/>
  <c r="P178" i="2"/>
  <c r="P147" i="2"/>
  <c r="P342" i="2"/>
  <c r="P117" i="2"/>
  <c r="P329" i="2"/>
  <c r="P331" i="2"/>
  <c r="P447" i="2"/>
  <c r="P42" i="2"/>
  <c r="P170" i="2"/>
  <c r="P65" i="2"/>
  <c r="P194" i="2"/>
  <c r="P332" i="2"/>
  <c r="P49" i="2"/>
  <c r="P239" i="2"/>
  <c r="P15" i="2"/>
  <c r="P262" i="2"/>
  <c r="P340" i="2"/>
  <c r="P392" i="2"/>
  <c r="P301" i="2"/>
  <c r="P215" i="2"/>
  <c r="P465" i="2"/>
  <c r="P250" i="2"/>
  <c r="P228" i="2"/>
  <c r="P266" i="2"/>
  <c r="P21" i="2"/>
  <c r="P345" i="2"/>
  <c r="P402" i="2"/>
  <c r="P322" i="2"/>
  <c r="P364" i="2"/>
  <c r="P38" i="2"/>
  <c r="P388" i="2"/>
  <c r="P199" i="2"/>
  <c r="P95" i="2"/>
  <c r="P385" i="2"/>
  <c r="P141" i="2"/>
  <c r="P445" i="2"/>
  <c r="P122" i="2"/>
  <c r="P10" i="2"/>
  <c r="P242" i="2"/>
  <c r="P146" i="2"/>
  <c r="P220" i="2"/>
  <c r="P173" i="2"/>
  <c r="P148" i="2"/>
  <c r="P104" i="2"/>
  <c r="P360" i="2"/>
  <c r="P221" i="2"/>
  <c r="P202" i="2"/>
  <c r="P232" i="2"/>
  <c r="P12" i="2"/>
  <c r="P287" i="2"/>
  <c r="P140" i="2"/>
  <c r="P60" i="2"/>
  <c r="P118" i="2"/>
  <c r="P296" i="2"/>
  <c r="P76" i="2"/>
  <c r="P187" i="2"/>
  <c r="P376" i="2"/>
  <c r="P32" i="2"/>
  <c r="P354" i="2"/>
  <c r="P269" i="2"/>
  <c r="P405" i="2"/>
  <c r="P124" i="2"/>
  <c r="P293" i="2"/>
  <c r="P22" i="2"/>
  <c r="P94" i="2"/>
  <c r="P387" i="2"/>
  <c r="P373" i="2"/>
  <c r="P116" i="2"/>
  <c r="P153" i="2"/>
  <c r="P230" i="2"/>
  <c r="P219" i="2"/>
  <c r="P362" i="2"/>
  <c r="P394" i="2"/>
  <c r="P57" i="2"/>
  <c r="P371" i="2"/>
  <c r="P72" i="2"/>
  <c r="P6" i="2"/>
  <c r="P70" i="2"/>
  <c r="P450" i="2"/>
  <c r="P30" i="2"/>
  <c r="P424" i="2"/>
  <c r="P263" i="2"/>
  <c r="P63" i="2"/>
  <c r="P131" i="2"/>
  <c r="P145" i="2"/>
  <c r="P91" i="2"/>
  <c r="P82" i="2"/>
  <c r="P356" i="2"/>
  <c r="P408" i="2"/>
  <c r="P160" i="2"/>
  <c r="P174" i="2"/>
  <c r="P207" i="2"/>
  <c r="P222" i="2"/>
  <c r="P328" i="2"/>
  <c r="P213" i="2"/>
  <c r="P258" i="2"/>
  <c r="P468" i="2"/>
  <c r="P420" i="2"/>
  <c r="P320" i="2"/>
  <c r="P119" i="2"/>
  <c r="P155" i="2"/>
  <c r="P256" i="2"/>
  <c r="P171" i="2"/>
  <c r="P58" i="2"/>
  <c r="P43" i="2"/>
  <c r="P112" i="2"/>
  <c r="P36" i="2"/>
  <c r="P422" i="2"/>
  <c r="P50" i="2"/>
  <c r="P411" i="2"/>
  <c r="Q189" i="2"/>
  <c r="Q46" i="2"/>
  <c r="Q336" i="2"/>
  <c r="Q454" i="2"/>
  <c r="Q143" i="2"/>
  <c r="Q316" i="2"/>
  <c r="Q243" i="2"/>
  <c r="P101" i="2"/>
  <c r="Q175" i="2"/>
  <c r="P291" i="2"/>
  <c r="Q23" i="2"/>
  <c r="P457" i="2"/>
  <c r="Q381" i="2"/>
  <c r="P384" i="2"/>
  <c r="P261" i="2"/>
  <c r="P75" i="2"/>
  <c r="P352" i="2"/>
  <c r="Q294" i="2"/>
  <c r="P129" i="2"/>
  <c r="P277" i="2"/>
  <c r="Q401" i="2"/>
  <c r="P229" i="2"/>
  <c r="P225" i="2"/>
  <c r="P189" i="2"/>
  <c r="P46" i="2"/>
  <c r="P336" i="2"/>
  <c r="P454" i="2"/>
  <c r="P143" i="2"/>
  <c r="P316" i="2"/>
  <c r="P243" i="2"/>
  <c r="Q254" i="2"/>
  <c r="P175" i="2"/>
  <c r="Q27" i="2"/>
  <c r="P23" i="2"/>
  <c r="Q133" i="2"/>
  <c r="P381" i="2"/>
  <c r="Q417" i="2"/>
  <c r="Q314" i="2"/>
  <c r="Q182" i="2"/>
  <c r="P294" i="2"/>
  <c r="Q377" i="2"/>
  <c r="P295" i="2"/>
  <c r="P401" i="2"/>
  <c r="P419" i="2"/>
  <c r="P59" i="2"/>
  <c r="Q214" i="2"/>
  <c r="P254" i="2"/>
  <c r="Q400" i="2"/>
  <c r="P27" i="2"/>
  <c r="Q39" i="2"/>
  <c r="P133" i="2"/>
  <c r="Q90" i="2"/>
  <c r="Q343" i="2"/>
  <c r="P417" i="2"/>
  <c r="Q121" i="2"/>
  <c r="P314" i="2"/>
  <c r="P182" i="2"/>
  <c r="P377" i="2"/>
  <c r="P192" i="2"/>
  <c r="P466" i="2"/>
  <c r="Q313" i="2"/>
  <c r="Q319" i="2"/>
  <c r="Q426" i="2"/>
  <c r="Q105" i="2"/>
  <c r="Q45" i="2"/>
  <c r="Q31" i="2"/>
  <c r="Q460" i="2"/>
  <c r="Q374" i="2"/>
  <c r="Q77" i="2"/>
  <c r="Q323" i="2"/>
  <c r="Q369" i="2"/>
  <c r="Q151" i="2"/>
  <c r="Q344" i="2"/>
  <c r="Q246" i="2"/>
  <c r="Q367" i="2"/>
  <c r="Q231" i="2"/>
  <c r="Q161" i="2"/>
  <c r="Q281" i="2"/>
  <c r="Q78" i="2"/>
  <c r="Q81" i="2"/>
  <c r="Q14" i="2"/>
  <c r="Q66" i="2"/>
  <c r="Q128" i="2"/>
  <c r="Q438" i="2"/>
  <c r="Q205" i="2"/>
  <c r="Q453" i="2"/>
  <c r="Q84" i="2"/>
  <c r="Q285" i="2"/>
  <c r="Q247" i="2"/>
  <c r="Q433" i="2"/>
  <c r="Q190" i="2"/>
  <c r="Q209" i="2"/>
  <c r="Q303" i="2"/>
  <c r="Q208" i="2"/>
  <c r="Q273" i="2"/>
  <c r="Q363" i="2"/>
  <c r="Q47" i="2"/>
  <c r="Q257" i="2"/>
  <c r="Q108" i="2"/>
  <c r="Q458" i="2"/>
  <c r="Q125" i="2"/>
  <c r="Q17" i="2"/>
  <c r="Q321" i="2"/>
  <c r="Q191" i="2"/>
  <c r="Q349" i="2"/>
  <c r="Q274" i="2"/>
  <c r="Q333" i="2"/>
  <c r="Q414" i="2"/>
  <c r="Q264" i="2"/>
  <c r="Q235" i="2"/>
  <c r="Q62" i="2"/>
  <c r="Q168" i="2"/>
  <c r="Q290" i="2"/>
  <c r="Q446" i="2"/>
  <c r="Q365" i="2"/>
  <c r="Q275" i="2"/>
  <c r="Q29" i="2"/>
  <c r="Q276" i="2"/>
  <c r="Q5" i="2"/>
  <c r="Q282" i="2"/>
  <c r="Q138" i="2"/>
  <c r="Q359" i="2"/>
  <c r="Q434" i="2"/>
  <c r="Q92" i="2"/>
  <c r="Q265" i="2"/>
  <c r="Q126" i="2"/>
  <c r="Q368" i="2"/>
  <c r="Q244" i="2"/>
  <c r="Q152" i="2"/>
  <c r="Q430" i="2"/>
  <c r="Q299" i="2"/>
  <c r="Q278" i="2"/>
  <c r="Q212" i="2"/>
  <c r="Q203" i="2"/>
  <c r="Q318" i="2"/>
  <c r="Q463" i="2"/>
  <c r="Q305" i="2"/>
  <c r="Q67" i="2"/>
  <c r="Q26" i="2"/>
  <c r="Q327" i="2"/>
  <c r="Q200" i="2"/>
  <c r="Q80" i="2"/>
  <c r="Q473" i="2"/>
  <c r="Q353" i="2"/>
  <c r="Q361" i="2"/>
  <c r="Q317" i="2"/>
  <c r="Q97" i="2"/>
  <c r="Q136" i="2"/>
  <c r="Q166" i="2"/>
  <c r="Q127" i="2"/>
  <c r="Q96" i="2"/>
  <c r="Q41" i="2"/>
  <c r="Q272" i="2"/>
  <c r="Q197" i="2"/>
  <c r="Q240" i="2"/>
  <c r="Q165" i="2"/>
  <c r="Q123" i="2"/>
  <c r="Q357" i="2"/>
  <c r="Q103" i="2"/>
  <c r="Q300" i="2"/>
  <c r="Q167" i="2"/>
  <c r="Q7" i="2"/>
  <c r="Q308" i="2"/>
  <c r="Q416" i="2"/>
  <c r="Q98" i="2"/>
  <c r="Q298" i="2"/>
  <c r="Q157" i="2"/>
  <c r="Q268" i="2"/>
  <c r="Q270" i="2"/>
  <c r="Q9" i="2"/>
  <c r="Q425" i="2"/>
  <c r="Q310" i="2"/>
  <c r="Q418" i="2"/>
  <c r="Q459" i="2"/>
  <c r="Q156" i="2"/>
  <c r="Q245" i="2"/>
  <c r="Q443" i="2"/>
  <c r="Q346" i="2"/>
  <c r="Q415" i="2"/>
  <c r="Q111" i="2"/>
  <c r="Q335" i="2"/>
  <c r="Q347" i="2"/>
  <c r="Q226" i="2"/>
  <c r="Q73" i="2"/>
  <c r="Q115" i="2"/>
  <c r="Q288" i="2"/>
  <c r="Q302" i="2"/>
  <c r="Q451" i="2"/>
  <c r="Q144" i="2"/>
  <c r="Q69" i="2"/>
  <c r="Q337" i="2"/>
  <c r="Q11" i="2"/>
  <c r="Q99" i="2"/>
  <c r="Q154" i="2"/>
  <c r="Q195" i="2"/>
  <c r="Q389" i="2"/>
  <c r="Q304" i="2"/>
  <c r="Q350" i="2"/>
  <c r="Q324" i="2"/>
  <c r="Q406" i="2"/>
  <c r="Q251" i="2"/>
  <c r="Q260" i="2"/>
  <c r="Q28" i="2"/>
  <c r="Q249" i="2"/>
  <c r="Q211" i="2"/>
  <c r="Q68" i="2"/>
  <c r="Q142" i="2"/>
  <c r="Q86" i="2"/>
  <c r="Q164" i="2"/>
  <c r="Q19" i="2"/>
  <c r="Q198" i="2"/>
  <c r="Q391" i="2"/>
  <c r="Q431" i="2"/>
  <c r="Q24" i="2"/>
  <c r="Q64" i="2"/>
  <c r="Q130" i="2"/>
  <c r="Q224" i="2"/>
  <c r="Q471" i="2"/>
  <c r="Q107" i="2"/>
  <c r="Q106" i="2"/>
  <c r="Q448" i="2"/>
  <c r="Q236" i="2"/>
  <c r="Q370" i="2"/>
  <c r="Q297" i="2"/>
  <c r="Q159" i="2"/>
  <c r="Q163" i="2"/>
  <c r="Q461" i="2"/>
  <c r="Q371" i="2"/>
  <c r="Q65" i="2"/>
  <c r="Q72" i="2"/>
  <c r="Q194" i="2"/>
  <c r="Q58" i="2"/>
  <c r="Q284" i="2"/>
  <c r="Q312" i="2"/>
  <c r="Q325" i="2"/>
  <c r="Q355" i="2"/>
  <c r="Q51" i="2"/>
  <c r="Q8" i="2"/>
  <c r="Q4" i="2"/>
  <c r="Q444" i="2"/>
  <c r="Q180" i="2"/>
  <c r="Q409" i="2"/>
  <c r="Q279" i="2"/>
  <c r="Q149" i="2"/>
  <c r="Q309" i="2"/>
  <c r="Q102" i="2"/>
  <c r="Q217" i="2"/>
  <c r="Q237" i="2"/>
  <c r="Q110" i="2"/>
  <c r="Q397" i="2"/>
  <c r="Q134" i="2"/>
  <c r="Q37" i="2"/>
  <c r="Q407" i="2"/>
  <c r="Q16" i="2"/>
  <c r="Q428" i="2"/>
  <c r="Q120" i="2"/>
  <c r="Q177" i="2"/>
  <c r="Q181" i="2"/>
  <c r="Q248" i="2"/>
  <c r="Q158" i="2"/>
  <c r="Q233" i="2"/>
  <c r="Q44" i="2"/>
  <c r="Q307" i="2"/>
  <c r="Q25" i="2"/>
  <c r="Q292" i="2"/>
  <c r="Q315" i="2"/>
  <c r="Q286" i="2"/>
  <c r="Q186" i="2"/>
  <c r="Q399" i="2"/>
  <c r="Q271" i="2"/>
  <c r="Q137" i="2"/>
  <c r="Q188" i="2"/>
  <c r="Q204" i="2"/>
  <c r="Q311" i="2"/>
  <c r="Q404" i="2"/>
  <c r="Q48" i="2"/>
  <c r="Q421" i="2"/>
  <c r="Q132" i="2"/>
  <c r="Q131" i="2"/>
  <c r="Q33" i="2"/>
  <c r="Q376" i="2"/>
  <c r="Q256" i="2"/>
  <c r="Q32" i="2"/>
  <c r="Q171" i="2"/>
  <c r="Q94" i="2"/>
  <c r="Q215" i="2"/>
  <c r="Q332" i="2"/>
  <c r="Q178" i="2"/>
  <c r="Q43" i="2"/>
  <c r="Q145" i="2"/>
  <c r="Q70" i="2"/>
  <c r="Q373" i="2"/>
  <c r="Q269" i="2"/>
  <c r="Q250" i="2"/>
  <c r="Q49" i="2"/>
  <c r="Q342" i="2"/>
  <c r="Q112" i="2"/>
  <c r="Q30" i="2"/>
  <c r="Q153" i="2"/>
  <c r="Q266" i="2"/>
  <c r="Q15" i="2"/>
  <c r="Q329" i="2"/>
  <c r="Q82" i="2"/>
  <c r="Q219" i="2"/>
  <c r="Q124" i="2"/>
  <c r="Q345" i="2"/>
  <c r="Q340" i="2"/>
  <c r="Q447" i="2"/>
  <c r="Q422" i="2"/>
  <c r="Q408" i="2"/>
  <c r="Q263" i="2"/>
  <c r="Q394" i="2"/>
  <c r="Q22" i="2"/>
  <c r="Q322" i="2"/>
  <c r="Q301" i="2"/>
  <c r="Q170" i="2"/>
  <c r="Q411" i="2"/>
  <c r="Q339" i="2"/>
  <c r="Q53" i="2"/>
  <c r="Q150" i="2"/>
  <c r="Q34" i="2"/>
  <c r="Q172" i="2"/>
  <c r="Q139" i="2"/>
  <c r="Q88" i="2"/>
  <c r="Q40" i="2"/>
  <c r="Q341" i="2"/>
  <c r="Q162" i="2"/>
  <c r="Q169" i="2"/>
  <c r="Q52" i="2"/>
  <c r="Q227" i="2"/>
  <c r="Q234" i="2"/>
  <c r="Q109" i="2"/>
  <c r="Q93" i="2"/>
  <c r="Q378" i="2"/>
  <c r="Q85" i="2"/>
  <c r="Q379" i="2"/>
  <c r="Q36" i="2"/>
  <c r="Q50" i="2"/>
  <c r="Q147" i="2"/>
  <c r="Q117" i="2"/>
  <c r="Q331" i="2"/>
  <c r="Q42" i="2"/>
  <c r="Q239" i="2"/>
  <c r="Q262" i="2"/>
  <c r="Q392" i="2"/>
  <c r="Q465" i="2"/>
  <c r="Q228" i="2"/>
  <c r="Q21" i="2"/>
  <c r="Q402" i="2"/>
  <c r="Q364" i="2"/>
  <c r="Q38" i="2"/>
  <c r="Q388" i="2"/>
  <c r="Q199" i="2"/>
  <c r="Q95" i="2"/>
  <c r="Q385" i="2"/>
  <c r="Q141" i="2"/>
  <c r="Q445" i="2"/>
  <c r="Q122" i="2"/>
  <c r="Q10" i="2"/>
  <c r="Q242" i="2"/>
  <c r="Q146" i="2"/>
  <c r="Q220" i="2"/>
  <c r="Q173" i="2"/>
  <c r="Q148" i="2"/>
  <c r="Q104" i="2"/>
  <c r="Q360" i="2"/>
  <c r="Q221" i="2"/>
  <c r="Q202" i="2"/>
  <c r="Q232" i="2"/>
  <c r="Q12" i="2"/>
  <c r="Q287" i="2"/>
  <c r="Q140" i="2"/>
  <c r="Q60" i="2"/>
  <c r="Q118" i="2"/>
  <c r="Q296" i="2"/>
  <c r="Q76" i="2"/>
  <c r="Q187" i="2"/>
  <c r="Q295" i="2"/>
  <c r="Q255" i="2"/>
  <c r="Q179" i="2"/>
  <c r="Q129" i="2"/>
  <c r="Q354" i="2"/>
  <c r="Q405" i="2"/>
  <c r="Q293" i="2"/>
  <c r="Q387" i="2"/>
  <c r="Q116" i="2"/>
  <c r="Q230" i="2"/>
  <c r="Q362" i="2"/>
  <c r="Q57" i="2"/>
  <c r="Q6" i="2"/>
  <c r="Q450" i="2"/>
  <c r="Q424" i="2"/>
  <c r="Q63" i="2"/>
  <c r="Q91" i="2"/>
  <c r="Q356" i="2"/>
  <c r="Q160" i="2"/>
  <c r="Q174" i="2"/>
  <c r="Q207" i="2"/>
  <c r="Q222" i="2"/>
  <c r="Q328" i="2"/>
  <c r="Q213" i="2"/>
  <c r="Q258" i="2"/>
  <c r="Q468" i="2"/>
  <c r="Q420" i="2"/>
  <c r="Q320" i="2"/>
  <c r="Q119" i="2"/>
  <c r="Q155" i="2"/>
  <c r="Q306" i="2"/>
  <c r="Q135" i="2"/>
  <c r="Q13" i="2"/>
  <c r="Q185" i="2"/>
  <c r="Q206" i="2"/>
  <c r="Q466" i="2"/>
  <c r="Q59" i="2"/>
  <c r="Q225" i="2"/>
  <c r="Q54" i="2"/>
  <c r="Q74" i="2"/>
  <c r="Q390" i="2"/>
  <c r="Q87" i="2"/>
  <c r="Q192" i="2"/>
  <c r="Q419" i="2"/>
  <c r="P214" i="2"/>
  <c r="Q436" i="2"/>
  <c r="P400" i="2"/>
  <c r="Q35" i="2"/>
  <c r="P39" i="2"/>
  <c r="Q114" i="2"/>
  <c r="P90" i="2"/>
  <c r="P343" i="2"/>
  <c r="Q196" i="2"/>
  <c r="Q210" i="2"/>
  <c r="P121" i="2"/>
  <c r="Q113" i="2"/>
  <c r="Q216" i="2"/>
  <c r="P179" i="2"/>
  <c r="Q56" i="2"/>
  <c r="P87" i="2"/>
  <c r="P206" i="2"/>
  <c r="Q61" i="2"/>
  <c r="Q193" i="2"/>
  <c r="Q283" i="2"/>
  <c r="Q89" i="2"/>
  <c r="Q395" i="2"/>
  <c r="Q410" i="2"/>
  <c r="Q55" i="2"/>
  <c r="P436" i="2"/>
  <c r="Q79" i="2"/>
  <c r="P35" i="2"/>
  <c r="P114" i="2"/>
  <c r="Q440" i="2"/>
  <c r="P196" i="2"/>
  <c r="P210" i="2"/>
  <c r="P113" i="2"/>
  <c r="P216" i="2"/>
  <c r="Q100" i="2"/>
  <c r="P56" i="2"/>
  <c r="P390" i="2"/>
  <c r="P185" i="2"/>
  <c r="P61" i="2"/>
  <c r="P193" i="2"/>
  <c r="P283" i="2"/>
  <c r="P89" i="2"/>
  <c r="P395" i="2"/>
  <c r="P410" i="2"/>
  <c r="Q20" i="2"/>
  <c r="P55" i="2"/>
  <c r="P79" i="2"/>
  <c r="P440" i="2"/>
  <c r="Q366" i="2"/>
  <c r="Q326" i="2"/>
  <c r="Q223" i="2"/>
  <c r="Q83" i="2"/>
  <c r="P100" i="2"/>
  <c r="Q396" i="2"/>
  <c r="Q176" i="2"/>
  <c r="P74" i="2"/>
  <c r="P13" i="2"/>
  <c r="P20" i="2"/>
  <c r="Q18" i="2"/>
  <c r="Q238" i="2"/>
  <c r="P366" i="2"/>
  <c r="P326" i="2"/>
  <c r="P223" i="2"/>
  <c r="Q334" i="2"/>
  <c r="P83" i="2"/>
  <c r="P255" i="2"/>
  <c r="P396" i="2"/>
  <c r="P176" i="2"/>
  <c r="P54" i="2"/>
  <c r="P135" i="2"/>
  <c r="Q101" i="2"/>
  <c r="Q291" i="2"/>
  <c r="P18" i="2"/>
  <c r="Q457" i="2"/>
  <c r="P238" i="2"/>
  <c r="Q384" i="2"/>
  <c r="Q261" i="2"/>
  <c r="Q75" i="2"/>
  <c r="Q352" i="2"/>
  <c r="P334" i="2"/>
  <c r="Q277" i="2"/>
  <c r="Q229" i="2"/>
  <c r="P306" i="2"/>
  <c r="R168" i="2" l="1"/>
  <c r="R430" i="2"/>
  <c r="R67" i="2"/>
  <c r="R332" i="2"/>
  <c r="R277" i="2"/>
  <c r="R339" i="2"/>
  <c r="R276" i="2"/>
  <c r="R81" i="2"/>
  <c r="R256" i="2"/>
  <c r="R6" i="2"/>
  <c r="R389" i="2"/>
  <c r="R107" i="2"/>
  <c r="R453" i="2"/>
  <c r="R42" i="2"/>
  <c r="R39" i="2"/>
  <c r="R402" i="2"/>
  <c r="R322" i="2"/>
  <c r="R4" i="2"/>
  <c r="R239" i="2"/>
  <c r="R5" i="2"/>
  <c r="R337" i="2"/>
  <c r="R37" i="2"/>
  <c r="R258" i="2"/>
  <c r="R229" i="2"/>
  <c r="R459" i="2"/>
  <c r="R446" i="2"/>
  <c r="R131" i="2"/>
  <c r="R75" i="2"/>
  <c r="R236" i="2"/>
  <c r="R13" i="2"/>
  <c r="R174" i="2"/>
  <c r="R142" i="2"/>
  <c r="R326" i="2"/>
  <c r="R119" i="2"/>
  <c r="R166" i="2"/>
  <c r="R269" i="2"/>
  <c r="R288" i="2"/>
  <c r="R84" i="2"/>
  <c r="R445" i="2"/>
  <c r="R316" i="2"/>
  <c r="R212" i="2"/>
  <c r="R116" i="2"/>
  <c r="R422" i="2"/>
  <c r="R152" i="2"/>
  <c r="R110" i="2"/>
  <c r="R268" i="2"/>
  <c r="R161" i="2"/>
  <c r="R263" i="2"/>
  <c r="R307" i="2"/>
  <c r="R370" i="2"/>
  <c r="R133" i="2"/>
  <c r="R170" i="2"/>
  <c r="R399" i="2"/>
  <c r="R443" i="2"/>
  <c r="R126" i="2"/>
  <c r="R347" i="2"/>
  <c r="R433" i="2"/>
  <c r="R132" i="2"/>
  <c r="R457" i="2"/>
  <c r="R221" i="2"/>
  <c r="R344" i="2"/>
  <c r="R45" i="2"/>
  <c r="R341" i="2"/>
  <c r="R321" i="2"/>
  <c r="R122" i="2"/>
  <c r="R465" i="2"/>
  <c r="R130" i="2"/>
  <c r="R216" i="2"/>
  <c r="R364" i="2"/>
  <c r="R242" i="2"/>
  <c r="R230" i="2"/>
  <c r="R137" i="2"/>
  <c r="R283" i="2"/>
  <c r="R181" i="2"/>
  <c r="R51" i="2"/>
  <c r="R72" i="2"/>
  <c r="R227" i="2"/>
  <c r="R162" i="2"/>
  <c r="R296" i="2"/>
  <c r="R69" i="2"/>
  <c r="R409" i="2"/>
  <c r="R395" i="2"/>
  <c r="R103" i="2"/>
  <c r="R396" i="2"/>
  <c r="R466" i="2"/>
  <c r="R473" i="2"/>
  <c r="R285" i="2"/>
  <c r="R125" i="2"/>
  <c r="R203" i="2"/>
  <c r="R23" i="2"/>
  <c r="R281" i="2"/>
  <c r="R206" i="2"/>
  <c r="R8" i="2"/>
  <c r="R310" i="2"/>
  <c r="R390" i="2"/>
  <c r="R50" i="2"/>
  <c r="R410" i="2"/>
  <c r="R421" i="2"/>
  <c r="R426" i="2"/>
  <c r="R187" i="2"/>
  <c r="R190" i="2"/>
  <c r="R209" i="2"/>
  <c r="R368" i="2"/>
  <c r="R191" i="2"/>
  <c r="R260" i="2"/>
  <c r="R59" i="2"/>
  <c r="R52" i="2"/>
  <c r="R179" i="2"/>
  <c r="R404" i="2"/>
  <c r="R295" i="2"/>
  <c r="R215" i="2"/>
  <c r="R385" i="2"/>
  <c r="R175" i="2"/>
  <c r="R199" i="2"/>
  <c r="R167" i="2"/>
  <c r="R257" i="2"/>
  <c r="R448" i="2"/>
  <c r="R129" i="2"/>
  <c r="R28" i="2"/>
  <c r="R418" i="2"/>
  <c r="R92" i="2"/>
  <c r="R111" i="2"/>
  <c r="R366" i="2"/>
  <c r="R186" i="2"/>
  <c r="R313" i="2"/>
  <c r="R352" i="2"/>
  <c r="R73" i="2"/>
  <c r="R19" i="2"/>
  <c r="R21" i="2"/>
  <c r="R197" i="2"/>
  <c r="R41" i="2"/>
  <c r="R149" i="2"/>
  <c r="R460" i="2"/>
  <c r="R365" i="2"/>
  <c r="R247" i="2"/>
  <c r="R461" i="2"/>
  <c r="R454" i="2"/>
  <c r="R86" i="2"/>
  <c r="R251" i="2"/>
  <c r="R234" i="2"/>
  <c r="R138" i="2"/>
  <c r="R36" i="2"/>
  <c r="R180" i="2"/>
  <c r="R106" i="2"/>
  <c r="R113" i="2"/>
  <c r="R271" i="2"/>
  <c r="R74" i="2"/>
  <c r="R361" i="2"/>
  <c r="R222" i="2"/>
  <c r="R438" i="2"/>
  <c r="R458" i="2"/>
  <c r="R54" i="2"/>
  <c r="R425" i="2"/>
  <c r="R353" i="2"/>
  <c r="R451" i="2"/>
  <c r="R192" i="2"/>
  <c r="R343" i="2"/>
  <c r="R246" i="2"/>
  <c r="R83" i="2"/>
  <c r="R360" i="2"/>
  <c r="R305" i="2"/>
  <c r="R34" i="2"/>
  <c r="R282" i="2"/>
  <c r="R306" i="2"/>
  <c r="R419" i="2"/>
  <c r="R128" i="2"/>
  <c r="R33" i="2"/>
  <c r="R233" i="2"/>
  <c r="R424" i="2"/>
  <c r="R299" i="2"/>
  <c r="R85" i="2"/>
  <c r="R371" i="2"/>
  <c r="R436" i="2"/>
  <c r="R447" i="2"/>
  <c r="R243" i="2"/>
  <c r="R163" i="2"/>
  <c r="R7" i="2"/>
  <c r="R416" i="2"/>
  <c r="R200" i="2"/>
  <c r="R139" i="2"/>
  <c r="R147" i="2"/>
  <c r="R207" i="2"/>
  <c r="R18" i="2"/>
  <c r="R311" i="2"/>
  <c r="R9" i="2"/>
  <c r="R394" i="2"/>
  <c r="R40" i="2"/>
  <c r="R10" i="2"/>
  <c r="R468" i="2"/>
  <c r="R198" i="2"/>
  <c r="R60" i="2"/>
  <c r="R264" i="2"/>
  <c r="R194" i="2"/>
  <c r="R146" i="2"/>
  <c r="R32" i="2"/>
  <c r="R224" i="2"/>
  <c r="R64" i="2"/>
  <c r="R173" i="2"/>
  <c r="R272" i="2"/>
  <c r="R14" i="2"/>
  <c r="R384" i="2"/>
  <c r="R294" i="2"/>
  <c r="R329" i="2"/>
  <c r="R265" i="2"/>
  <c r="R204" i="2"/>
  <c r="R208" i="2"/>
  <c r="R99" i="2"/>
  <c r="R317" i="2"/>
  <c r="R414" i="2"/>
  <c r="R164" i="2"/>
  <c r="R354" i="2"/>
  <c r="R121" i="2"/>
  <c r="R406" i="2"/>
  <c r="R49" i="2"/>
  <c r="R124" i="2"/>
  <c r="R231" i="2"/>
  <c r="R266" i="2"/>
  <c r="R27" i="2"/>
  <c r="R70" i="2"/>
  <c r="R38" i="2"/>
  <c r="R78" i="2"/>
  <c r="R112" i="2"/>
  <c r="R328" i="2"/>
  <c r="R148" i="2"/>
  <c r="R120" i="2"/>
  <c r="R15" i="2"/>
  <c r="R89" i="2"/>
  <c r="R355" i="2"/>
  <c r="R11" i="2"/>
  <c r="R136" i="2"/>
  <c r="R309" i="2"/>
  <c r="R159" i="2"/>
  <c r="R342" i="2"/>
  <c r="R312" i="2"/>
  <c r="R172" i="2"/>
  <c r="R357" i="2"/>
  <c r="R290" i="2"/>
  <c r="R223" i="2"/>
  <c r="R428" i="2"/>
  <c r="R249" i="2"/>
  <c r="R376" i="2"/>
  <c r="R157" i="2"/>
  <c r="R151" i="2"/>
  <c r="R154" i="2"/>
  <c r="R171" i="2"/>
  <c r="R225" i="2"/>
  <c r="R108" i="2"/>
  <c r="R160" i="2"/>
  <c r="R378" i="2"/>
  <c r="R217" i="2"/>
  <c r="R431" i="2"/>
  <c r="R43" i="2"/>
  <c r="R232" i="2"/>
  <c r="R444" i="2"/>
  <c r="R350" i="2"/>
  <c r="R334" i="2"/>
  <c r="R25" i="2"/>
  <c r="R415" i="2"/>
  <c r="R56" i="2"/>
  <c r="R420" i="2"/>
  <c r="R401" i="2"/>
  <c r="R48" i="2"/>
  <c r="R182" i="2"/>
  <c r="R331" i="2"/>
  <c r="R325" i="2"/>
  <c r="R63" i="2"/>
  <c r="R304" i="2"/>
  <c r="R220" i="2"/>
  <c r="R248" i="2"/>
  <c r="R57" i="2"/>
  <c r="R176" i="2"/>
  <c r="R407" i="2"/>
  <c r="R76" i="2"/>
  <c r="R202" i="2"/>
  <c r="R262" i="2"/>
  <c r="R55" i="2"/>
  <c r="R261" i="2"/>
  <c r="R213" i="2"/>
  <c r="R114" i="2"/>
  <c r="R373" i="2"/>
  <c r="R320" i="2"/>
  <c r="R240" i="2"/>
  <c r="R308" i="2"/>
  <c r="R94" i="2"/>
  <c r="R196" i="2"/>
  <c r="R345" i="2"/>
  <c r="R335" i="2"/>
  <c r="R286" i="2"/>
  <c r="R118" i="2"/>
  <c r="R359" i="2"/>
  <c r="R388" i="2"/>
  <c r="R93" i="2"/>
  <c r="R144" i="2"/>
  <c r="R318" i="2"/>
  <c r="R323" i="2"/>
  <c r="R189" i="2"/>
  <c r="R333" i="2"/>
  <c r="R178" i="2"/>
  <c r="R47" i="2"/>
  <c r="R188" i="2"/>
  <c r="R336" i="2"/>
  <c r="R80" i="2"/>
  <c r="R105" i="2"/>
  <c r="R58" i="2"/>
  <c r="R270" i="2"/>
  <c r="R297" i="2"/>
  <c r="R411" i="2"/>
  <c r="R62" i="2"/>
  <c r="R374" i="2"/>
  <c r="R210" i="2"/>
  <c r="R314" i="2"/>
  <c r="R363" i="2"/>
  <c r="R362" i="2"/>
  <c r="R46" i="2"/>
  <c r="R90" i="2"/>
  <c r="R397" i="2"/>
  <c r="R77" i="2"/>
  <c r="R158" i="2"/>
  <c r="R369" i="2"/>
  <c r="R284" i="2"/>
  <c r="R228" i="2"/>
  <c r="R340" i="2"/>
  <c r="R17" i="2"/>
  <c r="R391" i="2"/>
  <c r="R301" i="2"/>
  <c r="R165" i="2"/>
  <c r="R134" i="2"/>
  <c r="R169" i="2"/>
  <c r="R24" i="2"/>
  <c r="R319" i="2"/>
  <c r="R96" i="2"/>
  <c r="R140" i="2"/>
  <c r="R79" i="2"/>
  <c r="R349" i="2"/>
  <c r="R193" i="2"/>
  <c r="R405" i="2"/>
  <c r="R91" i="2"/>
  <c r="R211" i="2"/>
  <c r="R300" i="2"/>
  <c r="R68" i="2"/>
  <c r="R127" i="2"/>
  <c r="R250" i="2"/>
  <c r="R244" i="2"/>
  <c r="R463" i="2"/>
  <c r="R109" i="2"/>
  <c r="R150" i="2"/>
  <c r="R315" i="2"/>
  <c r="R356" i="2"/>
  <c r="R30" i="2"/>
  <c r="R101" i="2"/>
  <c r="R123" i="2"/>
  <c r="R100" i="2"/>
  <c r="R135" i="2"/>
  <c r="R22" i="2"/>
  <c r="R440" i="2"/>
  <c r="R26" i="2"/>
  <c r="R238" i="2"/>
  <c r="R450" i="2"/>
  <c r="R31" i="2"/>
  <c r="R98" i="2"/>
  <c r="R115" i="2"/>
  <c r="R87" i="2"/>
  <c r="R117" i="2"/>
  <c r="R145" i="2"/>
  <c r="R205" i="2"/>
  <c r="R177" i="2"/>
  <c r="R255" i="2"/>
  <c r="R97" i="2"/>
  <c r="R143" i="2"/>
  <c r="R275" i="2"/>
  <c r="R400" i="2"/>
  <c r="R471" i="2"/>
  <c r="R214" i="2"/>
  <c r="R387" i="2"/>
  <c r="R327" i="2"/>
  <c r="R377" i="2"/>
  <c r="R379" i="2"/>
  <c r="R237" i="2"/>
  <c r="R61" i="2"/>
  <c r="R293" i="2"/>
  <c r="R35" i="2"/>
  <c r="R44" i="2"/>
  <c r="R226" i="2"/>
  <c r="R12" i="2"/>
  <c r="R219" i="2"/>
  <c r="R302" i="2"/>
  <c r="R20" i="2"/>
  <c r="R298" i="2"/>
  <c r="R53" i="2"/>
  <c r="R155" i="2"/>
  <c r="R102" i="2"/>
  <c r="R324" i="2"/>
  <c r="R29" i="2"/>
  <c r="R434" i="2"/>
  <c r="R291" i="2"/>
  <c r="R65" i="2"/>
  <c r="R82" i="2"/>
  <c r="R392" i="2"/>
  <c r="R16" i="2"/>
  <c r="R408" i="2"/>
  <c r="R292" i="2"/>
  <c r="R153" i="2"/>
  <c r="R185" i="2"/>
  <c r="R381" i="2"/>
  <c r="R287" i="2"/>
  <c r="R88" i="2"/>
  <c r="R274" i="2"/>
  <c r="R303" i="2"/>
  <c r="R141" i="2"/>
  <c r="R156" i="2"/>
  <c r="R95" i="2"/>
  <c r="R245" i="2"/>
  <c r="R195" i="2"/>
  <c r="T401" i="1"/>
  <c r="T487" i="1"/>
  <c r="T496" i="1"/>
  <c r="T467" i="1"/>
  <c r="T441" i="1"/>
  <c r="T407" i="1"/>
  <c r="T466" i="1"/>
  <c r="T488" i="1"/>
  <c r="T414" i="1"/>
  <c r="T482" i="1"/>
  <c r="T463" i="1"/>
  <c r="T426" i="1"/>
  <c r="T449" i="1"/>
  <c r="T419" i="1"/>
  <c r="T420" i="1"/>
  <c r="T391" i="1"/>
  <c r="T315" i="1"/>
  <c r="T486" i="1"/>
  <c r="T429" i="1"/>
  <c r="T404" i="1"/>
  <c r="T479" i="1"/>
  <c r="T387" i="1"/>
  <c r="T411" i="1"/>
  <c r="T410" i="1"/>
  <c r="T314" i="1"/>
  <c r="T408" i="1"/>
  <c r="T452" i="1"/>
  <c r="T79" i="1"/>
  <c r="T237" i="1"/>
  <c r="T338" i="1"/>
  <c r="T158" i="1"/>
  <c r="T389" i="1"/>
  <c r="T494" i="1"/>
  <c r="T119" i="1"/>
  <c r="T186" i="1"/>
  <c r="T447" i="1"/>
  <c r="T106" i="1"/>
  <c r="T90" i="1"/>
  <c r="T365" i="1"/>
  <c r="T144" i="1"/>
  <c r="T287" i="1"/>
  <c r="T51" i="1"/>
  <c r="T69" i="1"/>
  <c r="T46" i="1"/>
  <c r="T290" i="1"/>
  <c r="T347" i="1"/>
  <c r="T236" i="1"/>
  <c r="T335" i="1"/>
  <c r="T366" i="1"/>
  <c r="T325" i="1"/>
  <c r="T199" i="1"/>
  <c r="T44" i="1"/>
  <c r="T367" i="1"/>
  <c r="T250" i="1"/>
  <c r="T435" i="1"/>
  <c r="T222" i="1"/>
  <c r="T292" i="1"/>
  <c r="T27" i="1"/>
  <c r="T446" i="1"/>
  <c r="T288" i="1"/>
  <c r="T375" i="1"/>
  <c r="T294" i="1"/>
  <c r="T121" i="1"/>
  <c r="T70" i="1"/>
  <c r="T196" i="1"/>
  <c r="T50" i="1"/>
  <c r="T360" i="1"/>
  <c r="T149" i="1"/>
  <c r="T379" i="1"/>
  <c r="T205" i="1"/>
  <c r="T20" i="1"/>
  <c r="T431" i="1"/>
  <c r="T296" i="1"/>
  <c r="T65" i="1"/>
  <c r="T93" i="1"/>
  <c r="T398" i="1"/>
  <c r="T154" i="1"/>
  <c r="T52" i="1"/>
  <c r="T293" i="1"/>
  <c r="T345" i="1"/>
  <c r="T300" i="1"/>
  <c r="T351" i="1"/>
  <c r="T216" i="1"/>
  <c r="T110" i="1"/>
  <c r="Q403" i="2" l="1"/>
  <c r="P403" i="2"/>
  <c r="R403" i="2" l="1"/>
  <c r="T461" i="1"/>
  <c r="T386" i="1"/>
  <c r="T3" i="1"/>
  <c r="T443" i="1"/>
  <c r="T376" i="1"/>
  <c r="T339" i="1"/>
  <c r="T356" i="1"/>
  <c r="T48" i="1"/>
  <c r="T185" i="1"/>
  <c r="T233" i="1"/>
  <c r="T24" i="1"/>
  <c r="T253" i="1"/>
  <c r="T104" i="1"/>
  <c r="T157" i="1"/>
  <c r="T456" i="1"/>
  <c r="T269" i="1"/>
  <c r="T462" i="1"/>
  <c r="T182" i="1"/>
  <c r="T120" i="1"/>
  <c r="T218" i="1"/>
  <c r="T208" i="1"/>
  <c r="T249" i="1"/>
  <c r="T209" i="1"/>
  <c r="T226" i="1"/>
  <c r="T283" i="1"/>
  <c r="T369" i="1"/>
  <c r="T178" i="1"/>
  <c r="T97" i="1"/>
  <c r="T76" i="1"/>
  <c r="T266" i="1"/>
  <c r="T41" i="1"/>
  <c r="T177" i="1"/>
  <c r="T340" i="1"/>
  <c r="T165" i="1"/>
  <c r="T263" i="1"/>
  <c r="T445" i="1"/>
  <c r="T348" i="1"/>
  <c r="T107" i="1"/>
  <c r="T30" i="1"/>
  <c r="T213" i="1"/>
  <c r="T4" i="1"/>
  <c r="T43" i="1"/>
  <c r="T207" i="1"/>
  <c r="T320" i="1"/>
  <c r="T276" i="1"/>
  <c r="T354" i="1"/>
  <c r="T168" i="1"/>
  <c r="T45" i="1"/>
  <c r="T299" i="1"/>
  <c r="T173" i="1"/>
  <c r="T190" i="1"/>
  <c r="T268" i="1"/>
  <c r="T406" i="1"/>
  <c r="T179" i="1"/>
  <c r="T341" i="1"/>
  <c r="T180" i="1"/>
  <c r="T5" i="1"/>
  <c r="T425" i="1"/>
  <c r="T232" i="1"/>
  <c r="T134" i="1"/>
  <c r="T159" i="1"/>
  <c r="T94" i="1"/>
  <c r="T254" i="1"/>
  <c r="T434" i="1"/>
  <c r="T11" i="1"/>
  <c r="T126" i="1"/>
  <c r="T390" i="1"/>
  <c r="T357" i="1"/>
  <c r="T61" i="1"/>
  <c r="T298" i="1"/>
  <c r="T427" i="1"/>
  <c r="T85" i="1"/>
  <c r="T122" i="1"/>
  <c r="T98" i="1"/>
  <c r="T138" i="1"/>
  <c r="T359" i="1"/>
  <c r="T423" i="1"/>
  <c r="T358" i="1"/>
  <c r="T74" i="1"/>
  <c r="T234" i="1"/>
  <c r="T275" i="1"/>
  <c r="T240" i="1"/>
  <c r="T29" i="1"/>
  <c r="T227" i="1"/>
  <c r="T464" i="1"/>
  <c r="T9" i="1"/>
  <c r="T206" i="1"/>
  <c r="T152" i="1"/>
  <c r="T278" i="1"/>
  <c r="T259" i="1"/>
  <c r="T311" i="1"/>
  <c r="T184" i="1"/>
  <c r="T393" i="1"/>
  <c r="T373" i="1"/>
  <c r="T125" i="1"/>
  <c r="T6" i="1"/>
  <c r="T17" i="1"/>
  <c r="T258" i="1"/>
  <c r="T175" i="1"/>
  <c r="T273" i="1"/>
  <c r="T131" i="1"/>
  <c r="T284" i="1"/>
  <c r="T349" i="1"/>
  <c r="T88" i="1"/>
  <c r="T361" i="1"/>
  <c r="T364" i="1"/>
  <c r="T192" i="1"/>
  <c r="T454" i="1"/>
  <c r="T457" i="1"/>
  <c r="T252" i="1"/>
  <c r="T82" i="1"/>
  <c r="T291" i="1"/>
  <c r="T89" i="1"/>
  <c r="T272" i="1"/>
  <c r="T331" i="1"/>
  <c r="T312" i="1"/>
  <c r="T162" i="1"/>
  <c r="T385" i="1"/>
  <c r="T220" i="1"/>
  <c r="T378" i="1"/>
  <c r="T307" i="1"/>
  <c r="T472" i="1"/>
  <c r="T368" i="1"/>
  <c r="T324" i="1"/>
  <c r="T409" i="1"/>
  <c r="T151" i="1"/>
  <c r="T381" i="1"/>
  <c r="T243" i="1"/>
  <c r="T247" i="1"/>
  <c r="T436" i="1"/>
  <c r="T286" i="1"/>
  <c r="T100" i="1"/>
  <c r="T327" i="1"/>
  <c r="T229" i="1"/>
  <c r="T42" i="1"/>
  <c r="T57" i="1"/>
  <c r="T101" i="1"/>
  <c r="T153" i="1"/>
  <c r="T396" i="1"/>
  <c r="T174" i="1"/>
  <c r="T15" i="1"/>
  <c r="T346" i="1"/>
  <c r="T83" i="1"/>
  <c r="T197" i="1"/>
  <c r="T135" i="1"/>
  <c r="T169" i="1"/>
  <c r="T188" i="1"/>
  <c r="T56" i="1"/>
  <c r="T336" i="1"/>
  <c r="T99" i="1"/>
  <c r="T262" i="1"/>
  <c r="T148" i="1"/>
  <c r="T231" i="1"/>
  <c r="T73" i="1"/>
  <c r="T333" i="1"/>
  <c r="T417" i="1"/>
  <c r="T308" i="1"/>
  <c r="T297" i="1"/>
  <c r="T451" i="1"/>
  <c r="T115" i="1"/>
  <c r="T267" i="1"/>
  <c r="T437" i="1"/>
  <c r="T330" i="1"/>
  <c r="T228" i="1"/>
  <c r="T219" i="1"/>
  <c r="T172" i="1"/>
  <c r="T412" i="1"/>
  <c r="T102" i="1"/>
  <c r="T191" i="1"/>
  <c r="T322" i="1"/>
  <c r="T91" i="1"/>
  <c r="T147" i="1"/>
  <c r="T19" i="1"/>
  <c r="T141" i="1"/>
  <c r="T156" i="1"/>
  <c r="T310" i="1"/>
  <c r="T117" i="1"/>
  <c r="T81" i="1"/>
  <c r="T313" i="1"/>
  <c r="T382" i="1"/>
  <c r="T92" i="1"/>
  <c r="T75" i="1"/>
  <c r="T428" i="1"/>
  <c r="T444" i="1"/>
  <c r="T415" i="1"/>
  <c r="T251" i="1"/>
  <c r="T8" i="1"/>
  <c r="T242" i="1"/>
  <c r="T86" i="1"/>
  <c r="T164" i="1"/>
  <c r="T246" i="1"/>
  <c r="T476" i="1"/>
  <c r="T28" i="1"/>
  <c r="T350" i="1"/>
  <c r="T13" i="1"/>
  <c r="T14" i="1"/>
  <c r="T221" i="1"/>
  <c r="T211" i="1"/>
  <c r="T459" i="1"/>
  <c r="T377" i="1"/>
  <c r="T370" i="1"/>
  <c r="T36" i="1"/>
  <c r="T337" i="1"/>
  <c r="T257" i="1"/>
  <c r="T161" i="1"/>
  <c r="T146" i="1"/>
  <c r="T204" i="1"/>
  <c r="T402" i="1"/>
  <c r="T363" i="1"/>
  <c r="T309" i="1"/>
  <c r="T481" i="1"/>
  <c r="T136" i="1"/>
  <c r="T60" i="1"/>
  <c r="T281" i="1"/>
  <c r="T305" i="1"/>
  <c r="T343" i="1"/>
  <c r="T72" i="1"/>
  <c r="T353" i="1"/>
  <c r="T129" i="1"/>
  <c r="T460" i="1"/>
  <c r="T332" i="1"/>
  <c r="T35" i="1"/>
  <c r="T344" i="1"/>
  <c r="T124" i="1"/>
  <c r="T265" i="1"/>
  <c r="T424" i="1"/>
  <c r="T302" i="1"/>
  <c r="T433" i="1"/>
  <c r="T248" i="1"/>
  <c r="T16" i="1"/>
  <c r="T54" i="1"/>
  <c r="T53" i="1"/>
  <c r="T478" i="1"/>
  <c r="T33" i="1"/>
  <c r="T203" i="1"/>
  <c r="T128" i="1"/>
  <c r="T453" i="1"/>
  <c r="T260" i="1"/>
  <c r="T167" i="1"/>
  <c r="T448" i="1"/>
  <c r="T223" i="1"/>
  <c r="T32" i="1"/>
  <c r="T245" i="1"/>
  <c r="T200" i="1"/>
  <c r="T26" i="1"/>
  <c r="T34" i="1"/>
  <c r="T440" i="1"/>
  <c r="T277" i="1"/>
  <c r="T96" i="1"/>
  <c r="T108" i="1"/>
  <c r="T64" i="1"/>
  <c r="T289" i="1"/>
  <c r="T25" i="1"/>
  <c r="T270" i="1"/>
  <c r="T352" i="1"/>
  <c r="T114" i="1"/>
  <c r="T189" i="1"/>
  <c r="T116" i="1"/>
  <c r="T458" i="1"/>
  <c r="T109" i="1"/>
  <c r="T469" i="1"/>
  <c r="T256" i="1"/>
  <c r="T18" i="1"/>
  <c r="T63" i="1"/>
  <c r="T77" i="1"/>
  <c r="T371" i="1"/>
  <c r="T202" i="1"/>
  <c r="T130" i="1"/>
  <c r="T328" i="1"/>
  <c r="T132" i="1"/>
  <c r="T397" i="1"/>
  <c r="T66" i="1"/>
  <c r="T155" i="1"/>
  <c r="T143" i="1"/>
  <c r="T21" i="1"/>
  <c r="T306" i="1"/>
  <c r="T362" i="1"/>
  <c r="T285" i="1"/>
  <c r="T225" i="1"/>
  <c r="T317" i="1"/>
  <c r="T212" i="1"/>
  <c r="T183" i="1"/>
  <c r="T274" i="1"/>
  <c r="T239" i="1"/>
  <c r="T113" i="1"/>
  <c r="T49" i="1"/>
  <c r="T187" i="1"/>
  <c r="T201" i="1"/>
  <c r="T71" i="1"/>
  <c r="T95" i="1"/>
  <c r="T301" i="1"/>
  <c r="T87" i="1"/>
  <c r="T12" i="1"/>
  <c r="T105" i="1"/>
  <c r="T418" i="1"/>
  <c r="T264" i="1"/>
  <c r="T103" i="1"/>
  <c r="T78" i="1"/>
  <c r="T214" i="1"/>
  <c r="T133" i="1"/>
  <c r="T403" i="1"/>
  <c r="T38" i="1"/>
  <c r="T194" i="1"/>
  <c r="T59" i="1"/>
  <c r="T405" i="1"/>
  <c r="T326" i="1"/>
  <c r="T123" i="1"/>
  <c r="T67" i="1"/>
  <c r="T432" i="1"/>
  <c r="T399" i="1"/>
  <c r="T224" i="1"/>
  <c r="T400" i="1"/>
  <c r="T217" i="1"/>
  <c r="T422" i="1"/>
  <c r="T210" i="1"/>
  <c r="T485" i="1"/>
  <c r="T355" i="1"/>
  <c r="T244" i="1"/>
  <c r="T430" i="1"/>
  <c r="T142" i="1"/>
  <c r="T140" i="1"/>
  <c r="T304" i="1"/>
  <c r="T261" i="1"/>
  <c r="T84" i="1"/>
  <c r="T23" i="1"/>
  <c r="T323" i="1"/>
  <c r="T112" i="1"/>
  <c r="T394" i="1"/>
  <c r="T450" i="1"/>
  <c r="T477" i="1"/>
  <c r="T241" i="1"/>
  <c r="T137" i="1"/>
  <c r="T438" i="1"/>
  <c r="T145" i="1"/>
  <c r="T39" i="1"/>
  <c r="T68" i="1"/>
  <c r="T271" i="1"/>
  <c r="T22" i="1"/>
  <c r="T383" i="1"/>
  <c r="T37" i="1"/>
  <c r="T40" i="1"/>
  <c r="T421" i="1"/>
  <c r="T255" i="1"/>
  <c r="T150" i="1"/>
  <c r="T280" i="1"/>
  <c r="T176" i="1"/>
  <c r="T495" i="1"/>
  <c r="T230" i="1"/>
  <c r="T127" i="1"/>
  <c r="T195" i="1"/>
  <c r="T395" i="1"/>
  <c r="T238" i="1"/>
  <c r="T442" i="1"/>
  <c r="T235" i="1"/>
  <c r="T166" i="1"/>
  <c r="T316" i="1"/>
  <c r="T215" i="1"/>
  <c r="T58" i="1"/>
  <c r="T47" i="1"/>
  <c r="T329" i="1"/>
  <c r="T55" i="1"/>
  <c r="T475" i="1"/>
  <c r="T111" i="1"/>
  <c r="T380" i="1"/>
  <c r="T7" i="1"/>
  <c r="T413" i="1"/>
  <c r="T468" i="1"/>
  <c r="T439" i="1"/>
  <c r="T342" i="1"/>
  <c r="T465" i="1"/>
  <c r="T163" i="1"/>
  <c r="T483" i="1"/>
  <c r="T80" i="1"/>
  <c r="T318" i="1"/>
  <c r="T392" i="1"/>
  <c r="T473" i="1"/>
  <c r="T374" i="1"/>
  <c r="T31" i="1"/>
  <c r="T388" i="1"/>
  <c r="T279" i="1"/>
  <c r="T455" i="1"/>
  <c r="T319" i="1"/>
  <c r="T480" i="1"/>
  <c r="T160" i="1"/>
  <c r="T321" i="1"/>
  <c r="T62" i="1"/>
  <c r="T282" i="1"/>
  <c r="T334" i="1"/>
  <c r="T181" i="1"/>
  <c r="T416" i="1"/>
  <c r="T170" i="1"/>
  <c r="T384" i="1"/>
  <c r="T295" i="1"/>
  <c r="T198" i="1"/>
  <c r="T139" i="1"/>
  <c r="T303" i="1"/>
  <c r="T10" i="1"/>
  <c r="T372" i="1"/>
  <c r="T193" i="1"/>
  <c r="T171" i="1"/>
  <c r="T118" i="1"/>
</calcChain>
</file>

<file path=xl/sharedStrings.xml><?xml version="1.0" encoding="utf-8"?>
<sst xmlns="http://schemas.openxmlformats.org/spreadsheetml/2006/main" count="1980" uniqueCount="1302">
  <si>
    <t>last_name</t>
  </si>
  <si>
    <t xml:space="preserve"> first_name</t>
  </si>
  <si>
    <t>player_id</t>
  </si>
  <si>
    <t>attempts</t>
  </si>
  <si>
    <t>avg_hit_angle</t>
  </si>
  <si>
    <t>anglesweetspotpercent</t>
  </si>
  <si>
    <t>max_hit_speed</t>
  </si>
  <si>
    <t>avg_hit_speed</t>
  </si>
  <si>
    <t>fbld</t>
  </si>
  <si>
    <t>gb</t>
  </si>
  <si>
    <t>max_distance</t>
  </si>
  <si>
    <t>avg_distance</t>
  </si>
  <si>
    <t>avg_hr_distance</t>
  </si>
  <si>
    <t>ev95plus</t>
  </si>
  <si>
    <t>ev95per-swing</t>
  </si>
  <si>
    <t>ev95percent</t>
  </si>
  <si>
    <t>barrels</t>
  </si>
  <si>
    <t>brl_percent</t>
  </si>
  <si>
    <t>brl_pa</t>
  </si>
  <si>
    <t>Cruz</t>
  </si>
  <si>
    <t xml:space="preserve"> Nelson</t>
  </si>
  <si>
    <t>Buxton</t>
  </si>
  <si>
    <t xml:space="preserve"> Byron</t>
  </si>
  <si>
    <t xml:space="preserve"> Kyle</t>
  </si>
  <si>
    <t>Ohtani</t>
  </si>
  <si>
    <t xml:space="preserve"> Shohei</t>
  </si>
  <si>
    <t>Acuña Jr.</t>
  </si>
  <si>
    <t xml:space="preserve"> Ronald</t>
  </si>
  <si>
    <t>Winker</t>
  </si>
  <si>
    <t xml:space="preserve"> Jesse</t>
  </si>
  <si>
    <t>Soto</t>
  </si>
  <si>
    <t xml:space="preserve"> Juan</t>
  </si>
  <si>
    <t>Smith</t>
  </si>
  <si>
    <t xml:space="preserve"> Will</t>
  </si>
  <si>
    <t>Seager</t>
  </si>
  <si>
    <t>Crawford</t>
  </si>
  <si>
    <t xml:space="preserve"> Brandon</t>
  </si>
  <si>
    <t>Ramos</t>
  </si>
  <si>
    <t xml:space="preserve"> Wilson</t>
  </si>
  <si>
    <t xml:space="preserve"> José</t>
  </si>
  <si>
    <t>Devers</t>
  </si>
  <si>
    <t xml:space="preserve"> Rafael</t>
  </si>
  <si>
    <t>Carpenter</t>
  </si>
  <si>
    <t xml:space="preserve"> Matt</t>
  </si>
  <si>
    <t>Longoria</t>
  </si>
  <si>
    <t xml:space="preserve"> Evan</t>
  </si>
  <si>
    <t>Chisholm Jr.</t>
  </si>
  <si>
    <t xml:space="preserve"> Jazz</t>
  </si>
  <si>
    <t>Urías</t>
  </si>
  <si>
    <t xml:space="preserve"> Ramón</t>
  </si>
  <si>
    <t>Martinez</t>
  </si>
  <si>
    <t xml:space="preserve"> J.D.</t>
  </si>
  <si>
    <t>Reyes</t>
  </si>
  <si>
    <t xml:space="preserve"> Franmil</t>
  </si>
  <si>
    <t>Brantley</t>
  </si>
  <si>
    <t xml:space="preserve"> Michael</t>
  </si>
  <si>
    <t>Baddoo</t>
  </si>
  <si>
    <t xml:space="preserve"> Akil</t>
  </si>
  <si>
    <t>Judge</t>
  </si>
  <si>
    <t xml:space="preserve"> Aaron</t>
  </si>
  <si>
    <t>García</t>
  </si>
  <si>
    <t xml:space="preserve"> Avisaíl</t>
  </si>
  <si>
    <t>La Stella</t>
  </si>
  <si>
    <t xml:space="preserve"> Tommy</t>
  </si>
  <si>
    <t>Castro</t>
  </si>
  <si>
    <t xml:space="preserve"> Jason</t>
  </si>
  <si>
    <t>Zunino</t>
  </si>
  <si>
    <t xml:space="preserve"> Mike</t>
  </si>
  <si>
    <t>Trout</t>
  </si>
  <si>
    <t>Grisham</t>
  </si>
  <si>
    <t xml:space="preserve"> Trent</t>
  </si>
  <si>
    <t>Naquin</t>
  </si>
  <si>
    <t xml:space="preserve"> Tyler</t>
  </si>
  <si>
    <t>Taylor</t>
  </si>
  <si>
    <t xml:space="preserve"> Michael A.</t>
  </si>
  <si>
    <t>Hernandez</t>
  </si>
  <si>
    <t>Mercedes</t>
  </si>
  <si>
    <t xml:space="preserve"> Yermín</t>
  </si>
  <si>
    <t>Freeman</t>
  </si>
  <si>
    <t xml:space="preserve"> Freddie</t>
  </si>
  <si>
    <t xml:space="preserve"> Chris</t>
  </si>
  <si>
    <t xml:space="preserve"> Jorge</t>
  </si>
  <si>
    <t>Dalbec</t>
  </si>
  <si>
    <t xml:space="preserve"> Bobby</t>
  </si>
  <si>
    <t>Luplow</t>
  </si>
  <si>
    <t xml:space="preserve"> Jordan</t>
  </si>
  <si>
    <t>Bichette</t>
  </si>
  <si>
    <t xml:space="preserve"> Bo</t>
  </si>
  <si>
    <t>McKinstry</t>
  </si>
  <si>
    <t xml:space="preserve"> Zach</t>
  </si>
  <si>
    <t xml:space="preserve"> Ryan</t>
  </si>
  <si>
    <t>Tucker</t>
  </si>
  <si>
    <t>McMahon</t>
  </si>
  <si>
    <t>Canha</t>
  </si>
  <si>
    <t xml:space="preserve"> Mark</t>
  </si>
  <si>
    <t xml:space="preserve"> Cesar</t>
  </si>
  <si>
    <t>Escobar</t>
  </si>
  <si>
    <t xml:space="preserve"> Eduardo</t>
  </si>
  <si>
    <t>Machado</t>
  </si>
  <si>
    <t xml:space="preserve"> Manny</t>
  </si>
  <si>
    <t xml:space="preserve"> Max</t>
  </si>
  <si>
    <t>Duvall</t>
  </si>
  <si>
    <t xml:space="preserve"> Adam</t>
  </si>
  <si>
    <t>Haggerty</t>
  </si>
  <si>
    <t xml:space="preserve"> Sam</t>
  </si>
  <si>
    <t>Harper</t>
  </si>
  <si>
    <t xml:space="preserve"> Bryce</t>
  </si>
  <si>
    <t>Alvarez</t>
  </si>
  <si>
    <t xml:space="preserve"> Yordan</t>
  </si>
  <si>
    <t>Myers</t>
  </si>
  <si>
    <t xml:space="preserve"> Wil</t>
  </si>
  <si>
    <t>Mazara</t>
  </si>
  <si>
    <t xml:space="preserve"> Nomar</t>
  </si>
  <si>
    <t>Williams</t>
  </si>
  <si>
    <t xml:space="preserve"> Justin</t>
  </si>
  <si>
    <t>Realmuto</t>
  </si>
  <si>
    <t xml:space="preserve"> J.T.</t>
  </si>
  <si>
    <t>Laureano</t>
  </si>
  <si>
    <t>Lowe</t>
  </si>
  <si>
    <t>Votto</t>
  </si>
  <si>
    <t xml:space="preserve"> Joey</t>
  </si>
  <si>
    <t>Arenado</t>
  </si>
  <si>
    <t xml:space="preserve"> Nolan</t>
  </si>
  <si>
    <t>Castellanos</t>
  </si>
  <si>
    <t xml:space="preserve"> Nick</t>
  </si>
  <si>
    <t>Posey</t>
  </si>
  <si>
    <t xml:space="preserve"> Buster</t>
  </si>
  <si>
    <t>Dickerson</t>
  </si>
  <si>
    <t xml:space="preserve"> Alex</t>
  </si>
  <si>
    <t>Story</t>
  </si>
  <si>
    <t xml:space="preserve"> Trevor</t>
  </si>
  <si>
    <t>Hernández</t>
  </si>
  <si>
    <t xml:space="preserve"> Enrique</t>
  </si>
  <si>
    <t xml:space="preserve"> Josh</t>
  </si>
  <si>
    <t>Murphy</t>
  </si>
  <si>
    <t xml:space="preserve"> Tom</t>
  </si>
  <si>
    <t>Garver</t>
  </si>
  <si>
    <t xml:space="preserve"> Mitch</t>
  </si>
  <si>
    <t>González</t>
  </si>
  <si>
    <t xml:space="preserve"> Erik</t>
  </si>
  <si>
    <t>Perez</t>
  </si>
  <si>
    <t xml:space="preserve"> Salvador</t>
  </si>
  <si>
    <t>Molina</t>
  </si>
  <si>
    <t xml:space="preserve"> Yadier</t>
  </si>
  <si>
    <t>Walsh</t>
  </si>
  <si>
    <t xml:space="preserve"> Jared</t>
  </si>
  <si>
    <t xml:space="preserve"> Corey</t>
  </si>
  <si>
    <t>Robert</t>
  </si>
  <si>
    <t xml:space="preserve"> Luis</t>
  </si>
  <si>
    <t>Bryant</t>
  </si>
  <si>
    <t xml:space="preserve"> Kris</t>
  </si>
  <si>
    <t>Blackmon</t>
  </si>
  <si>
    <t xml:space="preserve"> Charlie</t>
  </si>
  <si>
    <t xml:space="preserve"> Andrew</t>
  </si>
  <si>
    <t>Narváez</t>
  </si>
  <si>
    <t xml:space="preserve"> Omar</t>
  </si>
  <si>
    <t>Jones</t>
  </si>
  <si>
    <t xml:space="preserve"> JaCoby</t>
  </si>
  <si>
    <t>Garlick</t>
  </si>
  <si>
    <t>Turner</t>
  </si>
  <si>
    <t>Hoskins</t>
  </si>
  <si>
    <t xml:space="preserve"> Rhys</t>
  </si>
  <si>
    <t>Lowrie</t>
  </si>
  <si>
    <t xml:space="preserve"> Jed</t>
  </si>
  <si>
    <t>Moran</t>
  </si>
  <si>
    <t xml:space="preserve"> Colin</t>
  </si>
  <si>
    <t>Mancini</t>
  </si>
  <si>
    <t xml:space="preserve"> Trey</t>
  </si>
  <si>
    <t>Ríos</t>
  </si>
  <si>
    <t xml:space="preserve"> Edwin</t>
  </si>
  <si>
    <t>Bregman</t>
  </si>
  <si>
    <t>Moore</t>
  </si>
  <si>
    <t xml:space="preserve"> Dylan</t>
  </si>
  <si>
    <t>Correa</t>
  </si>
  <si>
    <t xml:space="preserve"> Carlos</t>
  </si>
  <si>
    <t>Polanco</t>
  </si>
  <si>
    <t xml:space="preserve"> Gregory</t>
  </si>
  <si>
    <t>Pham</t>
  </si>
  <si>
    <t>Sánchez</t>
  </si>
  <si>
    <t xml:space="preserve"> Gary</t>
  </si>
  <si>
    <t>Cabrera</t>
  </si>
  <si>
    <t xml:space="preserve"> Miguel</t>
  </si>
  <si>
    <t>Kelly</t>
  </si>
  <si>
    <t xml:space="preserve"> Carson</t>
  </si>
  <si>
    <t>McNeil</t>
  </si>
  <si>
    <t xml:space="preserve"> Jeff</t>
  </si>
  <si>
    <t>d'Arnaud</t>
  </si>
  <si>
    <t xml:space="preserve"> Travis</t>
  </si>
  <si>
    <t>Shaw</t>
  </si>
  <si>
    <t>Cain</t>
  </si>
  <si>
    <t xml:space="preserve"> Lorenzo</t>
  </si>
  <si>
    <t>Rosario</t>
  </si>
  <si>
    <t xml:space="preserve"> Eddie</t>
  </si>
  <si>
    <t>Anderson</t>
  </si>
  <si>
    <t xml:space="preserve"> Brian</t>
  </si>
  <si>
    <t xml:space="preserve"> Asdrúbal</t>
  </si>
  <si>
    <t>Marte</t>
  </si>
  <si>
    <t xml:space="preserve"> Ketel</t>
  </si>
  <si>
    <t xml:space="preserve"> Jake</t>
  </si>
  <si>
    <t>Evans</t>
  </si>
  <si>
    <t xml:space="preserve"> Phillip</t>
  </si>
  <si>
    <t>Ramírez</t>
  </si>
  <si>
    <t>Carlson</t>
  </si>
  <si>
    <t xml:space="preserve"> Tim</t>
  </si>
  <si>
    <t>Swanson</t>
  </si>
  <si>
    <t xml:space="preserve"> Dansby</t>
  </si>
  <si>
    <t>Bogaerts</t>
  </si>
  <si>
    <t xml:space="preserve"> Xander</t>
  </si>
  <si>
    <t>DeJong</t>
  </si>
  <si>
    <t xml:space="preserve"> Paul</t>
  </si>
  <si>
    <t>Grichuk</t>
  </si>
  <si>
    <t xml:space="preserve"> Randal</t>
  </si>
  <si>
    <t>Piscotty</t>
  </si>
  <si>
    <t xml:space="preserve"> Stephen</t>
  </si>
  <si>
    <t>Brosseau</t>
  </si>
  <si>
    <t>Torres</t>
  </si>
  <si>
    <t xml:space="preserve"> Gleyber</t>
  </si>
  <si>
    <t>Haniger</t>
  </si>
  <si>
    <t>France</t>
  </si>
  <si>
    <t xml:space="preserve"> Ty</t>
  </si>
  <si>
    <t>Suárez</t>
  </si>
  <si>
    <t xml:space="preserve"> Eugenio</t>
  </si>
  <si>
    <t>Margot</t>
  </si>
  <si>
    <t xml:space="preserve"> Manuel</t>
  </si>
  <si>
    <t>Goldschmidt</t>
  </si>
  <si>
    <t>Verdugo</t>
  </si>
  <si>
    <t>Altuve</t>
  </si>
  <si>
    <t xml:space="preserve"> Jose</t>
  </si>
  <si>
    <t>Chapman</t>
  </si>
  <si>
    <t>Ozuna</t>
  </si>
  <si>
    <t xml:space="preserve"> Marcell</t>
  </si>
  <si>
    <t>Reynolds</t>
  </si>
  <si>
    <t xml:space="preserve"> Bryan</t>
  </si>
  <si>
    <t>Alonso</t>
  </si>
  <si>
    <t xml:space="preserve"> Pete</t>
  </si>
  <si>
    <t>Wendle</t>
  </si>
  <si>
    <t>Guerrero Jr.</t>
  </si>
  <si>
    <t xml:space="preserve"> Vladimir</t>
  </si>
  <si>
    <t>Meadows</t>
  </si>
  <si>
    <t xml:space="preserve"> Austin</t>
  </si>
  <si>
    <t>Kim</t>
  </si>
  <si>
    <t xml:space="preserve"> Ha-Seong</t>
  </si>
  <si>
    <t>Panik</t>
  </si>
  <si>
    <t xml:space="preserve"> Joe</t>
  </si>
  <si>
    <t xml:space="preserve"> Wilmer</t>
  </si>
  <si>
    <t>Olson</t>
  </si>
  <si>
    <t>Rendon</t>
  </si>
  <si>
    <t xml:space="preserve"> Anthony</t>
  </si>
  <si>
    <t>Naylor</t>
  </si>
  <si>
    <t>Semien</t>
  </si>
  <si>
    <t xml:space="preserve"> Marcus</t>
  </si>
  <si>
    <t>Stallings</t>
  </si>
  <si>
    <t xml:space="preserve"> Jacob</t>
  </si>
  <si>
    <t xml:space="preserve"> Trea</t>
  </si>
  <si>
    <t>Rojas</t>
  </si>
  <si>
    <t>Betts</t>
  </si>
  <si>
    <t xml:space="preserve"> Mookie</t>
  </si>
  <si>
    <t xml:space="preserve"> Victor</t>
  </si>
  <si>
    <t xml:space="preserve"> Jonathan</t>
  </si>
  <si>
    <t>Slater</t>
  </si>
  <si>
    <t>Hiura</t>
  </si>
  <si>
    <t xml:space="preserve"> Keston</t>
  </si>
  <si>
    <t>Trammell</t>
  </si>
  <si>
    <t xml:space="preserve"> Taylor</t>
  </si>
  <si>
    <t>Mejía</t>
  </si>
  <si>
    <t xml:space="preserve"> Francisco</t>
  </si>
  <si>
    <t>Contreras</t>
  </si>
  <si>
    <t xml:space="preserve"> Willson</t>
  </si>
  <si>
    <t>Santander</t>
  </si>
  <si>
    <t>Díaz</t>
  </si>
  <si>
    <t xml:space="preserve"> Yandy</t>
  </si>
  <si>
    <t>Upton</t>
  </si>
  <si>
    <t>Stevenson</t>
  </si>
  <si>
    <t>Culberson</t>
  </si>
  <si>
    <t>Astudillo</t>
  </si>
  <si>
    <t xml:space="preserve"> Willians</t>
  </si>
  <si>
    <t>Stanton</t>
  </si>
  <si>
    <t xml:space="preserve"> Giancarlo</t>
  </si>
  <si>
    <t>India</t>
  </si>
  <si>
    <t>Santana</t>
  </si>
  <si>
    <t>Happ</t>
  </si>
  <si>
    <t xml:space="preserve"> Ian</t>
  </si>
  <si>
    <t>Hicks</t>
  </si>
  <si>
    <t>Chang</t>
  </si>
  <si>
    <t xml:space="preserve"> Yu</t>
  </si>
  <si>
    <t>Merrifield</t>
  </si>
  <si>
    <t xml:space="preserve"> Whit</t>
  </si>
  <si>
    <t>Mountcastle</t>
  </si>
  <si>
    <t>Dubón</t>
  </si>
  <si>
    <t xml:space="preserve"> Mauricio</t>
  </si>
  <si>
    <t>Dahl</t>
  </si>
  <si>
    <t xml:space="preserve"> David</t>
  </si>
  <si>
    <t>Yastrzemski</t>
  </si>
  <si>
    <t>Robertson</t>
  </si>
  <si>
    <t xml:space="preserve"> Daniel</t>
  </si>
  <si>
    <t>Gregorius</t>
  </si>
  <si>
    <t xml:space="preserve"> Didi</t>
  </si>
  <si>
    <t>Bohm</t>
  </si>
  <si>
    <t xml:space="preserve"> Alec</t>
  </si>
  <si>
    <t>Báez</t>
  </si>
  <si>
    <t xml:space="preserve"> Javier</t>
  </si>
  <si>
    <t>Franco</t>
  </si>
  <si>
    <t xml:space="preserve"> Maikel</t>
  </si>
  <si>
    <t>Segura</t>
  </si>
  <si>
    <t xml:space="preserve"> Jean</t>
  </si>
  <si>
    <t>Moustakas</t>
  </si>
  <si>
    <t>Vogt</t>
  </si>
  <si>
    <t>Peralta</t>
  </si>
  <si>
    <t xml:space="preserve"> Willi</t>
  </si>
  <si>
    <t>Arozarena</t>
  </si>
  <si>
    <t xml:space="preserve"> Randy</t>
  </si>
  <si>
    <t>Eaton</t>
  </si>
  <si>
    <t>Muncy</t>
  </si>
  <si>
    <t>Giménez</t>
  </si>
  <si>
    <t xml:space="preserve"> Andrés</t>
  </si>
  <si>
    <t>Moncada</t>
  </si>
  <si>
    <t xml:space="preserve"> Yoán</t>
  </si>
  <si>
    <t xml:space="preserve"> Starling</t>
  </si>
  <si>
    <t>Albies</t>
  </si>
  <si>
    <t xml:space="preserve"> Ozzie</t>
  </si>
  <si>
    <t>LeMahieu</t>
  </si>
  <si>
    <t xml:space="preserve"> DJ</t>
  </si>
  <si>
    <t>Collins</t>
  </si>
  <si>
    <t xml:space="preserve"> Zack</t>
  </si>
  <si>
    <t>Hosmer</t>
  </si>
  <si>
    <t xml:space="preserve"> Eric</t>
  </si>
  <si>
    <t>Gurriel</t>
  </si>
  <si>
    <t xml:space="preserve"> Yuli</t>
  </si>
  <si>
    <t xml:space="preserve"> Sean</t>
  </si>
  <si>
    <t>Kiner-Falefa</t>
  </si>
  <si>
    <t xml:space="preserve"> Isiah</t>
  </si>
  <si>
    <t>Zimmerman</t>
  </si>
  <si>
    <t>Abreu</t>
  </si>
  <si>
    <t>Renfroe</t>
  </si>
  <si>
    <t xml:space="preserve"> Hunter</t>
  </si>
  <si>
    <t xml:space="preserve"> Teoscar</t>
  </si>
  <si>
    <t>Barnhart</t>
  </si>
  <si>
    <t xml:space="preserve"> Tucker</t>
  </si>
  <si>
    <t>Arroyo</t>
  </si>
  <si>
    <t xml:space="preserve"> Christian</t>
  </si>
  <si>
    <t>Caratini</t>
  </si>
  <si>
    <t>Torrens</t>
  </si>
  <si>
    <t>Severino</t>
  </si>
  <si>
    <t xml:space="preserve"> Pedro</t>
  </si>
  <si>
    <t>White</t>
  </si>
  <si>
    <t xml:space="preserve"> Eli</t>
  </si>
  <si>
    <t>Trevino</t>
  </si>
  <si>
    <t>Bote</t>
  </si>
  <si>
    <t xml:space="preserve"> Leury</t>
  </si>
  <si>
    <t>Pujols</t>
  </si>
  <si>
    <t xml:space="preserve"> Albert</t>
  </si>
  <si>
    <t>Frazier</t>
  </si>
  <si>
    <t xml:space="preserve"> Clint</t>
  </si>
  <si>
    <t>Tellez</t>
  </si>
  <si>
    <t xml:space="preserve"> Rowdy</t>
  </si>
  <si>
    <t>Grandal</t>
  </si>
  <si>
    <t xml:space="preserve"> Yasmani</t>
  </si>
  <si>
    <t>Nimmo</t>
  </si>
  <si>
    <t>Ruiz</t>
  </si>
  <si>
    <t xml:space="preserve"> Rio</t>
  </si>
  <si>
    <t>Yelich</t>
  </si>
  <si>
    <t>Pollock</t>
  </si>
  <si>
    <t xml:space="preserve"> AJ</t>
  </si>
  <si>
    <t>Solano</t>
  </si>
  <si>
    <t xml:space="preserve"> Donovan</t>
  </si>
  <si>
    <t>Gurriel Jr.</t>
  </si>
  <si>
    <t xml:space="preserve"> Lourdes</t>
  </si>
  <si>
    <t>Robles</t>
  </si>
  <si>
    <t>Cron</t>
  </si>
  <si>
    <t xml:space="preserve"> C.J.</t>
  </si>
  <si>
    <t>Soler</t>
  </si>
  <si>
    <t>Bradley Jr.</t>
  </si>
  <si>
    <t xml:space="preserve"> Jackie</t>
  </si>
  <si>
    <t>Aguilar</t>
  </si>
  <si>
    <t xml:space="preserve"> Jesús</t>
  </si>
  <si>
    <t>Cave</t>
  </si>
  <si>
    <t>Heyward</t>
  </si>
  <si>
    <t>Tsutsugo</t>
  </si>
  <si>
    <t xml:space="preserve"> Yoshi</t>
  </si>
  <si>
    <t>Adames</t>
  </si>
  <si>
    <t xml:space="preserve"> Willy</t>
  </si>
  <si>
    <t>Riley</t>
  </si>
  <si>
    <t>Vázquez</t>
  </si>
  <si>
    <t>McCutchen</t>
  </si>
  <si>
    <t>Pederson</t>
  </si>
  <si>
    <t xml:space="preserve"> Joc</t>
  </si>
  <si>
    <t>Urshela</t>
  </si>
  <si>
    <t xml:space="preserve"> Gio</t>
  </si>
  <si>
    <t>Walker</t>
  </si>
  <si>
    <t>Kepler</t>
  </si>
  <si>
    <t>Andrus</t>
  </si>
  <si>
    <t xml:space="preserve"> Elvis</t>
  </si>
  <si>
    <t>Tapia</t>
  </si>
  <si>
    <t xml:space="preserve"> Raimel</t>
  </si>
  <si>
    <t>Arraez</t>
  </si>
  <si>
    <t>Locastro</t>
  </si>
  <si>
    <t>Biggio</t>
  </si>
  <si>
    <t xml:space="preserve"> Cavan</t>
  </si>
  <si>
    <t>Rizzo</t>
  </si>
  <si>
    <t>Iglesias</t>
  </si>
  <si>
    <t>Solak</t>
  </si>
  <si>
    <t>Sanó</t>
  </si>
  <si>
    <t>Grossman</t>
  </si>
  <si>
    <t xml:space="preserve"> Robbie</t>
  </si>
  <si>
    <t>Mullins</t>
  </si>
  <si>
    <t xml:space="preserve"> Cedric</t>
  </si>
  <si>
    <t>Gallo</t>
  </si>
  <si>
    <t>Candelario</t>
  </si>
  <si>
    <t xml:space="preserve"> Jeimer</t>
  </si>
  <si>
    <t xml:space="preserve"> Freddy</t>
  </si>
  <si>
    <t xml:space="preserve"> Kevin</t>
  </si>
  <si>
    <t>McCann</t>
  </si>
  <si>
    <t xml:space="preserve"> James</t>
  </si>
  <si>
    <t>Cordero</t>
  </si>
  <si>
    <t xml:space="preserve"> Franchy</t>
  </si>
  <si>
    <t>Dozier</t>
  </si>
  <si>
    <t>Goodrum</t>
  </si>
  <si>
    <t xml:space="preserve"> Niko</t>
  </si>
  <si>
    <t>Lux</t>
  </si>
  <si>
    <t xml:space="preserve"> Gavin</t>
  </si>
  <si>
    <t>Moreland</t>
  </si>
  <si>
    <t>Simmons</t>
  </si>
  <si>
    <t xml:space="preserve"> Andrelton</t>
  </si>
  <si>
    <t>Schoop</t>
  </si>
  <si>
    <t>Edman</t>
  </si>
  <si>
    <t>Flores</t>
  </si>
  <si>
    <t>Senzel</t>
  </si>
  <si>
    <t>Lindor</t>
  </si>
  <si>
    <t>Jansen</t>
  </si>
  <si>
    <t xml:space="preserve"> Danny</t>
  </si>
  <si>
    <t>Benintendi</t>
  </si>
  <si>
    <t>Cooper</t>
  </si>
  <si>
    <t xml:space="preserve"> Garrett</t>
  </si>
  <si>
    <t>Sogard</t>
  </si>
  <si>
    <t>Cronenworth</t>
  </si>
  <si>
    <t>Gonzalez</t>
  </si>
  <si>
    <t xml:space="preserve"> Marwin</t>
  </si>
  <si>
    <t xml:space="preserve"> Jon</t>
  </si>
  <si>
    <t>Lopez</t>
  </si>
  <si>
    <t xml:space="preserve"> Nicky</t>
  </si>
  <si>
    <t>Madrigal</t>
  </si>
  <si>
    <t xml:space="preserve"> Pavin</t>
  </si>
  <si>
    <t>Barnes</t>
  </si>
  <si>
    <t>Gardner</t>
  </si>
  <si>
    <t xml:space="preserve"> Brett</t>
  </si>
  <si>
    <t xml:space="preserve"> Amed</t>
  </si>
  <si>
    <t>Straw</t>
  </si>
  <si>
    <t xml:space="preserve"> Myles</t>
  </si>
  <si>
    <t>Alberto</t>
  </si>
  <si>
    <t xml:space="preserve"> Hanser</t>
  </si>
  <si>
    <t>Fuentes</t>
  </si>
  <si>
    <t>Ahmed</t>
  </si>
  <si>
    <t>Galvis</t>
  </si>
  <si>
    <t xml:space="preserve"> J.P.</t>
  </si>
  <si>
    <t>Conforto</t>
  </si>
  <si>
    <t xml:space="preserve"> Elias</t>
  </si>
  <si>
    <t>Harrison</t>
  </si>
  <si>
    <t>Hampson</t>
  </si>
  <si>
    <t>Newman</t>
  </si>
  <si>
    <t>Profar</t>
  </si>
  <si>
    <t xml:space="preserve"> Jurickson</t>
  </si>
  <si>
    <t xml:space="preserve"> Starlin</t>
  </si>
  <si>
    <t>Maldonado</t>
  </si>
  <si>
    <t xml:space="preserve"> Martín</t>
  </si>
  <si>
    <t>Pache</t>
  </si>
  <si>
    <t xml:space="preserve"> Cristian</t>
  </si>
  <si>
    <t>Berti</t>
  </si>
  <si>
    <t>Fletcher</t>
  </si>
  <si>
    <t>Sandoval</t>
  </si>
  <si>
    <t xml:space="preserve"> Pablo</t>
  </si>
  <si>
    <t xml:space="preserve"> Tyrone</t>
  </si>
  <si>
    <t>Toro</t>
  </si>
  <si>
    <t xml:space="preserve"> Abraham</t>
  </si>
  <si>
    <t>Pinder</t>
  </si>
  <si>
    <t xml:space="preserve"> Chad</t>
  </si>
  <si>
    <t>Espinal</t>
  </si>
  <si>
    <t xml:space="preserve"> Santiago</t>
  </si>
  <si>
    <t>Higashioka</t>
  </si>
  <si>
    <t>Raley</t>
  </si>
  <si>
    <t xml:space="preserve"> Luke</t>
  </si>
  <si>
    <t>Hayes</t>
  </si>
  <si>
    <t xml:space="preserve"> Ke'Bryan</t>
  </si>
  <si>
    <t>McCormick</t>
  </si>
  <si>
    <t xml:space="preserve"> Chas</t>
  </si>
  <si>
    <t>Avila</t>
  </si>
  <si>
    <t xml:space="preserve"> Yadiel</t>
  </si>
  <si>
    <t>Nuñez</t>
  </si>
  <si>
    <t xml:space="preserve"> Dom</t>
  </si>
  <si>
    <t xml:space="preserve"> Adolis</t>
  </si>
  <si>
    <t>Bell</t>
  </si>
  <si>
    <t>Marmolejos</t>
  </si>
  <si>
    <t>Stassi</t>
  </si>
  <si>
    <t>Mateo</t>
  </si>
  <si>
    <t>Mercer</t>
  </si>
  <si>
    <t xml:space="preserve"> Jordy</t>
  </si>
  <si>
    <t>Ruf</t>
  </si>
  <si>
    <t xml:space="preserve"> Darin</t>
  </si>
  <si>
    <t>Joyce</t>
  </si>
  <si>
    <t>Duffy</t>
  </si>
  <si>
    <t>Valaika</t>
  </si>
  <si>
    <t xml:space="preserve"> Pat</t>
  </si>
  <si>
    <t>Knapp</t>
  </si>
  <si>
    <t>McKenna</t>
  </si>
  <si>
    <t>Brown</t>
  </si>
  <si>
    <t xml:space="preserve"> Seth</t>
  </si>
  <si>
    <t>VanMeter</t>
  </si>
  <si>
    <t>Alfaro</t>
  </si>
  <si>
    <t>Tatis Jr.</t>
  </si>
  <si>
    <t xml:space="preserve"> Fernando</t>
  </si>
  <si>
    <t xml:space="preserve"> Aledmys</t>
  </si>
  <si>
    <t>O'Neill</t>
  </si>
  <si>
    <t>Marisnick</t>
  </si>
  <si>
    <t>Piña</t>
  </si>
  <si>
    <t>Gamel</t>
  </si>
  <si>
    <t xml:space="preserve"> Ben</t>
  </si>
  <si>
    <t>Sisco</t>
  </si>
  <si>
    <t xml:space="preserve"> Chance</t>
  </si>
  <si>
    <t>Pérez</t>
  </si>
  <si>
    <t xml:space="preserve"> Roberto</t>
  </si>
  <si>
    <t>Kirk</t>
  </si>
  <si>
    <t xml:space="preserve"> Alejandro</t>
  </si>
  <si>
    <t>Villar</t>
  </si>
  <si>
    <t>Inciarte</t>
  </si>
  <si>
    <t xml:space="preserve"> Ender</t>
  </si>
  <si>
    <t>Difo</t>
  </si>
  <si>
    <t>Bellinger</t>
  </si>
  <si>
    <t xml:space="preserve"> Cody</t>
  </si>
  <si>
    <t>Wallach</t>
  </si>
  <si>
    <t>Schwarber</t>
  </si>
  <si>
    <t>Stephenson</t>
  </si>
  <si>
    <t>Stewart</t>
  </si>
  <si>
    <t>Bauers</t>
  </si>
  <si>
    <t>Vaughn</t>
  </si>
  <si>
    <t>Belt</t>
  </si>
  <si>
    <t>Davis</t>
  </si>
  <si>
    <t>Wade Jr</t>
  </si>
  <si>
    <t xml:space="preserve"> LaMonte</t>
  </si>
  <si>
    <t>Márquez</t>
  </si>
  <si>
    <t xml:space="preserve"> Germán</t>
  </si>
  <si>
    <t>Vogelbach</t>
  </si>
  <si>
    <t>Pillar</t>
  </si>
  <si>
    <t>Kirilloff</t>
  </si>
  <si>
    <t>Miller</t>
  </si>
  <si>
    <t xml:space="preserve"> Brad</t>
  </si>
  <si>
    <t>Rogers</t>
  </si>
  <si>
    <t>Tauchman</t>
  </si>
  <si>
    <t>Plawecki</t>
  </si>
  <si>
    <t>Hays</t>
  </si>
  <si>
    <t>Lamb</t>
  </si>
  <si>
    <t>Quinn</t>
  </si>
  <si>
    <t xml:space="preserve"> Roman</t>
  </si>
  <si>
    <t>Peterson</t>
  </si>
  <si>
    <t xml:space="preserve"> Jace</t>
  </si>
  <si>
    <t>McKinney</t>
  </si>
  <si>
    <t xml:space="preserve"> Billy</t>
  </si>
  <si>
    <t>Brinson</t>
  </si>
  <si>
    <t xml:space="preserve"> Lewis</t>
  </si>
  <si>
    <t>Jeffers</t>
  </si>
  <si>
    <t xml:space="preserve"> Harold</t>
  </si>
  <si>
    <t>Sosa</t>
  </si>
  <si>
    <t xml:space="preserve"> Edmundo</t>
  </si>
  <si>
    <t>Donaldson</t>
  </si>
  <si>
    <t>Nido</t>
  </si>
  <si>
    <t xml:space="preserve"> Tomás</t>
  </si>
  <si>
    <t>Rengifo</t>
  </si>
  <si>
    <t>Trejo</t>
  </si>
  <si>
    <t xml:space="preserve"> Alan</t>
  </si>
  <si>
    <t>Odor</t>
  </si>
  <si>
    <t xml:space="preserve"> Rougned</t>
  </si>
  <si>
    <t>Farmer</t>
  </si>
  <si>
    <t>Casali</t>
  </si>
  <si>
    <t xml:space="preserve"> Curt</t>
  </si>
  <si>
    <t>Garcia</t>
  </si>
  <si>
    <t xml:space="preserve"> Aramis</t>
  </si>
  <si>
    <t>Guillorme</t>
  </si>
  <si>
    <t>Hamilton</t>
  </si>
  <si>
    <t>Holt</t>
  </si>
  <si>
    <t xml:space="preserve"> Brock</t>
  </si>
  <si>
    <t>Kemp</t>
  </si>
  <si>
    <t xml:space="preserve"> Tony</t>
  </si>
  <si>
    <t>Phillips</t>
  </si>
  <si>
    <t>Blandino</t>
  </si>
  <si>
    <t>Tom</t>
  </si>
  <si>
    <t xml:space="preserve"> Ka'ai</t>
  </si>
  <si>
    <t>Lagares</t>
  </si>
  <si>
    <t>Heim</t>
  </si>
  <si>
    <t xml:space="preserve"> Jonah</t>
  </si>
  <si>
    <t>Hedges</t>
  </si>
  <si>
    <t xml:space="preserve"> Patrick</t>
  </si>
  <si>
    <t>Wong</t>
  </si>
  <si>
    <t xml:space="preserve"> Kolten</t>
  </si>
  <si>
    <t>Vargas</t>
  </si>
  <si>
    <t xml:space="preserve"> Ildemaro</t>
  </si>
  <si>
    <t>Kiermaier</t>
  </si>
  <si>
    <t>Marcano</t>
  </si>
  <si>
    <t xml:space="preserve"> Tucupita</t>
  </si>
  <si>
    <t>Calhoun</t>
  </si>
  <si>
    <t xml:space="preserve"> Kole</t>
  </si>
  <si>
    <t>Gomes</t>
  </si>
  <si>
    <t xml:space="preserve"> Yan</t>
  </si>
  <si>
    <t xml:space="preserve"> Sandy</t>
  </si>
  <si>
    <t>O'Grady</t>
  </si>
  <si>
    <t xml:space="preserve"> Jack</t>
  </si>
  <si>
    <t>Daza</t>
  </si>
  <si>
    <t xml:space="preserve"> Yonathan</t>
  </si>
  <si>
    <t>Adrianza</t>
  </si>
  <si>
    <t xml:space="preserve"> Ehire</t>
  </si>
  <si>
    <t>Suzuki</t>
  </si>
  <si>
    <t xml:space="preserve"> Kurt</t>
  </si>
  <si>
    <t>Fraley</t>
  </si>
  <si>
    <t>Mendick</t>
  </si>
  <si>
    <t>Almora Jr.</t>
  </si>
  <si>
    <t>Gallagher</t>
  </si>
  <si>
    <t xml:space="preserve"> Cam</t>
  </si>
  <si>
    <t>Beaty</t>
  </si>
  <si>
    <t>Knizner</t>
  </si>
  <si>
    <t xml:space="preserve"> Julio</t>
  </si>
  <si>
    <t>Thomas</t>
  </si>
  <si>
    <t xml:space="preserve"> Lane</t>
  </si>
  <si>
    <t>Sierra</t>
  </si>
  <si>
    <t xml:space="preserve"> Magneuris</t>
  </si>
  <si>
    <t>Dyson</t>
  </si>
  <si>
    <t xml:space="preserve"> Jarrod</t>
  </si>
  <si>
    <t xml:space="preserve"> Robel</t>
  </si>
  <si>
    <t>Wade</t>
  </si>
  <si>
    <t>Mayfield</t>
  </si>
  <si>
    <t>Grade</t>
  </si>
  <si>
    <t>Heredia</t>
  </si>
  <si>
    <t xml:space="preserve"> Guillermo</t>
  </si>
  <si>
    <t>Duggar</t>
  </si>
  <si>
    <t xml:space="preserve"> Steven</t>
  </si>
  <si>
    <t xml:space="preserve"> Willie</t>
  </si>
  <si>
    <t>Torreyes</t>
  </si>
  <si>
    <t>Nola</t>
  </si>
  <si>
    <t>Lewis</t>
  </si>
  <si>
    <t>Maton</t>
  </si>
  <si>
    <t>Neuse</t>
  </si>
  <si>
    <t xml:space="preserve"> Sheldon</t>
  </si>
  <si>
    <t>Ford</t>
  </si>
  <si>
    <t>León</t>
  </si>
  <si>
    <t xml:space="preserve"> Todd</t>
  </si>
  <si>
    <t>Hoerner</t>
  </si>
  <si>
    <t xml:space="preserve"> Nico</t>
  </si>
  <si>
    <t>O'Hearn</t>
  </si>
  <si>
    <t>Vosler</t>
  </si>
  <si>
    <t>Herrera</t>
  </si>
  <si>
    <t xml:space="preserve"> Odúbel</t>
  </si>
  <si>
    <t>Ramirez</t>
  </si>
  <si>
    <t xml:space="preserve"> Isan</t>
  </si>
  <si>
    <t>Springer</t>
  </si>
  <si>
    <t xml:space="preserve"> George</t>
  </si>
  <si>
    <t>Varsho</t>
  </si>
  <si>
    <t xml:space="preserve"> Daulton</t>
  </si>
  <si>
    <t>Bader</t>
  </si>
  <si>
    <t xml:space="preserve"> Harrison</t>
  </si>
  <si>
    <t>Rortvedt</t>
  </si>
  <si>
    <t xml:space="preserve"> William</t>
  </si>
  <si>
    <t>Peraza</t>
  </si>
  <si>
    <t>Gosselin</t>
  </si>
  <si>
    <t xml:space="preserve"> Phil</t>
  </si>
  <si>
    <t>Ibáñez</t>
  </si>
  <si>
    <t xml:space="preserve"> Andy</t>
  </si>
  <si>
    <t>Ward</t>
  </si>
  <si>
    <t>Rivera</t>
  </si>
  <si>
    <t xml:space="preserve"> René</t>
  </si>
  <si>
    <t>Gordon</t>
  </si>
  <si>
    <t>Chavis</t>
  </si>
  <si>
    <t>Andújar</t>
  </si>
  <si>
    <t>Akiyama</t>
  </si>
  <si>
    <t xml:space="preserve"> Shogo</t>
  </si>
  <si>
    <t>McGuire</t>
  </si>
  <si>
    <t xml:space="preserve"> Reese</t>
  </si>
  <si>
    <t xml:space="preserve"> Khris</t>
  </si>
  <si>
    <t>Joe</t>
  </si>
  <si>
    <t xml:space="preserve"> Connor</t>
  </si>
  <si>
    <t>Larnach</t>
  </si>
  <si>
    <t>Voit</t>
  </si>
  <si>
    <t xml:space="preserve"> Kevan</t>
  </si>
  <si>
    <t>Name</t>
  </si>
  <si>
    <t>Team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</si>
  <si>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</si>
  <si>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</si>
  <si>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</si>
  <si>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</si>
  <si>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</si>
  <si>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</si>
  <si>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</si>
  <si>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</si>
  <si>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</si>
  <si>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CStr%</t>
  </si>
  <si>
    <t>CSW%</t>
  </si>
  <si>
    <t>TOTAL</t>
  </si>
  <si>
    <t>Matt Duffy</t>
  </si>
  <si>
    <t>CHC</t>
  </si>
  <si>
    <t>Nick Madrigal</t>
  </si>
  <si>
    <t>CHW</t>
  </si>
  <si>
    <t>Jake Cronenworth</t>
  </si>
  <si>
    <t>SDP</t>
  </si>
  <si>
    <t>Nicky Lopez</t>
  </si>
  <si>
    <t>KCR</t>
  </si>
  <si>
    <t>Tommy La Stella</t>
  </si>
  <si>
    <t>SFG</t>
  </si>
  <si>
    <t>Myles Straw</t>
  </si>
  <si>
    <t>HOU</t>
  </si>
  <si>
    <t>David Fletcher</t>
  </si>
  <si>
    <t>LAA</t>
  </si>
  <si>
    <t>Eric Sogard</t>
  </si>
  <si>
    <t>Will Smith</t>
  </si>
  <si>
    <t>LAD</t>
  </si>
  <si>
    <t>Luis Arraez</t>
  </si>
  <si>
    <t>MIN</t>
  </si>
  <si>
    <t>Ehire Adrianza</t>
  </si>
  <si>
    <t>ATL</t>
  </si>
  <si>
    <t>Kevin Plawecki</t>
  </si>
  <si>
    <t>BOS</t>
  </si>
  <si>
    <t>Alex Bregman</t>
  </si>
  <si>
    <t>Mark Canha</t>
  </si>
  <si>
    <t>OAK</t>
  </si>
  <si>
    <t>Wilmer Flores</t>
  </si>
  <si>
    <t>Juan Soto</t>
  </si>
  <si>
    <t>WSN</t>
  </si>
  <si>
    <t>Mookie Betts</t>
  </si>
  <si>
    <t>Alex Verdugo</t>
  </si>
  <si>
    <t>Michael Brantley</t>
  </si>
  <si>
    <t>J.P. Crawford</t>
  </si>
  <si>
    <t>SEA</t>
  </si>
  <si>
    <t>Adam Frazier</t>
  </si>
  <si>
    <t>PIT</t>
  </si>
  <si>
    <t>Ronald Acuna Jr.</t>
  </si>
  <si>
    <t>Robbie Grossman</t>
  </si>
  <si>
    <t>DET</t>
  </si>
  <si>
    <t>Tommy Edman</t>
  </si>
  <si>
    <t>STL</t>
  </si>
  <si>
    <t>Pavin Smith</t>
  </si>
  <si>
    <t>ARI</t>
  </si>
  <si>
    <t>Tony Kemp</t>
  </si>
  <si>
    <t>Brock Holt</t>
  </si>
  <si>
    <t>TEX</t>
  </si>
  <si>
    <t>Whit Merrifield</t>
  </si>
  <si>
    <t>Daniel Vogelbach</t>
  </si>
  <si>
    <t>MIL</t>
  </si>
  <si>
    <t>Yandy Diaz</t>
  </si>
  <si>
    <t>TBR</t>
  </si>
  <si>
    <t>Jose Ramirez</t>
  </si>
  <si>
    <t>CLE</t>
  </si>
  <si>
    <t>Anthony Rendon</t>
  </si>
  <si>
    <t>DJ LeMahieu</t>
  </si>
  <si>
    <t>NYY</t>
  </si>
  <si>
    <t>Magneuris Sierra</t>
  </si>
  <si>
    <t>MIA</t>
  </si>
  <si>
    <t>Kevin Newman</t>
  </si>
  <si>
    <t>Cedric Mullins II</t>
  </si>
  <si>
    <t>BAL</t>
  </si>
  <si>
    <t>Joe Panik</t>
  </si>
  <si>
    <t>TOR</t>
  </si>
  <si>
    <t>Francisco Lindor</t>
  </si>
  <si>
    <t>NYM</t>
  </si>
  <si>
    <t>Alex Blandino</t>
  </si>
  <si>
    <t>CIN</t>
  </si>
  <si>
    <t>Willie Calhoun</t>
  </si>
  <si>
    <t>Cesar Hernandez</t>
  </si>
  <si>
    <t>Yuli Gurriel</t>
  </si>
  <si>
    <t>Tommy Pham</t>
  </si>
  <si>
    <t>Jorge Polanco</t>
  </si>
  <si>
    <t>Yu-Cheng Chang</t>
  </si>
  <si>
    <t>Charlie Blackmon</t>
  </si>
  <si>
    <t>COL</t>
  </si>
  <si>
    <t>Anthony Rizzo</t>
  </si>
  <si>
    <t>David Peralta</t>
  </si>
  <si>
    <t>Yasmani Grandal</t>
  </si>
  <si>
    <t>Justin Turner</t>
  </si>
  <si>
    <t>Brett Gardner</t>
  </si>
  <si>
    <t>Nolan Arenado</t>
  </si>
  <si>
    <t>Jed Lowrie</t>
  </si>
  <si>
    <t>Nick Senzel</t>
  </si>
  <si>
    <t>Kolten Wong</t>
  </si>
  <si>
    <t>Donovan Solano</t>
  </si>
  <si>
    <t>Pat Valaika</t>
  </si>
  <si>
    <t>Clint Frazier</t>
  </si>
  <si>
    <t>Jonah Heim</t>
  </si>
  <si>
    <t>Omar Narvaez</t>
  </si>
  <si>
    <t>Ty France</t>
  </si>
  <si>
    <t>Victor Robles</t>
  </si>
  <si>
    <t>Jurickson Profar</t>
  </si>
  <si>
    <t>Brandon Nimmo</t>
  </si>
  <si>
    <t>Zach McKinstry</t>
  </si>
  <si>
    <t>Jon Berti</t>
  </si>
  <si>
    <t>Manny Pina</t>
  </si>
  <si>
    <t>Isiah Kiner-Falefa</t>
  </si>
  <si>
    <t>Kyle Farmer</t>
  </si>
  <si>
    <t>Raimel Tapia</t>
  </si>
  <si>
    <t>Christian Vazquez</t>
  </si>
  <si>
    <t>Tyler Stephenson</t>
  </si>
  <si>
    <t>Jordan Luplow</t>
  </si>
  <si>
    <t>Garrett Hampson</t>
  </si>
  <si>
    <t>Willians Astudillo</t>
  </si>
  <si>
    <t>Jose Rojas</t>
  </si>
  <si>
    <t>Max Kepler</t>
  </si>
  <si>
    <t>Alejandro Kirk</t>
  </si>
  <si>
    <t>Albert Pujols</t>
  </si>
  <si>
    <t>Trea Turner</t>
  </si>
  <si>
    <t>Asdrubal Cabrera</t>
  </si>
  <si>
    <t>Max Muncy</t>
  </si>
  <si>
    <t>Jeff McNeil</t>
  </si>
  <si>
    <t>Carlos Correa</t>
  </si>
  <si>
    <t>Manny Machado</t>
  </si>
  <si>
    <t>Darin Ruf</t>
  </si>
  <si>
    <t>Trent Grisham</t>
  </si>
  <si>
    <t>Zack Collins</t>
  </si>
  <si>
    <t>Freddy Galvis</t>
  </si>
  <si>
    <t>Carson Kelly</t>
  </si>
  <si>
    <t>Danny Mendick</t>
  </si>
  <si>
    <t>Andrelton Simmons</t>
  </si>
  <si>
    <t>Ha-seong Kim</t>
  </si>
  <si>
    <t>Marwin Gonzalez</t>
  </si>
  <si>
    <t>Guillermo Heredia</t>
  </si>
  <si>
    <t>Jonathan Davis</t>
  </si>
  <si>
    <t>Yan Gomes</t>
  </si>
  <si>
    <t>Josh Rojas</t>
  </si>
  <si>
    <t>Michael Conforto</t>
  </si>
  <si>
    <t>Manuel Margot</t>
  </si>
  <si>
    <t>Austin Barnes</t>
  </si>
  <si>
    <t>Enrique Hernandez</t>
  </si>
  <si>
    <t>Marcus Semien</t>
  </si>
  <si>
    <t>Dylan Carlson</t>
  </si>
  <si>
    <t>Jake Bauers</t>
  </si>
  <si>
    <t>Isan Diaz</t>
  </si>
  <si>
    <t>Eric Hosmer</t>
  </si>
  <si>
    <t>Mike Ford</t>
  </si>
  <si>
    <t>Garrett Cooper</t>
  </si>
  <si>
    <t>Trevor Story</t>
  </si>
  <si>
    <t>Miguel Rojas</t>
  </si>
  <si>
    <t>Andrew McCutchen</t>
  </si>
  <si>
    <t>PHI</t>
  </si>
  <si>
    <t>Andrew Benintendi</t>
  </si>
  <si>
    <t>Jacob Stallings</t>
  </si>
  <si>
    <t>Elvis Andrus</t>
  </si>
  <si>
    <t>A.J. Pollock</t>
  </si>
  <si>
    <t>Kevin Pillar</t>
  </si>
  <si>
    <t>Freddie Freeman</t>
  </si>
  <si>
    <t>Xander Bogaerts</t>
  </si>
  <si>
    <t>Yordan Alvarez</t>
  </si>
  <si>
    <t>Andrew Knizner</t>
  </si>
  <si>
    <t>Matt Beaty</t>
  </si>
  <si>
    <t>Buster Posey</t>
  </si>
  <si>
    <t>Kyle Tucker</t>
  </si>
  <si>
    <t>Travis d'Arnaud</t>
  </si>
  <si>
    <t>Pete Alonso</t>
  </si>
  <si>
    <t>Kris Bryant</t>
  </si>
  <si>
    <t>Rougned Odor</t>
  </si>
  <si>
    <t>Billy McKinney</t>
  </si>
  <si>
    <t>Kurt Suzuki</t>
  </si>
  <si>
    <t>Aledmys Diaz</t>
  </si>
  <si>
    <t>Sandy Leon</t>
  </si>
  <si>
    <t>Joey Wendle</t>
  </si>
  <si>
    <t>Brandon Belt</t>
  </si>
  <si>
    <t>Mike Trout</t>
  </si>
  <si>
    <t>Tucker Barnhart</t>
  </si>
  <si>
    <t>Nomar Mazara</t>
  </si>
  <si>
    <t>Randal Grichuk</t>
  </si>
  <si>
    <t>Andrew Stevenson</t>
  </si>
  <si>
    <t>Colin Moran</t>
  </si>
  <si>
    <t>Austin Hays</t>
  </si>
  <si>
    <t>Alec Bohm</t>
  </si>
  <si>
    <t>Evan Longoria</t>
  </si>
  <si>
    <t>Josh VanMeter</t>
  </si>
  <si>
    <t>Jose Altuve</t>
  </si>
  <si>
    <t>Luis Urias</t>
  </si>
  <si>
    <t>Matt Joyce</t>
  </si>
  <si>
    <t>Curt Casali</t>
  </si>
  <si>
    <t>Odubel Herrera</t>
  </si>
  <si>
    <t>Chris Taylor</t>
  </si>
  <si>
    <t>Eduardo Escobar</t>
  </si>
  <si>
    <t>Ramon Laureano</t>
  </si>
  <si>
    <t>Cavan Biggio</t>
  </si>
  <si>
    <t>Jesse Winker</t>
  </si>
  <si>
    <t>Jose Trevino</t>
  </si>
  <si>
    <t>Aaron Hicks</t>
  </si>
  <si>
    <t>Lorenzo Cain</t>
  </si>
  <si>
    <t>Daniel Robertson</t>
  </si>
  <si>
    <t>Jean Segura</t>
  </si>
  <si>
    <t>Rowdy Tellez</t>
  </si>
  <si>
    <t>Dylan Moore</t>
  </si>
  <si>
    <t>Jeimer Candelario</t>
  </si>
  <si>
    <t>Travis Shaw</t>
  </si>
  <si>
    <t>Wil Myers</t>
  </si>
  <si>
    <t>Mitch Moreland</t>
  </si>
  <si>
    <t>Nico Hoerner</t>
  </si>
  <si>
    <t>Starlin Castro</t>
  </si>
  <si>
    <t>Michael Perez</t>
  </si>
  <si>
    <t>Jesus Aguilar</t>
  </si>
  <si>
    <t>Nate Lowe</t>
  </si>
  <si>
    <t>Justin Upton</t>
  </si>
  <si>
    <t>Yonathan Daza</t>
  </si>
  <si>
    <t>Alex Dickerson</t>
  </si>
  <si>
    <t>Mike Yastrzemski</t>
  </si>
  <si>
    <t>Miguel Cabrera</t>
  </si>
  <si>
    <t>Stephen Piscotty</t>
  </si>
  <si>
    <t>Bryan Reynolds</t>
  </si>
  <si>
    <t>Mauricio Dubon</t>
  </si>
  <si>
    <t>Gavin Lux</t>
  </si>
  <si>
    <t>Leury Garcia</t>
  </si>
  <si>
    <t>Phillip Evans</t>
  </si>
  <si>
    <t>Paul DeJong</t>
  </si>
  <si>
    <t>James McCann</t>
  </si>
  <si>
    <t>Vladimir Guerrero Jr.</t>
  </si>
  <si>
    <t>Wilson Ramos</t>
  </si>
  <si>
    <t>Jason Heyward</t>
  </si>
  <si>
    <t>Kyle Schwarber</t>
  </si>
  <si>
    <t>Austin Riley</t>
  </si>
  <si>
    <t>Yoan Moncada</t>
  </si>
  <si>
    <t>Luis Torrens</t>
  </si>
  <si>
    <t>Harrison Bader</t>
  </si>
  <si>
    <t>Matt Carpenter</t>
  </si>
  <si>
    <t>Max Stassi</t>
  </si>
  <si>
    <t>Josh Donaldson</t>
  </si>
  <si>
    <t>J.T. Realmuto</t>
  </si>
  <si>
    <t>Ramon Urias</t>
  </si>
  <si>
    <t>Josh Harrison</t>
  </si>
  <si>
    <t>Stephen Vogt</t>
  </si>
  <si>
    <t>Jorge Mateo</t>
  </si>
  <si>
    <t>Jared Walsh</t>
  </si>
  <si>
    <t>Tyrone Taylor</t>
  </si>
  <si>
    <t>Bo Bichette</t>
  </si>
  <si>
    <t>Carlos Santana</t>
  </si>
  <si>
    <t>Hanser Alberto</t>
  </si>
  <si>
    <t>Paul Goldschmidt</t>
  </si>
  <si>
    <t>Ryan Zimmerman</t>
  </si>
  <si>
    <t>Eddie Rosario</t>
  </si>
  <si>
    <t>Gleyber Torres</t>
  </si>
  <si>
    <t>David Bote</t>
  </si>
  <si>
    <t>Evan White</t>
  </si>
  <si>
    <t>Roman Quinn</t>
  </si>
  <si>
    <t>Victor Caratini</t>
  </si>
  <si>
    <t>Tim Locastro</t>
  </si>
  <si>
    <t>Danny Jansen</t>
  </si>
  <si>
    <t>Austin Meadows</t>
  </si>
  <si>
    <t>Tyler Naquin</t>
  </si>
  <si>
    <t>Maikel Franco</t>
  </si>
  <si>
    <t>Marcell Ozuna</t>
  </si>
  <si>
    <t>Jazz Chisholm</t>
  </si>
  <si>
    <t>Gio Urshela</t>
  </si>
  <si>
    <t>Seth Brown</t>
  </si>
  <si>
    <t>Starling Marte</t>
  </si>
  <si>
    <t>D.J. Stewart</t>
  </si>
  <si>
    <t>Jose Iglesias</t>
  </si>
  <si>
    <t>Corey Dickerson</t>
  </si>
  <si>
    <t>Josh Naylor</t>
  </si>
  <si>
    <t>Amed Rosario</t>
  </si>
  <si>
    <t>Aaron Judge</t>
  </si>
  <si>
    <t>Kyle Seager</t>
  </si>
  <si>
    <t>Jorge Soler</t>
  </si>
  <si>
    <t>Jake Marisnick</t>
  </si>
  <si>
    <t>Yermin Mercedes</t>
  </si>
  <si>
    <t>Adam Eaton</t>
  </si>
  <si>
    <t>Ryan McMahon</t>
  </si>
  <si>
    <t>Yoshi Tsutsugo</t>
  </si>
  <si>
    <t>Jake Cave</t>
  </si>
  <si>
    <t>Elias Diaz</t>
  </si>
  <si>
    <t>Sam Haggerty</t>
  </si>
  <si>
    <t>Steven Duggar</t>
  </si>
  <si>
    <t>Brett Phillips</t>
  </si>
  <si>
    <t>Dansby Swanson</t>
  </si>
  <si>
    <t>Ozzie Albies</t>
  </si>
  <si>
    <t>Jonathan India</t>
  </si>
  <si>
    <t>Andrew Vaughn</t>
  </si>
  <si>
    <t>Kyle Garlick</t>
  </si>
  <si>
    <t>Lourdes Gurriel Jr.</t>
  </si>
  <si>
    <t>Jonathan Schoop</t>
  </si>
  <si>
    <t>Christian Yelich</t>
  </si>
  <si>
    <t>Trey Mancini</t>
  </si>
  <si>
    <t>Didi Gregorius</t>
  </si>
  <si>
    <t>Ka'ai Tom</t>
  </si>
  <si>
    <t>- - -</t>
  </si>
  <si>
    <t>Gregory Polanco</t>
  </si>
  <si>
    <t>Nick Solak</t>
  </si>
  <si>
    <t>Wilmer Difo</t>
  </si>
  <si>
    <t>Adam Duvall</t>
  </si>
  <si>
    <t>Teoscar Hernandez</t>
  </si>
  <si>
    <t>Roberto Perez</t>
  </si>
  <si>
    <t>Austin Slater</t>
  </si>
  <si>
    <t>Matt Chapman</t>
  </si>
  <si>
    <t>Mitch Garver</t>
  </si>
  <si>
    <t>Hunter Dozier</t>
  </si>
  <si>
    <t>Erik Gonzalez</t>
  </si>
  <si>
    <t>Pedro Severino</t>
  </si>
  <si>
    <t>Matt Olson</t>
  </si>
  <si>
    <t>Nick Maton</t>
  </si>
  <si>
    <t>Mitch Haniger</t>
  </si>
  <si>
    <t>Fernando Tatis Jr.</t>
  </si>
  <si>
    <t>Francisco Mejia</t>
  </si>
  <si>
    <t>Nelson Cruz</t>
  </si>
  <si>
    <t>Joey Votto</t>
  </si>
  <si>
    <t>Christian Arroyo</t>
  </si>
  <si>
    <t>Mike Brosseau</t>
  </si>
  <si>
    <t>Dominic Smith</t>
  </si>
  <si>
    <t>Mike Moustakas</t>
  </si>
  <si>
    <t>Brian Anderson</t>
  </si>
  <si>
    <t>Kyle Lewis</t>
  </si>
  <si>
    <t>Josh Bell</t>
  </si>
  <si>
    <t>Ryan Jeffers</t>
  </si>
  <si>
    <t>Justin Williams</t>
  </si>
  <si>
    <t>Leody Taveras</t>
  </si>
  <si>
    <t>C.J. Cron</t>
  </si>
  <si>
    <t>Ian Happ</t>
  </si>
  <si>
    <t>Jonathan Villar</t>
  </si>
  <si>
    <t>Brad Miller</t>
  </si>
  <si>
    <t>Sean Murphy</t>
  </si>
  <si>
    <t>Martin Maldonado</t>
  </si>
  <si>
    <t>Corey Seager</t>
  </si>
  <si>
    <t>Edwin Rios</t>
  </si>
  <si>
    <t>Rio Ruiz</t>
  </si>
  <si>
    <t>Mike Tauchman</t>
  </si>
  <si>
    <t>J.D. Martinez</t>
  </si>
  <si>
    <t>Willson Contreras</t>
  </si>
  <si>
    <t>Joc Pederson</t>
  </si>
  <si>
    <t>Anthony Santander</t>
  </si>
  <si>
    <t>Nick Ahmed</t>
  </si>
  <si>
    <t>Ryan O'Hearn</t>
  </si>
  <si>
    <t>Aramis Garcia</t>
  </si>
  <si>
    <t>Hunter Renfroe</t>
  </si>
  <si>
    <t>David Dahl</t>
  </si>
  <si>
    <t>Jose Marmolejos</t>
  </si>
  <si>
    <t>Shohei Ohtani</t>
  </si>
  <si>
    <t>Rhys Hoskins</t>
  </si>
  <si>
    <t>Adolis Garcia</t>
  </si>
  <si>
    <t>Gary Sanchez</t>
  </si>
  <si>
    <t>Christian Walker</t>
  </si>
  <si>
    <t>Jose Abreu</t>
  </si>
  <si>
    <t>Yadiel Hernandez</t>
  </si>
  <si>
    <t>Jackie Bradley Jr.</t>
  </si>
  <si>
    <t>Chas McCormick</t>
  </si>
  <si>
    <t>Harold Castro</t>
  </si>
  <si>
    <t>Bryce Harper</t>
  </si>
  <si>
    <t>Eugenio Suarez</t>
  </si>
  <si>
    <t>Alex Kirilloff</t>
  </si>
  <si>
    <t>Brandon Lowe</t>
  </si>
  <si>
    <t>Kevin Kiermaier</t>
  </si>
  <si>
    <t>Kyle Higashioka</t>
  </si>
  <si>
    <t>Victor Reyes</t>
  </si>
  <si>
    <t>Luke Raley</t>
  </si>
  <si>
    <t>Brandon Crawford</t>
  </si>
  <si>
    <t>Franmil Reyes</t>
  </si>
  <si>
    <t>Rafael Devers</t>
  </si>
  <si>
    <t>Chance Sisco</t>
  </si>
  <si>
    <t>Jason Castro</t>
  </si>
  <si>
    <t>Dom Nunez</t>
  </si>
  <si>
    <t>Byron Buxton</t>
  </si>
  <si>
    <t>Nick Castellanos</t>
  </si>
  <si>
    <t>Giancarlo Stanton</t>
  </si>
  <si>
    <t>Yadier Molina</t>
  </si>
  <si>
    <t>Eli White</t>
  </si>
  <si>
    <t>Jorge Alfaro</t>
  </si>
  <si>
    <t>Tim Anderson</t>
  </si>
  <si>
    <t>Randy Arozarena</t>
  </si>
  <si>
    <t>Pablo Sandoval</t>
  </si>
  <si>
    <t>Franchy Cordero</t>
  </si>
  <si>
    <t>Salvador Perez</t>
  </si>
  <si>
    <t>Bobby Dalbec</t>
  </si>
  <si>
    <t>Sheldon Neuse</t>
  </si>
  <si>
    <t>Charlie Culberson</t>
  </si>
  <si>
    <t>Miguel Sano</t>
  </si>
  <si>
    <t>Joey Gallo</t>
  </si>
  <si>
    <t>Taylor Trammell</t>
  </si>
  <si>
    <t>Luis Robert</t>
  </si>
  <si>
    <t>Kole Calhoun</t>
  </si>
  <si>
    <t>Willi Castro</t>
  </si>
  <si>
    <t>Cristian Pache</t>
  </si>
  <si>
    <t>Tyler O'Neill</t>
  </si>
  <si>
    <t>Wyatt Mathisen</t>
  </si>
  <si>
    <t>Tom Murphy</t>
  </si>
  <si>
    <t>Avisail Garcia</t>
  </si>
  <si>
    <t>Niko Goodrum</t>
  </si>
  <si>
    <t>Ryan Mountcastle</t>
  </si>
  <si>
    <t>Andres Gimenez</t>
  </si>
  <si>
    <t>J.D. Davis</t>
  </si>
  <si>
    <t>Mike Zunino</t>
  </si>
  <si>
    <t>Akil Baddoo</t>
  </si>
  <si>
    <t>Lewis Brinson</t>
  </si>
  <si>
    <t>Willy Adames</t>
  </si>
  <si>
    <t>Michael A. Taylor</t>
  </si>
  <si>
    <t>JaCoby Jones</t>
  </si>
  <si>
    <t>Chad Wallach</t>
  </si>
  <si>
    <t>Austin Hedges</t>
  </si>
  <si>
    <t>Javier Baez</t>
  </si>
  <si>
    <t>Andrew Knapp</t>
  </si>
  <si>
    <t>Keston Hiura</t>
  </si>
  <si>
    <t>Craig</t>
  </si>
  <si>
    <t>Haase</t>
  </si>
  <si>
    <t>Kelenic</t>
  </si>
  <si>
    <t xml:space="preserve"> Jarred</t>
  </si>
  <si>
    <t>Choi</t>
  </si>
  <si>
    <t xml:space="preserve"> Ji-Man</t>
  </si>
  <si>
    <t>Leyba</t>
  </si>
  <si>
    <t xml:space="preserve"> Domingo</t>
  </si>
  <si>
    <t>Refsnyder</t>
  </si>
  <si>
    <t xml:space="preserve"> Rob</t>
  </si>
  <si>
    <t>Walton</t>
  </si>
  <si>
    <t>Gutierrez</t>
  </si>
  <si>
    <t xml:space="preserve"> Kelvin</t>
  </si>
  <si>
    <t>Reddick</t>
  </si>
  <si>
    <t xml:space="preserve"> Dominic</t>
  </si>
  <si>
    <t>Walls</t>
  </si>
  <si>
    <t>Drury</t>
  </si>
  <si>
    <t>Rodgers</t>
  </si>
  <si>
    <t xml:space="preserve"> Brendan</t>
  </si>
  <si>
    <t xml:space="preserve"> Joshua</t>
  </si>
  <si>
    <t>Mondesi</t>
  </si>
  <si>
    <t xml:space="preserve"> Adalberto</t>
  </si>
  <si>
    <t>Wisdom</t>
  </si>
  <si>
    <t>Ortega</t>
  </si>
  <si>
    <t xml:space="preserve"> Kean</t>
  </si>
  <si>
    <t>Rivas</t>
  </si>
  <si>
    <t xml:space="preserve"> Webster</t>
  </si>
  <si>
    <t>Alcántara</t>
  </si>
  <si>
    <t xml:space="preserve"> Sergio</t>
  </si>
  <si>
    <t>Almonte</t>
  </si>
  <si>
    <t>Zimmer</t>
  </si>
  <si>
    <t xml:space="preserve"> Bradley</t>
  </si>
  <si>
    <t>Rondón</t>
  </si>
  <si>
    <t>Bolt</t>
  </si>
  <si>
    <t xml:space="preserve"> Skye</t>
  </si>
  <si>
    <t>Celestino</t>
  </si>
  <si>
    <t xml:space="preserve"> Gilberto</t>
  </si>
  <si>
    <t>Jake Fraley</t>
  </si>
  <si>
    <t>Austin Nola</t>
  </si>
  <si>
    <t>Alex Avila</t>
  </si>
  <si>
    <t>Jarrod Dyson</t>
  </si>
  <si>
    <t>Taylor Walls</t>
  </si>
  <si>
    <t>Khris Davis</t>
  </si>
  <si>
    <t>Ji-Man Choi</t>
  </si>
  <si>
    <t>Shogo Akiyama</t>
  </si>
  <si>
    <t>Connor Joe</t>
  </si>
  <si>
    <t>Lane Thomas</t>
  </si>
  <si>
    <t>Jake Rogers</t>
  </si>
  <si>
    <t>Tucupita Marcano</t>
  </si>
  <si>
    <t>Brian O'Grady</t>
  </si>
  <si>
    <t>Jake Lamb</t>
  </si>
  <si>
    <t>Tyler Wade</t>
  </si>
  <si>
    <t>Brendan Rodgers</t>
  </si>
  <si>
    <t>Ketel Marte</t>
  </si>
  <si>
    <t>Patrick Wisdom</t>
  </si>
  <si>
    <t>Taylor Ward</t>
  </si>
  <si>
    <t>Andy Young</t>
  </si>
  <si>
    <t>LaMonte Wade Jr.</t>
  </si>
  <si>
    <t>Kelvin Gutierrez</t>
  </si>
  <si>
    <t>Chad Pinder</t>
  </si>
  <si>
    <t>Ben Gamel</t>
  </si>
  <si>
    <t>Jordy Mercer</t>
  </si>
  <si>
    <t>Eric Haase</t>
  </si>
  <si>
    <t>Ender Inciarte</t>
  </si>
  <si>
    <t>Rob Refsnyder</t>
  </si>
  <si>
    <t>Ryan McKenna</t>
  </si>
  <si>
    <t>Stevie Wilkerson</t>
  </si>
  <si>
    <t>William Contreras</t>
  </si>
  <si>
    <t>Trevor Larnach</t>
  </si>
  <si>
    <t>Phil Gosselin</t>
  </si>
  <si>
    <t>Ildemaro Vargas</t>
  </si>
  <si>
    <t>Daulton Varsho</t>
  </si>
  <si>
    <t>Reese McGuire</t>
  </si>
  <si>
    <t>Cody Bellinger</t>
  </si>
  <si>
    <t>Jarred Kelenic</t>
  </si>
  <si>
    <t>Santiago Espinal</t>
  </si>
  <si>
    <t>Will Craig</t>
  </si>
  <si>
    <t>Luke Voit</t>
  </si>
  <si>
    <t>Cam Gallagher</t>
  </si>
  <si>
    <t>Jose Peraza</t>
  </si>
  <si>
    <t>Danny Santana</t>
  </si>
  <si>
    <t>Ronald Torreyes</t>
  </si>
  <si>
    <t>Josh Reddick</t>
  </si>
  <si>
    <t>Edmundo Sosa</t>
  </si>
  <si>
    <t>Harold Ramirez</t>
  </si>
  <si>
    <t>Juan Lagares</t>
  </si>
  <si>
    <t>Owen Miller</t>
  </si>
  <si>
    <t>Miguel Andujar</t>
  </si>
  <si>
    <t>Billy Hamilton</t>
  </si>
  <si>
    <t>Donovan Walton</t>
  </si>
  <si>
    <t>Tomas Nido</t>
  </si>
  <si>
    <t>Bradley</t>
  </si>
  <si>
    <t>Wynns</t>
  </si>
  <si>
    <t>Long Jr.</t>
  </si>
  <si>
    <t xml:space="preserve"> Shed</t>
  </si>
  <si>
    <t>Paredes</t>
  </si>
  <si>
    <t xml:space="preserve"> Isaac</t>
  </si>
  <si>
    <t>Cameron</t>
  </si>
  <si>
    <t xml:space="preserve"> Daz</t>
  </si>
  <si>
    <t>Goodwin</t>
  </si>
  <si>
    <t>Clement</t>
  </si>
  <si>
    <t xml:space="preserve"> Ernie</t>
  </si>
  <si>
    <t xml:space="preserve"> Wander</t>
  </si>
  <si>
    <t>Engel</t>
  </si>
  <si>
    <t>Sheets</t>
  </si>
  <si>
    <t>Jankowski</t>
  </si>
  <si>
    <t>Nogowski</t>
  </si>
  <si>
    <t xml:space="preserve"> John</t>
  </si>
  <si>
    <t>Aquino</t>
  </si>
  <si>
    <t xml:space="preserve"> Aristides</t>
  </si>
  <si>
    <t>Arcia</t>
  </si>
  <si>
    <t xml:space="preserve"> Orlando</t>
  </si>
  <si>
    <t>Short</t>
  </si>
  <si>
    <t>Martin</t>
  </si>
  <si>
    <t>Adams</t>
  </si>
  <si>
    <t>Buehler</t>
  </si>
  <si>
    <t xml:space="preserve"> Walker</t>
  </si>
  <si>
    <t>Parra</t>
  </si>
  <si>
    <t xml:space="preserve"> Gerardo</t>
  </si>
  <si>
    <t xml:space="preserve"> Alcides</t>
  </si>
  <si>
    <t>Owings</t>
  </si>
  <si>
    <t>Hilliard</t>
  </si>
  <si>
    <t>Estrada</t>
  </si>
  <si>
    <t xml:space="preserve"> Thairo</t>
  </si>
  <si>
    <t xml:space="preserve"> Nathaniel</t>
  </si>
  <si>
    <t>Johnson</t>
  </si>
  <si>
    <t>Barrera</t>
  </si>
  <si>
    <t xml:space="preserve"> Tres</t>
  </si>
  <si>
    <t>Mercado</t>
  </si>
  <si>
    <t xml:space="preserve"> Oscar</t>
  </si>
  <si>
    <t>Hill</t>
  </si>
  <si>
    <t xml:space="preserve"> Derek</t>
  </si>
  <si>
    <t>Fried</t>
  </si>
  <si>
    <t>Oliva</t>
  </si>
  <si>
    <t xml:space="preserve"> Merrill</t>
  </si>
  <si>
    <t>Rooker</t>
  </si>
  <si>
    <t xml:space="preserve"> Brent</t>
  </si>
  <si>
    <t>Schrock</t>
  </si>
  <si>
    <t>Miley</t>
  </si>
  <si>
    <t xml:space="preserve"> Wade</t>
  </si>
  <si>
    <t>woba</t>
  </si>
  <si>
    <t>ba</t>
  </si>
  <si>
    <t>est_ba</t>
  </si>
  <si>
    <t>slg</t>
  </si>
  <si>
    <t>est_slg</t>
  </si>
  <si>
    <t>est_woba</t>
  </si>
  <si>
    <t>Walker Buehler</t>
  </si>
  <si>
    <t>John Nogowski</t>
  </si>
  <si>
    <t>Sergio Alcantara</t>
  </si>
  <si>
    <t>Jace Peterson</t>
  </si>
  <si>
    <t>Zack Short</t>
  </si>
  <si>
    <t>Luis Guillorme</t>
  </si>
  <si>
    <t>Travis Jankowski</t>
  </si>
  <si>
    <t>Luke Williams</t>
  </si>
  <si>
    <t>George Springer</t>
  </si>
  <si>
    <t>Jason Martin</t>
  </si>
  <si>
    <t>Chris Owings</t>
  </si>
  <si>
    <t>Brian Goodwin</t>
  </si>
  <si>
    <t>Abraham Almonte</t>
  </si>
  <si>
    <t>Aristides Aquino</t>
  </si>
  <si>
    <t>Bradley Zimmer</t>
  </si>
  <si>
    <t>Shed Long Jr.</t>
  </si>
  <si>
    <t>Sam Hilliard</t>
  </si>
  <si>
    <t>Daz Cameron</t>
  </si>
  <si>
    <t>Ke'Bryan Hayes</t>
  </si>
  <si>
    <t>Bobby Bradley</t>
  </si>
  <si>
    <t>Thairo Estrada</t>
  </si>
  <si>
    <t>Wander Franco</t>
  </si>
  <si>
    <t>Gavin Sheets</t>
  </si>
  <si>
    <t>Gilberto Celestino</t>
  </si>
  <si>
    <t>Pablo Reyes</t>
  </si>
  <si>
    <t>Jason Vosler</t>
  </si>
  <si>
    <t>Robel Garcia</t>
  </si>
  <si>
    <t>Rafael Ortega</t>
  </si>
  <si>
    <t>Oscar Mercado</t>
  </si>
  <si>
    <t>Ben Rortvedt</t>
  </si>
  <si>
    <t>Webster Rivas</t>
  </si>
  <si>
    <t>Taylor Jones</t>
  </si>
  <si>
    <t>Luis Rengifo</t>
  </si>
  <si>
    <t>Mike Freeman</t>
  </si>
  <si>
    <t>Rene Rivera</t>
  </si>
  <si>
    <t>Andy Ibanez</t>
  </si>
  <si>
    <t>Brandon Drury</t>
  </si>
  <si>
    <t>Jesus Sanchez</t>
  </si>
  <si>
    <t>Gerardo Parra</t>
  </si>
  <si>
    <t>Brent Rooker</t>
  </si>
  <si>
    <t>Alcides Escobar</t>
  </si>
  <si>
    <t>Ernie Clement</t>
  </si>
  <si>
    <t>Abraham Toro</t>
  </si>
  <si>
    <t>Jack Mayfield</t>
  </si>
  <si>
    <t>Kevan Smith</t>
  </si>
  <si>
    <t>Orlando Arcia</t>
  </si>
  <si>
    <t>Adam Engel</t>
  </si>
  <si>
    <t>Austin Wynns</t>
  </si>
  <si>
    <t>Domingo Leyba</t>
  </si>
  <si>
    <t>Joshua Fuentes</t>
  </si>
  <si>
    <t>Nick Gordon</t>
  </si>
  <si>
    <t>Michael Chavis</t>
  </si>
  <si>
    <t>Young</t>
  </si>
  <si>
    <t>Greiner</t>
  </si>
  <si>
    <t xml:space="preserve"> Grayson</t>
  </si>
  <si>
    <t>Mahle</t>
  </si>
  <si>
    <t>Davies</t>
  </si>
  <si>
    <t>Wilkerson</t>
  </si>
  <si>
    <t xml:space="preserve"> Stevie</t>
  </si>
  <si>
    <t xml:space="preserve"> Rodolfo</t>
  </si>
  <si>
    <t>Olivares</t>
  </si>
  <si>
    <t xml:space="preserve"> Edward</t>
  </si>
  <si>
    <t>Raleigh</t>
  </si>
  <si>
    <t xml:space="preserve"> Cal</t>
  </si>
  <si>
    <t>Marsh</t>
  </si>
  <si>
    <t xml:space="preserve"> Owen</t>
  </si>
  <si>
    <t>Wainwright</t>
  </si>
  <si>
    <t>Stat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</si>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</sst>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33" borderId="0" xfId="0" applyFill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7109375" bestFit="1" customWidth="1"/>
    <col min="2" max="2" width="10.7109375" bestFit="1" customWidth="1"/>
    <col min="3" max="3" width="9.85546875" bestFit="1" customWidth="1"/>
    <col min="4" max="5" width="9.7109375" bestFit="1" customWidth="1"/>
    <col min="6" max="6" width="14" bestFit="1" customWidth="1"/>
    <col min="7" max="8" width="9.7109375" bestFit="1" customWidth="1"/>
    <col min="9" max="9" width="6.85546875" bestFit="1" customWidth="1"/>
    <col min="10" max="10" width="6" bestFit="1" customWidth="1"/>
    <col min="11" max="11" width="9.7109375" bestFit="1" customWidth="1"/>
    <col min="12" max="12" width="9.85546875" bestFit="1" customWidth="1"/>
    <col min="13" max="13" width="9.7109375" bestFit="1" customWidth="1"/>
    <col min="14" max="14" width="9.140625" bestFit="1" customWidth="1"/>
    <col min="15" max="15" width="9.85546875" bestFit="1" customWidth="1"/>
    <col min="16" max="16" width="9.7109375" bestFit="1" customWidth="1"/>
    <col min="17" max="17" width="9.42578125" bestFit="1" customWidth="1"/>
    <col min="18" max="18" width="9.7109375" bestFit="1" customWidth="1"/>
    <col min="19" max="19" width="8.85546875" bestFit="1" customWidth="1"/>
    <col min="20" max="20" width="12.7109375" customWidth="1"/>
    <col min="24" max="24" width="4.5703125" bestFit="1" customWidth="1"/>
  </cols>
  <sheetData>
    <row r="1" spans="1:24" ht="3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626</v>
      </c>
      <c r="U1">
        <f>AVERAGE(O2:O585)</f>
        <v>13.623943661971845</v>
      </c>
      <c r="V1">
        <f>AVERAGE(R2:R585)</f>
        <v>7.7589537223340095</v>
      </c>
      <c r="W1" t="s">
        <v>1300</v>
      </c>
      <c r="X1" t="s">
        <v>1301</v>
      </c>
    </row>
    <row r="2" spans="1:24" x14ac:dyDescent="0.25">
      <c r="A2" t="s">
        <v>21</v>
      </c>
      <c r="B2" t="s">
        <v>22</v>
      </c>
      <c r="C2">
        <v>621439</v>
      </c>
      <c r="D2">
        <v>78</v>
      </c>
      <c r="E2">
        <v>8.6</v>
      </c>
      <c r="F2">
        <v>33.299999999999997</v>
      </c>
      <c r="G2">
        <v>115.6</v>
      </c>
      <c r="H2">
        <v>93.1</v>
      </c>
      <c r="I2">
        <v>101</v>
      </c>
      <c r="J2">
        <v>85.6</v>
      </c>
      <c r="K2">
        <v>456</v>
      </c>
      <c r="L2">
        <v>171</v>
      </c>
      <c r="M2">
        <v>416</v>
      </c>
      <c r="N2">
        <v>46</v>
      </c>
      <c r="O2">
        <v>22.8</v>
      </c>
      <c r="P2">
        <v>59</v>
      </c>
      <c r="Q2">
        <v>16</v>
      </c>
      <c r="R2">
        <v>20.5</v>
      </c>
      <c r="S2">
        <v>14.5</v>
      </c>
      <c r="T2" s="4">
        <f>(O2-$U$1)+(R2-$V$1)+100</f>
        <v>121.91710261569415</v>
      </c>
      <c r="W2" s="6" t="s">
        <v>1228</v>
      </c>
      <c r="X2" s="7">
        <v>0.35984667036115547</v>
      </c>
    </row>
    <row r="3" spans="1:24" x14ac:dyDescent="0.25">
      <c r="A3" t="s">
        <v>24</v>
      </c>
      <c r="B3" t="s">
        <v>25</v>
      </c>
      <c r="C3">
        <v>660271</v>
      </c>
      <c r="D3">
        <v>233</v>
      </c>
      <c r="E3">
        <v>17.899999999999999</v>
      </c>
      <c r="F3">
        <v>38.6</v>
      </c>
      <c r="G3">
        <v>119</v>
      </c>
      <c r="H3">
        <v>93.8</v>
      </c>
      <c r="I3">
        <v>100.9</v>
      </c>
      <c r="J3">
        <v>85.3</v>
      </c>
      <c r="K3">
        <v>470</v>
      </c>
      <c r="L3">
        <v>209</v>
      </c>
      <c r="M3">
        <v>417</v>
      </c>
      <c r="N3">
        <v>130</v>
      </c>
      <c r="O3">
        <v>16.600000000000001</v>
      </c>
      <c r="P3">
        <v>55.8</v>
      </c>
      <c r="Q3">
        <v>59</v>
      </c>
      <c r="R3">
        <v>25.3</v>
      </c>
      <c r="S3">
        <v>14.5</v>
      </c>
      <c r="T3" s="4">
        <f>(O3-$U$1)+(R3-$V$1)+100</f>
        <v>120.51710261569414</v>
      </c>
      <c r="W3" s="6" t="s">
        <v>1229</v>
      </c>
      <c r="X3" s="7">
        <v>0.5255399481041142</v>
      </c>
    </row>
    <row r="4" spans="1:24" x14ac:dyDescent="0.25">
      <c r="A4" t="s">
        <v>1107</v>
      </c>
      <c r="B4" t="s">
        <v>1108</v>
      </c>
      <c r="C4">
        <v>609275</v>
      </c>
      <c r="D4">
        <v>26</v>
      </c>
      <c r="E4">
        <v>17.600000000000001</v>
      </c>
      <c r="F4">
        <v>42.3</v>
      </c>
      <c r="G4">
        <v>112.6</v>
      </c>
      <c r="H4">
        <v>95</v>
      </c>
      <c r="I4">
        <v>99.7</v>
      </c>
      <c r="J4">
        <v>86.9</v>
      </c>
      <c r="K4">
        <v>464</v>
      </c>
      <c r="L4">
        <v>234</v>
      </c>
      <c r="M4">
        <v>423</v>
      </c>
      <c r="N4">
        <v>14</v>
      </c>
      <c r="O4">
        <v>16.899999999999999</v>
      </c>
      <c r="P4">
        <v>53.8</v>
      </c>
      <c r="Q4">
        <v>6</v>
      </c>
      <c r="R4">
        <v>23.1</v>
      </c>
      <c r="S4">
        <v>15.8</v>
      </c>
      <c r="T4" s="4">
        <f>(O4-$U$1)+(R4-$V$1)+100</f>
        <v>118.61710261569414</v>
      </c>
      <c r="W4" s="6" t="s">
        <v>1230</v>
      </c>
      <c r="X4" s="7">
        <v>0.7072677681836691</v>
      </c>
    </row>
    <row r="5" spans="1:24" x14ac:dyDescent="0.25">
      <c r="A5" t="s">
        <v>26</v>
      </c>
      <c r="B5" t="s">
        <v>27</v>
      </c>
      <c r="C5">
        <v>660670</v>
      </c>
      <c r="D5">
        <v>217</v>
      </c>
      <c r="E5">
        <v>18.2</v>
      </c>
      <c r="F5">
        <v>39.6</v>
      </c>
      <c r="G5">
        <v>117.9</v>
      </c>
      <c r="H5">
        <v>93.8</v>
      </c>
      <c r="I5">
        <v>97.9</v>
      </c>
      <c r="J5">
        <v>88.4</v>
      </c>
      <c r="K5">
        <v>481</v>
      </c>
      <c r="L5">
        <v>201</v>
      </c>
      <c r="M5">
        <v>416</v>
      </c>
      <c r="N5">
        <v>119</v>
      </c>
      <c r="O5">
        <v>19.2</v>
      </c>
      <c r="P5">
        <v>54.8</v>
      </c>
      <c r="Q5">
        <v>44</v>
      </c>
      <c r="R5">
        <v>20.3</v>
      </c>
      <c r="S5">
        <v>12.2</v>
      </c>
      <c r="T5" s="4">
        <f>(O5-$U$1)+(R5-$V$1)+100</f>
        <v>118.11710261569414</v>
      </c>
      <c r="W5" s="6" t="s">
        <v>1231</v>
      </c>
      <c r="X5" s="7">
        <v>0.88618749278091091</v>
      </c>
    </row>
    <row r="6" spans="1:24" x14ac:dyDescent="0.25">
      <c r="A6" t="s">
        <v>507</v>
      </c>
      <c r="B6" t="s">
        <v>508</v>
      </c>
      <c r="C6">
        <v>665487</v>
      </c>
      <c r="D6">
        <v>217</v>
      </c>
      <c r="E6">
        <v>13</v>
      </c>
      <c r="F6">
        <v>34.1</v>
      </c>
      <c r="G6">
        <v>116</v>
      </c>
      <c r="H6">
        <v>93.7</v>
      </c>
      <c r="I6">
        <v>100.6</v>
      </c>
      <c r="J6">
        <v>87.2</v>
      </c>
      <c r="K6">
        <v>477</v>
      </c>
      <c r="L6">
        <v>183</v>
      </c>
      <c r="M6">
        <v>417</v>
      </c>
      <c r="N6">
        <v>121</v>
      </c>
      <c r="O6">
        <v>16.5</v>
      </c>
      <c r="P6">
        <v>55.8</v>
      </c>
      <c r="Q6">
        <v>48</v>
      </c>
      <c r="R6">
        <v>22.1</v>
      </c>
      <c r="S6">
        <v>13.3</v>
      </c>
      <c r="T6" s="4">
        <f>(O6-$U$1)+(R6-$V$1)+100</f>
        <v>117.21710261569415</v>
      </c>
      <c r="W6" s="6" t="s">
        <v>1227</v>
      </c>
      <c r="X6" s="7">
        <v>0.63818642739240317</v>
      </c>
    </row>
    <row r="7" spans="1:24" x14ac:dyDescent="0.25">
      <c r="A7" t="s">
        <v>44</v>
      </c>
      <c r="B7" t="s">
        <v>45</v>
      </c>
      <c r="C7">
        <v>446334</v>
      </c>
      <c r="D7">
        <v>119</v>
      </c>
      <c r="E7">
        <v>15.7</v>
      </c>
      <c r="F7">
        <v>40.299999999999997</v>
      </c>
      <c r="G7">
        <v>113.2</v>
      </c>
      <c r="H7">
        <v>95.9</v>
      </c>
      <c r="I7">
        <v>98.8</v>
      </c>
      <c r="J7">
        <v>93.2</v>
      </c>
      <c r="K7">
        <v>444</v>
      </c>
      <c r="L7">
        <v>195</v>
      </c>
      <c r="M7">
        <v>398</v>
      </c>
      <c r="N7">
        <v>73</v>
      </c>
      <c r="O7">
        <v>23.5</v>
      </c>
      <c r="P7">
        <v>61.3</v>
      </c>
      <c r="Q7">
        <v>18</v>
      </c>
      <c r="R7">
        <v>15.1</v>
      </c>
      <c r="S7">
        <v>9.6999999999999993</v>
      </c>
      <c r="T7" s="4">
        <f>(O7-$U$1)+(R7-$V$1)+100</f>
        <v>117.21710261569415</v>
      </c>
      <c r="W7" s="6" t="s">
        <v>1232</v>
      </c>
      <c r="X7" s="7">
        <v>0.79877800926944786</v>
      </c>
    </row>
    <row r="8" spans="1:24" x14ac:dyDescent="0.25">
      <c r="A8" t="s">
        <v>236</v>
      </c>
      <c r="B8" t="s">
        <v>237</v>
      </c>
      <c r="C8">
        <v>665489</v>
      </c>
      <c r="D8">
        <v>295</v>
      </c>
      <c r="E8">
        <v>8.9</v>
      </c>
      <c r="F8">
        <v>36.6</v>
      </c>
      <c r="G8">
        <v>117.4</v>
      </c>
      <c r="H8">
        <v>95</v>
      </c>
      <c r="I8">
        <v>99.1</v>
      </c>
      <c r="J8">
        <v>93</v>
      </c>
      <c r="K8">
        <v>465</v>
      </c>
      <c r="L8">
        <v>175</v>
      </c>
      <c r="M8">
        <v>413</v>
      </c>
      <c r="N8">
        <v>162</v>
      </c>
      <c r="O8">
        <v>22.2</v>
      </c>
      <c r="P8">
        <v>54.9</v>
      </c>
      <c r="Q8">
        <v>48</v>
      </c>
      <c r="R8">
        <v>16.3</v>
      </c>
      <c r="S8">
        <v>11.1</v>
      </c>
      <c r="T8" s="4">
        <f>(O8-$U$1)+(R8-$V$1)+100</f>
        <v>117.11710261569414</v>
      </c>
    </row>
    <row r="9" spans="1:24" x14ac:dyDescent="0.25">
      <c r="A9" t="s">
        <v>98</v>
      </c>
      <c r="B9" t="s">
        <v>99</v>
      </c>
      <c r="C9">
        <v>592518</v>
      </c>
      <c r="D9">
        <v>299</v>
      </c>
      <c r="E9">
        <v>13.8</v>
      </c>
      <c r="F9">
        <v>34.799999999999997</v>
      </c>
      <c r="G9">
        <v>115.3</v>
      </c>
      <c r="H9">
        <v>93.9</v>
      </c>
      <c r="I9">
        <v>97.9</v>
      </c>
      <c r="J9">
        <v>91.6</v>
      </c>
      <c r="K9">
        <v>433</v>
      </c>
      <c r="L9">
        <v>181</v>
      </c>
      <c r="M9">
        <v>399</v>
      </c>
      <c r="N9">
        <v>166</v>
      </c>
      <c r="O9">
        <v>24.8</v>
      </c>
      <c r="P9">
        <v>55.5</v>
      </c>
      <c r="Q9">
        <v>41</v>
      </c>
      <c r="R9">
        <v>13.7</v>
      </c>
      <c r="S9">
        <v>9.9</v>
      </c>
      <c r="T9" s="4">
        <f>(O9-$U$1)+(R9-$V$1)+100</f>
        <v>117.11710261569414</v>
      </c>
    </row>
    <row r="10" spans="1:24" x14ac:dyDescent="0.25">
      <c r="A10" t="s">
        <v>1285</v>
      </c>
      <c r="B10" t="s">
        <v>153</v>
      </c>
      <c r="C10">
        <v>670370</v>
      </c>
      <c r="D10">
        <v>25</v>
      </c>
      <c r="E10">
        <v>12.5</v>
      </c>
      <c r="F10">
        <v>40</v>
      </c>
      <c r="G10">
        <v>115.9</v>
      </c>
      <c r="H10">
        <v>91.3</v>
      </c>
      <c r="I10">
        <v>97.7</v>
      </c>
      <c r="J10">
        <v>79.900000000000006</v>
      </c>
      <c r="K10">
        <v>442</v>
      </c>
      <c r="L10">
        <v>231</v>
      </c>
      <c r="M10">
        <v>402</v>
      </c>
      <c r="N10">
        <v>12</v>
      </c>
      <c r="O10">
        <v>10.4</v>
      </c>
      <c r="P10">
        <v>48</v>
      </c>
      <c r="Q10">
        <v>7</v>
      </c>
      <c r="R10">
        <v>28</v>
      </c>
      <c r="S10">
        <v>10.4</v>
      </c>
      <c r="T10" s="4">
        <f>(O10-$U$1)+(R10-$V$1)+100</f>
        <v>117.01710261569414</v>
      </c>
    </row>
    <row r="11" spans="1:24" x14ac:dyDescent="0.25">
      <c r="A11" t="s">
        <v>66</v>
      </c>
      <c r="B11" t="s">
        <v>67</v>
      </c>
      <c r="C11">
        <v>572287</v>
      </c>
      <c r="D11">
        <v>124</v>
      </c>
      <c r="E11">
        <v>25.1</v>
      </c>
      <c r="F11">
        <v>29.8</v>
      </c>
      <c r="G11">
        <v>117.3</v>
      </c>
      <c r="H11">
        <v>91.5</v>
      </c>
      <c r="I11">
        <v>101.3</v>
      </c>
      <c r="J11">
        <v>82.7</v>
      </c>
      <c r="K11">
        <v>472</v>
      </c>
      <c r="L11">
        <v>197</v>
      </c>
      <c r="M11">
        <v>405</v>
      </c>
      <c r="N11">
        <v>59</v>
      </c>
      <c r="O11">
        <v>13.1</v>
      </c>
      <c r="P11">
        <v>47.6</v>
      </c>
      <c r="Q11">
        <v>31</v>
      </c>
      <c r="R11">
        <v>25</v>
      </c>
      <c r="S11">
        <v>12.7</v>
      </c>
      <c r="T11" s="4">
        <f>(O11-$U$1)+(R11-$V$1)+100</f>
        <v>116.71710261569415</v>
      </c>
    </row>
    <row r="12" spans="1:24" x14ac:dyDescent="0.25">
      <c r="A12" t="s">
        <v>58</v>
      </c>
      <c r="B12" t="s">
        <v>59</v>
      </c>
      <c r="C12">
        <v>592450</v>
      </c>
      <c r="D12">
        <v>236</v>
      </c>
      <c r="E12">
        <v>10.1</v>
      </c>
      <c r="F12">
        <v>40.299999999999997</v>
      </c>
      <c r="G12">
        <v>119</v>
      </c>
      <c r="H12">
        <v>95.9</v>
      </c>
      <c r="I12">
        <v>99.1</v>
      </c>
      <c r="J12">
        <v>92.6</v>
      </c>
      <c r="K12">
        <v>443</v>
      </c>
      <c r="L12">
        <v>183</v>
      </c>
      <c r="M12">
        <v>400</v>
      </c>
      <c r="N12">
        <v>136</v>
      </c>
      <c r="O12">
        <v>19.5</v>
      </c>
      <c r="P12">
        <v>57.6</v>
      </c>
      <c r="Q12">
        <v>44</v>
      </c>
      <c r="R12">
        <v>18.600000000000001</v>
      </c>
      <c r="S12">
        <v>11.5</v>
      </c>
      <c r="T12" s="4">
        <f>(O12-$U$1)+(R12-$V$1)+100</f>
        <v>116.71710261569415</v>
      </c>
    </row>
    <row r="13" spans="1:24" x14ac:dyDescent="0.25">
      <c r="A13" t="s">
        <v>561</v>
      </c>
      <c r="B13" t="s">
        <v>133</v>
      </c>
      <c r="C13">
        <v>518626</v>
      </c>
      <c r="D13">
        <v>215</v>
      </c>
      <c r="E13">
        <v>13.2</v>
      </c>
      <c r="F13">
        <v>27</v>
      </c>
      <c r="G13">
        <v>113.1</v>
      </c>
      <c r="H13">
        <v>94.1</v>
      </c>
      <c r="I13">
        <v>99.8</v>
      </c>
      <c r="J13">
        <v>89.7</v>
      </c>
      <c r="K13">
        <v>446</v>
      </c>
      <c r="L13">
        <v>167</v>
      </c>
      <c r="M13">
        <v>411</v>
      </c>
      <c r="N13">
        <v>115</v>
      </c>
      <c r="O13">
        <v>19.8</v>
      </c>
      <c r="P13">
        <v>53.5</v>
      </c>
      <c r="Q13">
        <v>38</v>
      </c>
      <c r="R13">
        <v>17.7</v>
      </c>
      <c r="S13">
        <v>11.6</v>
      </c>
      <c r="T13" s="4">
        <f>(O13-$U$1)+(R13-$V$1)+100</f>
        <v>116.11710261569414</v>
      </c>
    </row>
    <row r="14" spans="1:24" x14ac:dyDescent="0.25">
      <c r="A14" t="s">
        <v>638</v>
      </c>
      <c r="B14" t="s">
        <v>67</v>
      </c>
      <c r="C14">
        <v>645801</v>
      </c>
      <c r="D14">
        <v>37</v>
      </c>
      <c r="E14">
        <v>15.6</v>
      </c>
      <c r="F14">
        <v>35.1</v>
      </c>
      <c r="G14">
        <v>109.3</v>
      </c>
      <c r="H14">
        <v>90.9</v>
      </c>
      <c r="I14">
        <v>94.4</v>
      </c>
      <c r="J14">
        <v>87.6</v>
      </c>
      <c r="K14">
        <v>447</v>
      </c>
      <c r="L14">
        <v>186</v>
      </c>
      <c r="M14">
        <v>400</v>
      </c>
      <c r="N14">
        <v>18</v>
      </c>
      <c r="O14">
        <v>18</v>
      </c>
      <c r="P14">
        <v>48.6</v>
      </c>
      <c r="Q14">
        <v>7</v>
      </c>
      <c r="R14">
        <v>18.899999999999999</v>
      </c>
      <c r="S14">
        <v>9.6999999999999993</v>
      </c>
      <c r="T14" s="4">
        <f>(O14-$U$1)+(R14-$V$1)+100</f>
        <v>115.51710261569414</v>
      </c>
    </row>
    <row r="15" spans="1:24" x14ac:dyDescent="0.25">
      <c r="A15" t="s">
        <v>30</v>
      </c>
      <c r="B15" t="s">
        <v>31</v>
      </c>
      <c r="C15">
        <v>665742</v>
      </c>
      <c r="D15">
        <v>269</v>
      </c>
      <c r="E15">
        <v>5</v>
      </c>
      <c r="F15">
        <v>27.1</v>
      </c>
      <c r="G15">
        <v>115.3</v>
      </c>
      <c r="H15">
        <v>93.1</v>
      </c>
      <c r="I15">
        <v>98.3</v>
      </c>
      <c r="J15">
        <v>90.2</v>
      </c>
      <c r="K15">
        <v>437</v>
      </c>
      <c r="L15">
        <v>140</v>
      </c>
      <c r="M15">
        <v>400</v>
      </c>
      <c r="N15">
        <v>150</v>
      </c>
      <c r="O15">
        <v>25</v>
      </c>
      <c r="P15">
        <v>55.8</v>
      </c>
      <c r="Q15">
        <v>31</v>
      </c>
      <c r="R15">
        <v>11.5</v>
      </c>
      <c r="S15">
        <v>7.7</v>
      </c>
      <c r="T15" s="4">
        <f>(O15-$U$1)+(R15-$V$1)+100</f>
        <v>115.11710261569415</v>
      </c>
    </row>
    <row r="16" spans="1:24" x14ac:dyDescent="0.25">
      <c r="A16" t="s">
        <v>528</v>
      </c>
      <c r="B16" t="s">
        <v>23</v>
      </c>
      <c r="C16">
        <v>656941</v>
      </c>
      <c r="D16">
        <v>179</v>
      </c>
      <c r="E16">
        <v>14.2</v>
      </c>
      <c r="F16">
        <v>37.4</v>
      </c>
      <c r="G16">
        <v>116.6</v>
      </c>
      <c r="H16">
        <v>92.2</v>
      </c>
      <c r="I16">
        <v>97.3</v>
      </c>
      <c r="J16">
        <v>86.5</v>
      </c>
      <c r="K16">
        <v>463</v>
      </c>
      <c r="L16">
        <v>187</v>
      </c>
      <c r="M16">
        <v>413</v>
      </c>
      <c r="N16">
        <v>93</v>
      </c>
      <c r="O16">
        <v>17.899999999999999</v>
      </c>
      <c r="P16">
        <v>52</v>
      </c>
      <c r="Q16">
        <v>33</v>
      </c>
      <c r="R16">
        <v>18.399999999999999</v>
      </c>
      <c r="S16">
        <v>10.9</v>
      </c>
      <c r="T16" s="4">
        <f>(O16-$U$1)+(R16-$V$1)+100</f>
        <v>114.91710261569415</v>
      </c>
    </row>
    <row r="17" spans="1:20" x14ac:dyDescent="0.25">
      <c r="A17" t="s">
        <v>52</v>
      </c>
      <c r="B17" t="s">
        <v>53</v>
      </c>
      <c r="C17">
        <v>614177</v>
      </c>
      <c r="D17">
        <v>150</v>
      </c>
      <c r="E17">
        <v>11.6</v>
      </c>
      <c r="F17">
        <v>31.3</v>
      </c>
      <c r="G17">
        <v>114.9</v>
      </c>
      <c r="H17">
        <v>93.8</v>
      </c>
      <c r="I17">
        <v>99.3</v>
      </c>
      <c r="J17">
        <v>90.7</v>
      </c>
      <c r="K17">
        <v>452</v>
      </c>
      <c r="L17">
        <v>169</v>
      </c>
      <c r="M17">
        <v>410</v>
      </c>
      <c r="N17">
        <v>80</v>
      </c>
      <c r="O17">
        <v>15.7</v>
      </c>
      <c r="P17">
        <v>53.3</v>
      </c>
      <c r="Q17">
        <v>30</v>
      </c>
      <c r="R17">
        <v>20</v>
      </c>
      <c r="S17">
        <v>12.1</v>
      </c>
      <c r="T17" s="4">
        <f>(O17-$U$1)+(R17-$V$1)+100</f>
        <v>114.31710261569414</v>
      </c>
    </row>
    <row r="18" spans="1:20" x14ac:dyDescent="0.25">
      <c r="A18" t="s">
        <v>312</v>
      </c>
      <c r="B18" t="s">
        <v>100</v>
      </c>
      <c r="C18">
        <v>571970</v>
      </c>
      <c r="D18">
        <v>239</v>
      </c>
      <c r="E18">
        <v>13.9</v>
      </c>
      <c r="F18">
        <v>36</v>
      </c>
      <c r="G18">
        <v>112.3</v>
      </c>
      <c r="H18">
        <v>91</v>
      </c>
      <c r="I18">
        <v>97</v>
      </c>
      <c r="J18">
        <v>84</v>
      </c>
      <c r="K18">
        <v>466</v>
      </c>
      <c r="L18">
        <v>183</v>
      </c>
      <c r="M18">
        <v>415</v>
      </c>
      <c r="N18">
        <v>105</v>
      </c>
      <c r="O18">
        <v>19.2</v>
      </c>
      <c r="P18">
        <v>43.9</v>
      </c>
      <c r="Q18">
        <v>38</v>
      </c>
      <c r="R18">
        <v>15.9</v>
      </c>
      <c r="S18">
        <v>10.1</v>
      </c>
      <c r="T18" s="4">
        <f>(O18-$U$1)+(R18-$V$1)+100</f>
        <v>113.71710261569415</v>
      </c>
    </row>
    <row r="19" spans="1:20" x14ac:dyDescent="0.25">
      <c r="A19" t="s">
        <v>510</v>
      </c>
      <c r="B19" t="s">
        <v>72</v>
      </c>
      <c r="C19">
        <v>641933</v>
      </c>
      <c r="D19">
        <v>190</v>
      </c>
      <c r="E19">
        <v>19.600000000000001</v>
      </c>
      <c r="F19">
        <v>40.5</v>
      </c>
      <c r="G19">
        <v>113.1</v>
      </c>
      <c r="H19">
        <v>93.2</v>
      </c>
      <c r="I19">
        <v>98.3</v>
      </c>
      <c r="J19">
        <v>85.8</v>
      </c>
      <c r="K19">
        <v>463</v>
      </c>
      <c r="L19">
        <v>201</v>
      </c>
      <c r="M19">
        <v>417</v>
      </c>
      <c r="N19">
        <v>105</v>
      </c>
      <c r="O19">
        <v>17.2</v>
      </c>
      <c r="P19">
        <v>55.3</v>
      </c>
      <c r="Q19">
        <v>34</v>
      </c>
      <c r="R19">
        <v>17.899999999999999</v>
      </c>
      <c r="S19">
        <v>10.8</v>
      </c>
      <c r="T19" s="4">
        <f>(O19-$U$1)+(R19-$V$1)+100</f>
        <v>113.71710261569415</v>
      </c>
    </row>
    <row r="20" spans="1:20" x14ac:dyDescent="0.25">
      <c r="A20" t="s">
        <v>68</v>
      </c>
      <c r="B20" t="s">
        <v>67</v>
      </c>
      <c r="C20">
        <v>545361</v>
      </c>
      <c r="D20">
        <v>76</v>
      </c>
      <c r="E20">
        <v>12.9</v>
      </c>
      <c r="F20">
        <v>38.200000000000003</v>
      </c>
      <c r="G20">
        <v>115.5</v>
      </c>
      <c r="H20">
        <v>91.9</v>
      </c>
      <c r="I20">
        <v>97.8</v>
      </c>
      <c r="J20">
        <v>87</v>
      </c>
      <c r="K20">
        <v>464</v>
      </c>
      <c r="L20">
        <v>181</v>
      </c>
      <c r="M20">
        <v>414</v>
      </c>
      <c r="N20">
        <v>40</v>
      </c>
      <c r="O20">
        <v>16.7</v>
      </c>
      <c r="P20">
        <v>52.6</v>
      </c>
      <c r="Q20">
        <v>14</v>
      </c>
      <c r="R20">
        <v>18.399999999999999</v>
      </c>
      <c r="S20">
        <v>9.6</v>
      </c>
      <c r="T20" s="4">
        <f>(O20-$U$1)+(R20-$V$1)+100</f>
        <v>113.71710261569415</v>
      </c>
    </row>
    <row r="21" spans="1:20" x14ac:dyDescent="0.25">
      <c r="A21" t="s">
        <v>119</v>
      </c>
      <c r="B21" t="s">
        <v>120</v>
      </c>
      <c r="C21">
        <v>458015</v>
      </c>
      <c r="D21">
        <v>201</v>
      </c>
      <c r="E21">
        <v>14.3</v>
      </c>
      <c r="F21">
        <v>42.3</v>
      </c>
      <c r="G21">
        <v>114.1</v>
      </c>
      <c r="H21">
        <v>92.6</v>
      </c>
      <c r="I21">
        <v>97.4</v>
      </c>
      <c r="J21">
        <v>85.7</v>
      </c>
      <c r="K21">
        <v>435</v>
      </c>
      <c r="L21">
        <v>195</v>
      </c>
      <c r="M21">
        <v>406</v>
      </c>
      <c r="N21">
        <v>101</v>
      </c>
      <c r="O21">
        <v>18.2</v>
      </c>
      <c r="P21">
        <v>50.2</v>
      </c>
      <c r="Q21">
        <v>33</v>
      </c>
      <c r="R21">
        <v>16.399999999999999</v>
      </c>
      <c r="S21">
        <v>10.4</v>
      </c>
      <c r="T21" s="4">
        <f>(O21-$U$1)+(R21-$V$1)+100</f>
        <v>113.21710261569415</v>
      </c>
    </row>
    <row r="22" spans="1:20" x14ac:dyDescent="0.25">
      <c r="A22" t="s">
        <v>1088</v>
      </c>
      <c r="B22" t="s">
        <v>325</v>
      </c>
      <c r="C22">
        <v>606992</v>
      </c>
      <c r="D22">
        <v>142</v>
      </c>
      <c r="E22">
        <v>18.5</v>
      </c>
      <c r="F22">
        <v>35.200000000000003</v>
      </c>
      <c r="G22">
        <v>113.2</v>
      </c>
      <c r="H22">
        <v>92.1</v>
      </c>
      <c r="I22">
        <v>96.1</v>
      </c>
      <c r="J22">
        <v>89.5</v>
      </c>
      <c r="K22">
        <v>442</v>
      </c>
      <c r="L22">
        <v>196</v>
      </c>
      <c r="M22">
        <v>396</v>
      </c>
      <c r="N22">
        <v>72</v>
      </c>
      <c r="O22">
        <v>16.899999999999999</v>
      </c>
      <c r="P22">
        <v>50.7</v>
      </c>
      <c r="Q22">
        <v>25</v>
      </c>
      <c r="R22">
        <v>17.600000000000001</v>
      </c>
      <c r="S22">
        <v>10.9</v>
      </c>
      <c r="T22" s="4">
        <f>(O22-$U$1)+(R22-$V$1)+100</f>
        <v>113.11710261569415</v>
      </c>
    </row>
    <row r="23" spans="1:20" x14ac:dyDescent="0.25">
      <c r="A23" t="s">
        <v>40</v>
      </c>
      <c r="B23" t="s">
        <v>41</v>
      </c>
      <c r="C23">
        <v>646240</v>
      </c>
      <c r="D23">
        <v>283</v>
      </c>
      <c r="E23">
        <v>11.5</v>
      </c>
      <c r="F23">
        <v>35.299999999999997</v>
      </c>
      <c r="G23">
        <v>114.4</v>
      </c>
      <c r="H23">
        <v>92.8</v>
      </c>
      <c r="I23">
        <v>98</v>
      </c>
      <c r="J23">
        <v>89.1</v>
      </c>
      <c r="K23">
        <v>452</v>
      </c>
      <c r="L23">
        <v>179</v>
      </c>
      <c r="M23">
        <v>415</v>
      </c>
      <c r="N23">
        <v>153</v>
      </c>
      <c r="O23">
        <v>17.100000000000001</v>
      </c>
      <c r="P23">
        <v>54.1</v>
      </c>
      <c r="Q23">
        <v>49</v>
      </c>
      <c r="R23">
        <v>17.3</v>
      </c>
      <c r="S23">
        <v>11.5</v>
      </c>
      <c r="T23" s="4">
        <f>(O23-$U$1)+(R23-$V$1)+100</f>
        <v>113.01710261569414</v>
      </c>
    </row>
    <row r="24" spans="1:20" x14ac:dyDescent="0.25">
      <c r="A24" t="s">
        <v>473</v>
      </c>
      <c r="B24" t="s">
        <v>474</v>
      </c>
      <c r="C24">
        <v>640461</v>
      </c>
      <c r="D24">
        <v>95</v>
      </c>
      <c r="E24">
        <v>4.8</v>
      </c>
      <c r="F24">
        <v>31.6</v>
      </c>
      <c r="G24">
        <v>112.2</v>
      </c>
      <c r="H24">
        <v>92</v>
      </c>
      <c r="I24">
        <v>98.7</v>
      </c>
      <c r="J24">
        <v>87.9</v>
      </c>
      <c r="K24">
        <v>462</v>
      </c>
      <c r="L24">
        <v>138</v>
      </c>
      <c r="M24">
        <v>427</v>
      </c>
      <c r="N24">
        <v>51</v>
      </c>
      <c r="O24">
        <v>19.100000000000001</v>
      </c>
      <c r="P24">
        <v>53.7</v>
      </c>
      <c r="Q24">
        <v>14</v>
      </c>
      <c r="R24">
        <v>14.7</v>
      </c>
      <c r="S24">
        <v>9.6999999999999993</v>
      </c>
      <c r="T24" s="4">
        <f>(O24-$U$1)+(R24-$V$1)+100</f>
        <v>112.41710261569415</v>
      </c>
    </row>
    <row r="25" spans="1:20" x14ac:dyDescent="0.25">
      <c r="A25" t="s">
        <v>136</v>
      </c>
      <c r="B25" t="s">
        <v>137</v>
      </c>
      <c r="C25">
        <v>641598</v>
      </c>
      <c r="D25">
        <v>90</v>
      </c>
      <c r="E25">
        <v>21</v>
      </c>
      <c r="F25">
        <v>37.799999999999997</v>
      </c>
      <c r="G25">
        <v>111.8</v>
      </c>
      <c r="H25">
        <v>91.3</v>
      </c>
      <c r="I25">
        <v>97.9</v>
      </c>
      <c r="J25">
        <v>84.7</v>
      </c>
      <c r="K25">
        <v>436</v>
      </c>
      <c r="L25">
        <v>207</v>
      </c>
      <c r="M25">
        <v>410</v>
      </c>
      <c r="N25">
        <v>45</v>
      </c>
      <c r="O25">
        <v>17.100000000000001</v>
      </c>
      <c r="P25">
        <v>50</v>
      </c>
      <c r="Q25">
        <v>15</v>
      </c>
      <c r="R25">
        <v>16.7</v>
      </c>
      <c r="S25">
        <v>9.3000000000000007</v>
      </c>
      <c r="T25" s="4">
        <f>(O25-$U$1)+(R25-$V$1)+100</f>
        <v>112.41710261569415</v>
      </c>
    </row>
    <row r="26" spans="1:20" x14ac:dyDescent="0.25">
      <c r="A26" t="s">
        <v>19</v>
      </c>
      <c r="B26" t="s">
        <v>20</v>
      </c>
      <c r="C26">
        <v>443558</v>
      </c>
      <c r="D26">
        <v>260</v>
      </c>
      <c r="E26">
        <v>10.6</v>
      </c>
      <c r="F26">
        <v>31.5</v>
      </c>
      <c r="G26">
        <v>116.6</v>
      </c>
      <c r="H26">
        <v>93</v>
      </c>
      <c r="I26">
        <v>97.3</v>
      </c>
      <c r="J26">
        <v>90.3</v>
      </c>
      <c r="K26">
        <v>457</v>
      </c>
      <c r="L26">
        <v>167</v>
      </c>
      <c r="M26">
        <v>412</v>
      </c>
      <c r="N26">
        <v>139</v>
      </c>
      <c r="O26">
        <v>19.899999999999999</v>
      </c>
      <c r="P26">
        <v>53.5</v>
      </c>
      <c r="Q26">
        <v>36</v>
      </c>
      <c r="R26">
        <v>13.8</v>
      </c>
      <c r="S26">
        <v>9.5</v>
      </c>
      <c r="T26" s="4">
        <f>(O26-$U$1)+(R26-$V$1)+100</f>
        <v>112.31710261569414</v>
      </c>
    </row>
    <row r="27" spans="1:20" x14ac:dyDescent="0.25">
      <c r="A27" t="s">
        <v>233</v>
      </c>
      <c r="B27" t="s">
        <v>234</v>
      </c>
      <c r="C27">
        <v>624413</v>
      </c>
      <c r="D27">
        <v>266</v>
      </c>
      <c r="E27">
        <v>15.5</v>
      </c>
      <c r="F27">
        <v>33.5</v>
      </c>
      <c r="G27">
        <v>117.1</v>
      </c>
      <c r="H27">
        <v>91.5</v>
      </c>
      <c r="I27">
        <v>95.7</v>
      </c>
      <c r="J27">
        <v>88.7</v>
      </c>
      <c r="K27">
        <v>453</v>
      </c>
      <c r="L27">
        <v>186</v>
      </c>
      <c r="M27">
        <v>412</v>
      </c>
      <c r="N27">
        <v>123</v>
      </c>
      <c r="O27">
        <v>18.600000000000001</v>
      </c>
      <c r="P27">
        <v>46.2</v>
      </c>
      <c r="Q27">
        <v>40</v>
      </c>
      <c r="R27">
        <v>15</v>
      </c>
      <c r="S27">
        <v>10.5</v>
      </c>
      <c r="T27" s="4">
        <f>(O27-$U$1)+(R27-$V$1)+100</f>
        <v>112.21710261569415</v>
      </c>
    </row>
    <row r="28" spans="1:20" x14ac:dyDescent="0.25">
      <c r="A28" t="s">
        <v>495</v>
      </c>
      <c r="B28" t="s">
        <v>496</v>
      </c>
      <c r="C28">
        <v>573131</v>
      </c>
      <c r="D28">
        <v>109</v>
      </c>
      <c r="E28">
        <v>10.199999999999999</v>
      </c>
      <c r="F28">
        <v>42.2</v>
      </c>
      <c r="G28">
        <v>110.8</v>
      </c>
      <c r="H28">
        <v>93.4</v>
      </c>
      <c r="I28">
        <v>96.7</v>
      </c>
      <c r="J28">
        <v>90.4</v>
      </c>
      <c r="K28">
        <v>439</v>
      </c>
      <c r="L28">
        <v>182</v>
      </c>
      <c r="M28">
        <v>410</v>
      </c>
      <c r="N28">
        <v>60</v>
      </c>
      <c r="O28">
        <v>18.8</v>
      </c>
      <c r="P28">
        <v>55</v>
      </c>
      <c r="Q28">
        <v>16</v>
      </c>
      <c r="R28">
        <v>14.7</v>
      </c>
      <c r="S28">
        <v>8.4</v>
      </c>
      <c r="T28" s="4">
        <f>(O28-$U$1)+(R28-$V$1)+100</f>
        <v>112.11710261569415</v>
      </c>
    </row>
    <row r="29" spans="1:20" x14ac:dyDescent="0.25">
      <c r="A29" t="s">
        <v>245</v>
      </c>
      <c r="B29" t="s">
        <v>43</v>
      </c>
      <c r="C29">
        <v>621566</v>
      </c>
      <c r="D29">
        <v>302</v>
      </c>
      <c r="E29">
        <v>17.5</v>
      </c>
      <c r="F29">
        <v>32.1</v>
      </c>
      <c r="G29">
        <v>115.3</v>
      </c>
      <c r="H29">
        <v>91.9</v>
      </c>
      <c r="I29">
        <v>96.8</v>
      </c>
      <c r="J29">
        <v>88</v>
      </c>
      <c r="K29">
        <v>445</v>
      </c>
      <c r="L29">
        <v>184</v>
      </c>
      <c r="M29">
        <v>404</v>
      </c>
      <c r="N29">
        <v>151</v>
      </c>
      <c r="O29">
        <v>18.399999999999999</v>
      </c>
      <c r="P29">
        <v>50</v>
      </c>
      <c r="Q29">
        <v>44</v>
      </c>
      <c r="R29">
        <v>14.6</v>
      </c>
      <c r="S29">
        <v>10.3</v>
      </c>
      <c r="T29" s="4">
        <f>(O29-$U$1)+(R29-$V$1)+100</f>
        <v>111.61710261569414</v>
      </c>
    </row>
    <row r="30" spans="1:20" x14ac:dyDescent="0.25">
      <c r="A30" t="s">
        <v>140</v>
      </c>
      <c r="B30" t="s">
        <v>141</v>
      </c>
      <c r="C30">
        <v>521692</v>
      </c>
      <c r="D30">
        <v>294</v>
      </c>
      <c r="E30">
        <v>15.4</v>
      </c>
      <c r="F30">
        <v>33.700000000000003</v>
      </c>
      <c r="G30">
        <v>114.4</v>
      </c>
      <c r="H30">
        <v>93</v>
      </c>
      <c r="I30">
        <v>97.1</v>
      </c>
      <c r="J30">
        <v>89.3</v>
      </c>
      <c r="K30">
        <v>460</v>
      </c>
      <c r="L30">
        <v>186</v>
      </c>
      <c r="M30">
        <v>406</v>
      </c>
      <c r="N30">
        <v>164</v>
      </c>
      <c r="O30">
        <v>17.899999999999999</v>
      </c>
      <c r="P30">
        <v>55.8</v>
      </c>
      <c r="Q30">
        <v>44</v>
      </c>
      <c r="R30">
        <v>15</v>
      </c>
      <c r="S30">
        <v>10.3</v>
      </c>
      <c r="T30" s="4">
        <f>(O30-$U$1)+(R30-$V$1)+100</f>
        <v>111.51710261569414</v>
      </c>
    </row>
    <row r="31" spans="1:20" x14ac:dyDescent="0.25">
      <c r="A31" t="s">
        <v>196</v>
      </c>
      <c r="B31" t="s">
        <v>197</v>
      </c>
      <c r="C31">
        <v>606466</v>
      </c>
      <c r="D31">
        <v>119</v>
      </c>
      <c r="E31">
        <v>4.5999999999999996</v>
      </c>
      <c r="F31">
        <v>31.1</v>
      </c>
      <c r="G31">
        <v>115.1</v>
      </c>
      <c r="H31">
        <v>90.8</v>
      </c>
      <c r="I31">
        <v>95.8</v>
      </c>
      <c r="J31">
        <v>89</v>
      </c>
      <c r="K31">
        <v>457</v>
      </c>
      <c r="L31">
        <v>139</v>
      </c>
      <c r="M31">
        <v>418</v>
      </c>
      <c r="N31">
        <v>59</v>
      </c>
      <c r="O31">
        <v>24.2</v>
      </c>
      <c r="P31">
        <v>49.6</v>
      </c>
      <c r="Q31">
        <v>10</v>
      </c>
      <c r="R31">
        <v>8.4</v>
      </c>
      <c r="S31">
        <v>6.6</v>
      </c>
      <c r="T31" s="4">
        <f>(O31-$U$1)+(R31-$V$1)+100</f>
        <v>111.21710261569415</v>
      </c>
    </row>
    <row r="32" spans="1:20" x14ac:dyDescent="0.25">
      <c r="A32" t="s">
        <v>401</v>
      </c>
      <c r="B32" t="s">
        <v>181</v>
      </c>
      <c r="C32">
        <v>593934</v>
      </c>
      <c r="D32">
        <v>167</v>
      </c>
      <c r="E32">
        <v>18.899999999999999</v>
      </c>
      <c r="F32">
        <v>31.7</v>
      </c>
      <c r="G32">
        <v>117.1</v>
      </c>
      <c r="H32">
        <v>92.9</v>
      </c>
      <c r="I32">
        <v>98.6</v>
      </c>
      <c r="J32">
        <v>86.5</v>
      </c>
      <c r="K32">
        <v>473</v>
      </c>
      <c r="L32">
        <v>186</v>
      </c>
      <c r="M32">
        <v>408</v>
      </c>
      <c r="N32">
        <v>91</v>
      </c>
      <c r="O32">
        <v>15.2</v>
      </c>
      <c r="P32">
        <v>54.5</v>
      </c>
      <c r="Q32">
        <v>29</v>
      </c>
      <c r="R32">
        <v>17.399999999999999</v>
      </c>
      <c r="S32">
        <v>9.1999999999999993</v>
      </c>
      <c r="T32" s="4">
        <f>(O32-$U$1)+(R32-$V$1)+100</f>
        <v>111.21710261569415</v>
      </c>
    </row>
    <row r="33" spans="1:20" x14ac:dyDescent="0.25">
      <c r="A33" t="s">
        <v>107</v>
      </c>
      <c r="B33" t="s">
        <v>108</v>
      </c>
      <c r="C33">
        <v>670541</v>
      </c>
      <c r="D33">
        <v>238</v>
      </c>
      <c r="E33">
        <v>12.4</v>
      </c>
      <c r="F33">
        <v>35.700000000000003</v>
      </c>
      <c r="G33">
        <v>116.4</v>
      </c>
      <c r="H33">
        <v>92.4</v>
      </c>
      <c r="I33">
        <v>96.2</v>
      </c>
      <c r="J33">
        <v>89.5</v>
      </c>
      <c r="K33">
        <v>451</v>
      </c>
      <c r="L33">
        <v>179</v>
      </c>
      <c r="M33">
        <v>408</v>
      </c>
      <c r="N33">
        <v>121</v>
      </c>
      <c r="O33">
        <v>18.100000000000001</v>
      </c>
      <c r="P33">
        <v>50.8</v>
      </c>
      <c r="Q33">
        <v>34</v>
      </c>
      <c r="R33">
        <v>14.3</v>
      </c>
      <c r="S33">
        <v>9.1</v>
      </c>
      <c r="T33" s="4">
        <f>(O33-$U$1)+(R33-$V$1)+100</f>
        <v>111.01710261569414</v>
      </c>
    </row>
    <row r="34" spans="1:20" x14ac:dyDescent="0.25">
      <c r="A34" t="s">
        <v>355</v>
      </c>
      <c r="B34" t="s">
        <v>356</v>
      </c>
      <c r="C34">
        <v>518735</v>
      </c>
      <c r="D34">
        <v>121</v>
      </c>
      <c r="E34">
        <v>14.3</v>
      </c>
      <c r="F34">
        <v>29.8</v>
      </c>
      <c r="G34">
        <v>111.6</v>
      </c>
      <c r="H34">
        <v>93.5</v>
      </c>
      <c r="I34">
        <v>98.7</v>
      </c>
      <c r="J34">
        <v>89.9</v>
      </c>
      <c r="K34">
        <v>457</v>
      </c>
      <c r="L34">
        <v>180</v>
      </c>
      <c r="M34">
        <v>406</v>
      </c>
      <c r="N34">
        <v>64</v>
      </c>
      <c r="O34">
        <v>18.399999999999999</v>
      </c>
      <c r="P34">
        <v>52.9</v>
      </c>
      <c r="Q34">
        <v>17</v>
      </c>
      <c r="R34">
        <v>14</v>
      </c>
      <c r="S34">
        <v>6.9</v>
      </c>
      <c r="T34" s="4">
        <f>(O34-$U$1)+(R34-$V$1)+100</f>
        <v>111.01710261569414</v>
      </c>
    </row>
    <row r="35" spans="1:20" x14ac:dyDescent="0.25">
      <c r="A35" t="s">
        <v>1195</v>
      </c>
      <c r="B35" t="s">
        <v>1196</v>
      </c>
      <c r="C35">
        <v>606157</v>
      </c>
      <c r="D35">
        <v>44</v>
      </c>
      <c r="E35">
        <v>22.2</v>
      </c>
      <c r="F35">
        <v>36.4</v>
      </c>
      <c r="G35">
        <v>112</v>
      </c>
      <c r="H35">
        <v>88.8</v>
      </c>
      <c r="I35">
        <v>95.3</v>
      </c>
      <c r="J35">
        <v>80.7</v>
      </c>
      <c r="K35">
        <v>418</v>
      </c>
      <c r="L35">
        <v>211</v>
      </c>
      <c r="M35">
        <v>406</v>
      </c>
      <c r="N35">
        <v>16</v>
      </c>
      <c r="O35">
        <v>9.6</v>
      </c>
      <c r="P35">
        <v>36.4</v>
      </c>
      <c r="Q35">
        <v>10</v>
      </c>
      <c r="R35">
        <v>22.7</v>
      </c>
      <c r="S35">
        <v>10.4</v>
      </c>
      <c r="T35" s="4">
        <f>(O35-$U$1)+(R35-$V$1)+100</f>
        <v>110.91710261569415</v>
      </c>
    </row>
    <row r="36" spans="1:20" x14ac:dyDescent="0.25">
      <c r="A36" t="s">
        <v>105</v>
      </c>
      <c r="B36" t="s">
        <v>106</v>
      </c>
      <c r="C36">
        <v>547180</v>
      </c>
      <c r="D36">
        <v>214</v>
      </c>
      <c r="E36">
        <v>12.6</v>
      </c>
      <c r="F36">
        <v>37.9</v>
      </c>
      <c r="G36">
        <v>116.3</v>
      </c>
      <c r="H36">
        <v>91.8</v>
      </c>
      <c r="I36">
        <v>97</v>
      </c>
      <c r="J36">
        <v>86.6</v>
      </c>
      <c r="K36">
        <v>468</v>
      </c>
      <c r="L36">
        <v>183</v>
      </c>
      <c r="M36">
        <v>415</v>
      </c>
      <c r="N36">
        <v>101</v>
      </c>
      <c r="O36">
        <v>15.4</v>
      </c>
      <c r="P36">
        <v>47.2</v>
      </c>
      <c r="Q36">
        <v>36</v>
      </c>
      <c r="R36">
        <v>16.8</v>
      </c>
      <c r="S36">
        <v>10.199999999999999</v>
      </c>
      <c r="T36" s="4">
        <f>(O36-$U$1)+(R36-$V$1)+100</f>
        <v>110.81710261569415</v>
      </c>
    </row>
    <row r="37" spans="1:20" x14ac:dyDescent="0.25">
      <c r="A37" t="s">
        <v>1109</v>
      </c>
      <c r="B37" t="s">
        <v>588</v>
      </c>
      <c r="C37">
        <v>621550</v>
      </c>
      <c r="D37">
        <v>98</v>
      </c>
      <c r="E37">
        <v>18.600000000000001</v>
      </c>
      <c r="F37">
        <v>39.799999999999997</v>
      </c>
      <c r="G37">
        <v>111.5</v>
      </c>
      <c r="H37">
        <v>92.9</v>
      </c>
      <c r="I37">
        <v>98.1</v>
      </c>
      <c r="J37">
        <v>86.2</v>
      </c>
      <c r="K37">
        <v>435</v>
      </c>
      <c r="L37">
        <v>206</v>
      </c>
      <c r="M37">
        <v>403</v>
      </c>
      <c r="N37">
        <v>57</v>
      </c>
      <c r="O37">
        <v>14.3</v>
      </c>
      <c r="P37">
        <v>58.2</v>
      </c>
      <c r="Q37">
        <v>17</v>
      </c>
      <c r="R37">
        <v>17.3</v>
      </c>
      <c r="S37">
        <v>9.1</v>
      </c>
      <c r="T37" s="4">
        <f>(O37-$U$1)+(R37-$V$1)+100</f>
        <v>110.21710261569415</v>
      </c>
    </row>
    <row r="38" spans="1:20" x14ac:dyDescent="0.25">
      <c r="A38" t="s">
        <v>649</v>
      </c>
      <c r="B38" t="s">
        <v>650</v>
      </c>
      <c r="C38">
        <v>543807</v>
      </c>
      <c r="D38">
        <v>90</v>
      </c>
      <c r="E38">
        <v>19.2</v>
      </c>
      <c r="F38">
        <v>37.799999999999997</v>
      </c>
      <c r="G38">
        <v>116.4</v>
      </c>
      <c r="H38">
        <v>89.3</v>
      </c>
      <c r="I38">
        <v>95.1</v>
      </c>
      <c r="J38">
        <v>85.1</v>
      </c>
      <c r="K38">
        <v>470</v>
      </c>
      <c r="L38">
        <v>184</v>
      </c>
      <c r="M38">
        <v>400</v>
      </c>
      <c r="N38">
        <v>35</v>
      </c>
      <c r="O38">
        <v>13.7</v>
      </c>
      <c r="P38">
        <v>38.9</v>
      </c>
      <c r="Q38">
        <v>16</v>
      </c>
      <c r="R38">
        <v>17.8</v>
      </c>
      <c r="S38">
        <v>10.7</v>
      </c>
      <c r="T38" s="4">
        <f>(O38-$U$1)+(R38-$V$1)+100</f>
        <v>110.11710261569415</v>
      </c>
    </row>
    <row r="39" spans="1:20" x14ac:dyDescent="0.25">
      <c r="A39" t="s">
        <v>224</v>
      </c>
      <c r="B39" t="s">
        <v>209</v>
      </c>
      <c r="C39">
        <v>502671</v>
      </c>
      <c r="D39">
        <v>305</v>
      </c>
      <c r="E39">
        <v>16.5</v>
      </c>
      <c r="F39">
        <v>35.700000000000003</v>
      </c>
      <c r="G39">
        <v>112.2</v>
      </c>
      <c r="H39">
        <v>92.7</v>
      </c>
      <c r="I39">
        <v>96.6</v>
      </c>
      <c r="J39">
        <v>89.4</v>
      </c>
      <c r="K39">
        <v>470</v>
      </c>
      <c r="L39">
        <v>183</v>
      </c>
      <c r="M39">
        <v>417</v>
      </c>
      <c r="N39">
        <v>162</v>
      </c>
      <c r="O39">
        <v>19.600000000000001</v>
      </c>
      <c r="P39">
        <v>53.1</v>
      </c>
      <c r="Q39">
        <v>36</v>
      </c>
      <c r="R39">
        <v>11.8</v>
      </c>
      <c r="S39">
        <v>8.1</v>
      </c>
      <c r="T39" s="4">
        <f>(O39-$U$1)+(R39-$V$1)+100</f>
        <v>110.01710261569414</v>
      </c>
    </row>
    <row r="40" spans="1:20" x14ac:dyDescent="0.25">
      <c r="A40" t="s">
        <v>276</v>
      </c>
      <c r="B40" t="s">
        <v>277</v>
      </c>
      <c r="C40">
        <v>519317</v>
      </c>
      <c r="D40">
        <v>203</v>
      </c>
      <c r="E40">
        <v>7.7</v>
      </c>
      <c r="F40">
        <v>27.6</v>
      </c>
      <c r="G40">
        <v>120.2</v>
      </c>
      <c r="H40">
        <v>95.4</v>
      </c>
      <c r="I40">
        <v>99.5</v>
      </c>
      <c r="J40">
        <v>93.8</v>
      </c>
      <c r="K40">
        <v>471</v>
      </c>
      <c r="L40">
        <v>153</v>
      </c>
      <c r="M40">
        <v>413</v>
      </c>
      <c r="N40">
        <v>116</v>
      </c>
      <c r="O40">
        <v>17.600000000000001</v>
      </c>
      <c r="P40">
        <v>57.1</v>
      </c>
      <c r="Q40">
        <v>28</v>
      </c>
      <c r="R40">
        <v>13.8</v>
      </c>
      <c r="S40">
        <v>8</v>
      </c>
      <c r="T40" s="4">
        <f>(O40-$U$1)+(R40-$V$1)+100</f>
        <v>110.01710261569414</v>
      </c>
    </row>
    <row r="41" spans="1:20" x14ac:dyDescent="0.25">
      <c r="A41" t="s">
        <v>35</v>
      </c>
      <c r="B41" t="s">
        <v>36</v>
      </c>
      <c r="C41">
        <v>543063</v>
      </c>
      <c r="D41">
        <v>223</v>
      </c>
      <c r="E41">
        <v>15.9</v>
      </c>
      <c r="F41">
        <v>39</v>
      </c>
      <c r="G41">
        <v>109.8</v>
      </c>
      <c r="H41">
        <v>90.1</v>
      </c>
      <c r="I41">
        <v>96.1</v>
      </c>
      <c r="J41">
        <v>84.3</v>
      </c>
      <c r="K41">
        <v>444</v>
      </c>
      <c r="L41">
        <v>190</v>
      </c>
      <c r="M41">
        <v>399</v>
      </c>
      <c r="N41">
        <v>104</v>
      </c>
      <c r="O41">
        <v>15.7</v>
      </c>
      <c r="P41">
        <v>46.6</v>
      </c>
      <c r="Q41">
        <v>34</v>
      </c>
      <c r="R41">
        <v>15.2</v>
      </c>
      <c r="S41">
        <v>10.3</v>
      </c>
      <c r="T41" s="4">
        <f>(O41-$U$1)+(R41-$V$1)+100</f>
        <v>109.51710261569414</v>
      </c>
    </row>
    <row r="42" spans="1:20" x14ac:dyDescent="0.25">
      <c r="A42" t="s">
        <v>1178</v>
      </c>
      <c r="B42" t="s">
        <v>83</v>
      </c>
      <c r="C42">
        <v>656252</v>
      </c>
      <c r="D42">
        <v>80</v>
      </c>
      <c r="E42">
        <v>4.9000000000000004</v>
      </c>
      <c r="F42">
        <v>33.799999999999997</v>
      </c>
      <c r="G42">
        <v>114.2</v>
      </c>
      <c r="H42">
        <v>90.5</v>
      </c>
      <c r="I42">
        <v>98</v>
      </c>
      <c r="J42">
        <v>83.6</v>
      </c>
      <c r="K42">
        <v>432</v>
      </c>
      <c r="L42">
        <v>159</v>
      </c>
      <c r="M42">
        <v>406</v>
      </c>
      <c r="N42">
        <v>32</v>
      </c>
      <c r="O42">
        <v>10.8</v>
      </c>
      <c r="P42">
        <v>40</v>
      </c>
      <c r="Q42">
        <v>16</v>
      </c>
      <c r="R42">
        <v>20</v>
      </c>
      <c r="S42">
        <v>10.1</v>
      </c>
      <c r="T42" s="4">
        <f>(O42-$U$1)+(R42-$V$1)+100</f>
        <v>109.41710261569415</v>
      </c>
    </row>
    <row r="43" spans="1:20" x14ac:dyDescent="0.25">
      <c r="A43" t="s">
        <v>160</v>
      </c>
      <c r="B43" t="s">
        <v>161</v>
      </c>
      <c r="C43">
        <v>656555</v>
      </c>
      <c r="D43">
        <v>265</v>
      </c>
      <c r="E43">
        <v>21.2</v>
      </c>
      <c r="F43">
        <v>35.5</v>
      </c>
      <c r="G43">
        <v>112.2</v>
      </c>
      <c r="H43">
        <v>90.9</v>
      </c>
      <c r="I43">
        <v>95.6</v>
      </c>
      <c r="J43">
        <v>85.4</v>
      </c>
      <c r="K43">
        <v>441</v>
      </c>
      <c r="L43">
        <v>200</v>
      </c>
      <c r="M43">
        <v>407</v>
      </c>
      <c r="N43">
        <v>121</v>
      </c>
      <c r="O43">
        <v>15.3</v>
      </c>
      <c r="P43">
        <v>45.7</v>
      </c>
      <c r="Q43">
        <v>41</v>
      </c>
      <c r="R43">
        <v>15.5</v>
      </c>
      <c r="S43">
        <v>9.8000000000000007</v>
      </c>
      <c r="T43" s="4">
        <f>(O43-$U$1)+(R43-$V$1)+100</f>
        <v>109.41710261569415</v>
      </c>
    </row>
    <row r="44" spans="1:20" x14ac:dyDescent="0.25">
      <c r="A44" t="s">
        <v>28</v>
      </c>
      <c r="B44" t="s">
        <v>29</v>
      </c>
      <c r="C44">
        <v>608385</v>
      </c>
      <c r="D44">
        <v>316</v>
      </c>
      <c r="E44">
        <v>9.6999999999999993</v>
      </c>
      <c r="F44">
        <v>38</v>
      </c>
      <c r="G44">
        <v>113.4</v>
      </c>
      <c r="H44">
        <v>90.8</v>
      </c>
      <c r="I44">
        <v>95.8</v>
      </c>
      <c r="J44">
        <v>86.8</v>
      </c>
      <c r="K44">
        <v>456</v>
      </c>
      <c r="L44">
        <v>169</v>
      </c>
      <c r="M44">
        <v>410</v>
      </c>
      <c r="N44">
        <v>150</v>
      </c>
      <c r="O44">
        <v>19.399999999999999</v>
      </c>
      <c r="P44">
        <v>47.5</v>
      </c>
      <c r="Q44">
        <v>36</v>
      </c>
      <c r="R44">
        <v>11.4</v>
      </c>
      <c r="S44">
        <v>8.1999999999999993</v>
      </c>
      <c r="T44" s="4">
        <f>(O44-$U$1)+(R44-$V$1)+100</f>
        <v>109.41710261569415</v>
      </c>
    </row>
    <row r="45" spans="1:20" x14ac:dyDescent="0.25">
      <c r="A45" t="s">
        <v>131</v>
      </c>
      <c r="B45" t="s">
        <v>335</v>
      </c>
      <c r="C45">
        <v>606192</v>
      </c>
      <c r="D45">
        <v>239</v>
      </c>
      <c r="E45">
        <v>11.4</v>
      </c>
      <c r="F45">
        <v>37.200000000000003</v>
      </c>
      <c r="G45">
        <v>115.7</v>
      </c>
      <c r="H45">
        <v>91.8</v>
      </c>
      <c r="I45">
        <v>96.8</v>
      </c>
      <c r="J45">
        <v>86.5</v>
      </c>
      <c r="K45">
        <v>464</v>
      </c>
      <c r="L45">
        <v>175</v>
      </c>
      <c r="M45">
        <v>415</v>
      </c>
      <c r="N45">
        <v>114</v>
      </c>
      <c r="O45">
        <v>16.5</v>
      </c>
      <c r="P45">
        <v>47.7</v>
      </c>
      <c r="Q45">
        <v>34</v>
      </c>
      <c r="R45">
        <v>14.2</v>
      </c>
      <c r="S45">
        <v>9.6999999999999993</v>
      </c>
      <c r="T45" s="4">
        <f>(O45-$U$1)+(R45-$V$1)+100</f>
        <v>109.31710261569414</v>
      </c>
    </row>
    <row r="46" spans="1:20" x14ac:dyDescent="0.25">
      <c r="A46" t="s">
        <v>406</v>
      </c>
      <c r="B46" t="s">
        <v>120</v>
      </c>
      <c r="C46">
        <v>608336</v>
      </c>
      <c r="D46">
        <v>192</v>
      </c>
      <c r="E46">
        <v>20.399999999999999</v>
      </c>
      <c r="F46">
        <v>31.8</v>
      </c>
      <c r="G46">
        <v>115.1</v>
      </c>
      <c r="H46">
        <v>91.5</v>
      </c>
      <c r="I46">
        <v>97.3</v>
      </c>
      <c r="J46">
        <v>85.6</v>
      </c>
      <c r="K46">
        <v>462</v>
      </c>
      <c r="L46">
        <v>194</v>
      </c>
      <c r="M46">
        <v>415</v>
      </c>
      <c r="N46">
        <v>83</v>
      </c>
      <c r="O46">
        <v>12.2</v>
      </c>
      <c r="P46">
        <v>43.2</v>
      </c>
      <c r="Q46">
        <v>35</v>
      </c>
      <c r="R46">
        <v>18.2</v>
      </c>
      <c r="S46">
        <v>8.6999999999999993</v>
      </c>
      <c r="T46" s="4">
        <f>(O46-$U$1)+(R46-$V$1)+100</f>
        <v>109.01710261569414</v>
      </c>
    </row>
    <row r="47" spans="1:20" x14ac:dyDescent="0.25">
      <c r="A47" t="s">
        <v>201</v>
      </c>
      <c r="B47" t="s">
        <v>39</v>
      </c>
      <c r="C47">
        <v>608070</v>
      </c>
      <c r="D47">
        <v>284</v>
      </c>
      <c r="E47">
        <v>18.8</v>
      </c>
      <c r="F47">
        <v>33.5</v>
      </c>
      <c r="G47">
        <v>112.6</v>
      </c>
      <c r="H47">
        <v>90.9</v>
      </c>
      <c r="I47">
        <v>95.5</v>
      </c>
      <c r="J47">
        <v>89.2</v>
      </c>
      <c r="K47">
        <v>429</v>
      </c>
      <c r="L47">
        <v>183</v>
      </c>
      <c r="M47">
        <v>387</v>
      </c>
      <c r="N47">
        <v>131</v>
      </c>
      <c r="O47">
        <v>18.8</v>
      </c>
      <c r="P47">
        <v>46.1</v>
      </c>
      <c r="Q47">
        <v>32</v>
      </c>
      <c r="R47">
        <v>11.3</v>
      </c>
      <c r="S47">
        <v>8.3000000000000007</v>
      </c>
      <c r="T47" s="4">
        <f>(O47-$U$1)+(R47-$V$1)+100</f>
        <v>108.71710261569415</v>
      </c>
    </row>
    <row r="48" spans="1:20" x14ac:dyDescent="0.25">
      <c r="A48" t="s">
        <v>64</v>
      </c>
      <c r="B48" t="s">
        <v>1292</v>
      </c>
      <c r="C48">
        <v>666801</v>
      </c>
      <c r="D48">
        <v>29</v>
      </c>
      <c r="E48">
        <v>9.1</v>
      </c>
      <c r="F48">
        <v>27.6</v>
      </c>
      <c r="G48">
        <v>107.2</v>
      </c>
      <c r="H48">
        <v>89.2</v>
      </c>
      <c r="I48">
        <v>98.2</v>
      </c>
      <c r="J48">
        <v>81.3</v>
      </c>
      <c r="K48">
        <v>437</v>
      </c>
      <c r="L48">
        <v>164</v>
      </c>
      <c r="M48">
        <v>408</v>
      </c>
      <c r="N48">
        <v>12</v>
      </c>
      <c r="O48">
        <v>12.8</v>
      </c>
      <c r="P48">
        <v>41.4</v>
      </c>
      <c r="Q48">
        <v>5</v>
      </c>
      <c r="R48">
        <v>17.2</v>
      </c>
      <c r="S48">
        <v>13.2</v>
      </c>
      <c r="T48" s="4">
        <f>(O48-$U$1)+(R48-$V$1)+100</f>
        <v>108.61710261569415</v>
      </c>
    </row>
    <row r="49" spans="1:20" x14ac:dyDescent="0.25">
      <c r="A49" t="s">
        <v>91</v>
      </c>
      <c r="B49" t="s">
        <v>23</v>
      </c>
      <c r="C49">
        <v>663656</v>
      </c>
      <c r="D49">
        <v>293</v>
      </c>
      <c r="E49">
        <v>17.3</v>
      </c>
      <c r="F49">
        <v>41.3</v>
      </c>
      <c r="G49">
        <v>111.1</v>
      </c>
      <c r="H49">
        <v>91.5</v>
      </c>
      <c r="I49">
        <v>94.4</v>
      </c>
      <c r="J49">
        <v>89.2</v>
      </c>
      <c r="K49">
        <v>459</v>
      </c>
      <c r="L49">
        <v>200</v>
      </c>
      <c r="M49">
        <v>393</v>
      </c>
      <c r="N49">
        <v>145</v>
      </c>
      <c r="O49">
        <v>18.399999999999999</v>
      </c>
      <c r="P49">
        <v>49.5</v>
      </c>
      <c r="Q49">
        <v>34</v>
      </c>
      <c r="R49">
        <v>11.6</v>
      </c>
      <c r="S49">
        <v>8.8000000000000007</v>
      </c>
      <c r="T49" s="4">
        <f>(O49-$U$1)+(R49-$V$1)+100</f>
        <v>108.61710261569414</v>
      </c>
    </row>
    <row r="50" spans="1:20" x14ac:dyDescent="0.25">
      <c r="A50" t="s">
        <v>333</v>
      </c>
      <c r="B50" t="s">
        <v>334</v>
      </c>
      <c r="C50">
        <v>592669</v>
      </c>
      <c r="D50">
        <v>257</v>
      </c>
      <c r="E50">
        <v>13.2</v>
      </c>
      <c r="F50">
        <v>35.799999999999997</v>
      </c>
      <c r="G50">
        <v>116.4</v>
      </c>
      <c r="H50">
        <v>90.1</v>
      </c>
      <c r="I50">
        <v>96.8</v>
      </c>
      <c r="J50">
        <v>84.7</v>
      </c>
      <c r="K50">
        <v>453</v>
      </c>
      <c r="L50">
        <v>174</v>
      </c>
      <c r="M50">
        <v>416</v>
      </c>
      <c r="N50">
        <v>112</v>
      </c>
      <c r="O50">
        <v>16.600000000000001</v>
      </c>
      <c r="P50">
        <v>43.6</v>
      </c>
      <c r="Q50">
        <v>34</v>
      </c>
      <c r="R50">
        <v>13.2</v>
      </c>
      <c r="S50">
        <v>9.1999999999999993</v>
      </c>
      <c r="T50" s="4">
        <f>(O50-$U$1)+(R50-$V$1)+100</f>
        <v>108.41710261569415</v>
      </c>
    </row>
    <row r="51" spans="1:20" x14ac:dyDescent="0.25">
      <c r="A51" t="s">
        <v>78</v>
      </c>
      <c r="B51" t="s">
        <v>79</v>
      </c>
      <c r="C51">
        <v>518692</v>
      </c>
      <c r="D51">
        <v>315</v>
      </c>
      <c r="E51">
        <v>12.7</v>
      </c>
      <c r="F51">
        <v>37.5</v>
      </c>
      <c r="G51">
        <v>113.6</v>
      </c>
      <c r="H51">
        <v>92.2</v>
      </c>
      <c r="I51">
        <v>96</v>
      </c>
      <c r="J51">
        <v>88.5</v>
      </c>
      <c r="K51">
        <v>446</v>
      </c>
      <c r="L51">
        <v>183</v>
      </c>
      <c r="M51">
        <v>408</v>
      </c>
      <c r="N51">
        <v>159</v>
      </c>
      <c r="O51">
        <v>17.600000000000001</v>
      </c>
      <c r="P51">
        <v>50.5</v>
      </c>
      <c r="Q51">
        <v>38</v>
      </c>
      <c r="R51">
        <v>12.1</v>
      </c>
      <c r="S51">
        <v>8.1999999999999993</v>
      </c>
      <c r="T51" s="4">
        <f>(O51-$U$1)+(R51-$V$1)+100</f>
        <v>108.31710261569415</v>
      </c>
    </row>
    <row r="52" spans="1:20" x14ac:dyDescent="0.25">
      <c r="A52" t="s">
        <v>370</v>
      </c>
      <c r="B52" t="s">
        <v>81</v>
      </c>
      <c r="C52">
        <v>624585</v>
      </c>
      <c r="D52">
        <v>220</v>
      </c>
      <c r="E52">
        <v>17.399999999999999</v>
      </c>
      <c r="F52">
        <v>29.1</v>
      </c>
      <c r="G52">
        <v>115.1</v>
      </c>
      <c r="H52">
        <v>92.3</v>
      </c>
      <c r="I52">
        <v>96.4</v>
      </c>
      <c r="J52">
        <v>90.1</v>
      </c>
      <c r="K52">
        <v>449</v>
      </c>
      <c r="L52">
        <v>183</v>
      </c>
      <c r="M52">
        <v>429</v>
      </c>
      <c r="N52">
        <v>113</v>
      </c>
      <c r="O52">
        <v>16.5</v>
      </c>
      <c r="P52">
        <v>51.4</v>
      </c>
      <c r="Q52">
        <v>29</v>
      </c>
      <c r="R52">
        <v>13.2</v>
      </c>
      <c r="S52">
        <v>7.9</v>
      </c>
      <c r="T52" s="4">
        <f>(O52-$U$1)+(R52-$V$1)+100</f>
        <v>108.31710261569414</v>
      </c>
    </row>
    <row r="53" spans="1:20" x14ac:dyDescent="0.25">
      <c r="A53" t="s">
        <v>353</v>
      </c>
      <c r="B53" t="s">
        <v>354</v>
      </c>
      <c r="C53">
        <v>642133</v>
      </c>
      <c r="D53">
        <v>144</v>
      </c>
      <c r="E53">
        <v>13.4</v>
      </c>
      <c r="F53">
        <v>34</v>
      </c>
      <c r="G53">
        <v>114.8</v>
      </c>
      <c r="H53">
        <v>92.4</v>
      </c>
      <c r="I53">
        <v>96.5</v>
      </c>
      <c r="J53">
        <v>89.8</v>
      </c>
      <c r="K53">
        <v>414</v>
      </c>
      <c r="L53">
        <v>173</v>
      </c>
      <c r="M53">
        <v>405</v>
      </c>
      <c r="N53">
        <v>69</v>
      </c>
      <c r="O53">
        <v>17.8</v>
      </c>
      <c r="P53">
        <v>47.9</v>
      </c>
      <c r="Q53">
        <v>17</v>
      </c>
      <c r="R53">
        <v>11.8</v>
      </c>
      <c r="S53">
        <v>8.3000000000000007</v>
      </c>
      <c r="T53" s="4">
        <f>(O53-$U$1)+(R53-$V$1)+100</f>
        <v>108.21710261569415</v>
      </c>
    </row>
    <row r="54" spans="1:20" x14ac:dyDescent="0.25">
      <c r="A54" t="s">
        <v>1095</v>
      </c>
      <c r="B54" t="s">
        <v>1096</v>
      </c>
      <c r="C54">
        <v>608701</v>
      </c>
      <c r="D54">
        <v>42</v>
      </c>
      <c r="E54">
        <v>9.9</v>
      </c>
      <c r="F54">
        <v>42.9</v>
      </c>
      <c r="G54">
        <v>109.9</v>
      </c>
      <c r="H54">
        <v>90.1</v>
      </c>
      <c r="I54">
        <v>95.1</v>
      </c>
      <c r="J54">
        <v>82.5</v>
      </c>
      <c r="K54">
        <v>386</v>
      </c>
      <c r="L54">
        <v>198</v>
      </c>
      <c r="M54">
        <v>376</v>
      </c>
      <c r="N54">
        <v>18</v>
      </c>
      <c r="O54">
        <v>15.1</v>
      </c>
      <c r="P54">
        <v>42.9</v>
      </c>
      <c r="Q54">
        <v>6</v>
      </c>
      <c r="R54">
        <v>14.3</v>
      </c>
      <c r="S54">
        <v>9.6999999999999993</v>
      </c>
      <c r="T54" s="4">
        <f>(O54-$U$1)+(R54-$V$1)+100</f>
        <v>108.01710261569414</v>
      </c>
    </row>
    <row r="55" spans="1:20" x14ac:dyDescent="0.25">
      <c r="A55" t="s">
        <v>1222</v>
      </c>
      <c r="B55" t="s">
        <v>1223</v>
      </c>
      <c r="C55">
        <v>667670</v>
      </c>
      <c r="D55">
        <v>45</v>
      </c>
      <c r="E55">
        <v>17</v>
      </c>
      <c r="F55">
        <v>37.799999999999997</v>
      </c>
      <c r="G55">
        <v>111.7</v>
      </c>
      <c r="H55">
        <v>89.9</v>
      </c>
      <c r="I55">
        <v>94.2</v>
      </c>
      <c r="J55">
        <v>80.900000000000006</v>
      </c>
      <c r="K55">
        <v>460</v>
      </c>
      <c r="L55">
        <v>213</v>
      </c>
      <c r="M55">
        <v>436</v>
      </c>
      <c r="N55">
        <v>19</v>
      </c>
      <c r="O55">
        <v>16.100000000000001</v>
      </c>
      <c r="P55">
        <v>42.2</v>
      </c>
      <c r="Q55">
        <v>6</v>
      </c>
      <c r="R55">
        <v>13.3</v>
      </c>
      <c r="S55">
        <v>8.6</v>
      </c>
      <c r="T55" s="4">
        <f>(O55-$U$1)+(R55-$V$1)+100</f>
        <v>108.01710261569414</v>
      </c>
    </row>
    <row r="56" spans="1:20" x14ac:dyDescent="0.25">
      <c r="A56" t="s">
        <v>489</v>
      </c>
      <c r="B56" t="s">
        <v>133</v>
      </c>
      <c r="C56">
        <v>605137</v>
      </c>
      <c r="D56">
        <v>233</v>
      </c>
      <c r="E56">
        <v>6.5</v>
      </c>
      <c r="F56">
        <v>28.3</v>
      </c>
      <c r="G56">
        <v>115.8</v>
      </c>
      <c r="H56">
        <v>92.7</v>
      </c>
      <c r="I56">
        <v>97.6</v>
      </c>
      <c r="J56">
        <v>90</v>
      </c>
      <c r="K56">
        <v>448</v>
      </c>
      <c r="L56">
        <v>152</v>
      </c>
      <c r="M56">
        <v>409</v>
      </c>
      <c r="N56">
        <v>124</v>
      </c>
      <c r="O56">
        <v>20</v>
      </c>
      <c r="P56">
        <v>53.2</v>
      </c>
      <c r="Q56">
        <v>22</v>
      </c>
      <c r="R56">
        <v>9.4</v>
      </c>
      <c r="S56">
        <v>6.6</v>
      </c>
      <c r="T56" s="4">
        <f>(O56-$U$1)+(R56-$V$1)+100</f>
        <v>108.01710261569414</v>
      </c>
    </row>
    <row r="57" spans="1:20" x14ac:dyDescent="0.25">
      <c r="A57" t="s">
        <v>82</v>
      </c>
      <c r="B57" t="s">
        <v>83</v>
      </c>
      <c r="C57">
        <v>666915</v>
      </c>
      <c r="D57">
        <v>168</v>
      </c>
      <c r="E57">
        <v>15.9</v>
      </c>
      <c r="F57">
        <v>36.9</v>
      </c>
      <c r="G57">
        <v>115.6</v>
      </c>
      <c r="H57">
        <v>91.3</v>
      </c>
      <c r="I57">
        <v>97.2</v>
      </c>
      <c r="J57">
        <v>84.8</v>
      </c>
      <c r="K57">
        <v>453</v>
      </c>
      <c r="L57">
        <v>183</v>
      </c>
      <c r="M57">
        <v>409</v>
      </c>
      <c r="N57">
        <v>72</v>
      </c>
      <c r="O57">
        <v>12</v>
      </c>
      <c r="P57">
        <v>42.9</v>
      </c>
      <c r="Q57">
        <v>29</v>
      </c>
      <c r="R57">
        <v>17.3</v>
      </c>
      <c r="S57">
        <v>9.6999999999999993</v>
      </c>
      <c r="T57" s="4">
        <f>(O57-$U$1)+(R57-$V$1)+100</f>
        <v>107.91710261569415</v>
      </c>
    </row>
    <row r="58" spans="1:20" x14ac:dyDescent="0.25">
      <c r="A58" t="s">
        <v>532</v>
      </c>
      <c r="B58" t="s">
        <v>153</v>
      </c>
      <c r="C58">
        <v>683734</v>
      </c>
      <c r="D58">
        <v>224</v>
      </c>
      <c r="E58">
        <v>10.1</v>
      </c>
      <c r="F58">
        <v>35.299999999999997</v>
      </c>
      <c r="G58">
        <v>115</v>
      </c>
      <c r="H58">
        <v>91.3</v>
      </c>
      <c r="I58">
        <v>94.7</v>
      </c>
      <c r="J58">
        <v>87.6</v>
      </c>
      <c r="K58">
        <v>447</v>
      </c>
      <c r="L58">
        <v>176</v>
      </c>
      <c r="M58">
        <v>406</v>
      </c>
      <c r="N58">
        <v>110</v>
      </c>
      <c r="O58">
        <v>19</v>
      </c>
      <c r="P58">
        <v>49.1</v>
      </c>
      <c r="Q58">
        <v>23</v>
      </c>
      <c r="R58">
        <v>10.3</v>
      </c>
      <c r="S58">
        <v>7</v>
      </c>
      <c r="T58" s="4">
        <f>(O58-$U$1)+(R58-$V$1)+100</f>
        <v>107.91710261569415</v>
      </c>
    </row>
    <row r="59" spans="1:20" x14ac:dyDescent="0.25">
      <c r="A59" t="s">
        <v>347</v>
      </c>
      <c r="B59" t="s">
        <v>291</v>
      </c>
      <c r="C59">
        <v>623520</v>
      </c>
      <c r="D59">
        <v>134</v>
      </c>
      <c r="E59">
        <v>7.9</v>
      </c>
      <c r="F59">
        <v>28.4</v>
      </c>
      <c r="G59">
        <v>115.6</v>
      </c>
      <c r="H59">
        <v>89.9</v>
      </c>
      <c r="I59">
        <v>95</v>
      </c>
      <c r="J59">
        <v>86.3</v>
      </c>
      <c r="K59">
        <v>421</v>
      </c>
      <c r="L59">
        <v>160</v>
      </c>
      <c r="M59">
        <v>401</v>
      </c>
      <c r="N59">
        <v>59</v>
      </c>
      <c r="O59">
        <v>17.2</v>
      </c>
      <c r="P59">
        <v>44</v>
      </c>
      <c r="Q59">
        <v>16</v>
      </c>
      <c r="R59">
        <v>11.9</v>
      </c>
      <c r="S59">
        <v>8.3000000000000007</v>
      </c>
      <c r="T59" s="4">
        <f>(O59-$U$1)+(R59-$V$1)+100</f>
        <v>107.71710261569415</v>
      </c>
    </row>
    <row r="60" spans="1:20" x14ac:dyDescent="0.25">
      <c r="A60" t="s">
        <v>361</v>
      </c>
      <c r="B60" t="s">
        <v>362</v>
      </c>
      <c r="C60">
        <v>572041</v>
      </c>
      <c r="D60">
        <v>202</v>
      </c>
      <c r="E60">
        <v>12.9</v>
      </c>
      <c r="F60">
        <v>35.6</v>
      </c>
      <c r="G60">
        <v>111.2</v>
      </c>
      <c r="H60">
        <v>90.8</v>
      </c>
      <c r="I60">
        <v>95.2</v>
      </c>
      <c r="J60">
        <v>85.6</v>
      </c>
      <c r="K60">
        <v>425</v>
      </c>
      <c r="L60">
        <v>181</v>
      </c>
      <c r="M60">
        <v>404</v>
      </c>
      <c r="N60">
        <v>97</v>
      </c>
      <c r="O60">
        <v>18.7</v>
      </c>
      <c r="P60">
        <v>48</v>
      </c>
      <c r="Q60">
        <v>21</v>
      </c>
      <c r="R60">
        <v>10.4</v>
      </c>
      <c r="S60">
        <v>7.4</v>
      </c>
      <c r="T60" s="4">
        <f>(O60-$U$1)+(R60-$V$1)+100</f>
        <v>107.71710261569415</v>
      </c>
    </row>
    <row r="61" spans="1:20" x14ac:dyDescent="0.25">
      <c r="A61" t="s">
        <v>178</v>
      </c>
      <c r="B61" t="s">
        <v>179</v>
      </c>
      <c r="C61">
        <v>596142</v>
      </c>
      <c r="D61">
        <v>181</v>
      </c>
      <c r="E61">
        <v>21.1</v>
      </c>
      <c r="F61">
        <v>34.799999999999997</v>
      </c>
      <c r="G61">
        <v>113.4</v>
      </c>
      <c r="H61">
        <v>90.3</v>
      </c>
      <c r="I61">
        <v>96.8</v>
      </c>
      <c r="J61">
        <v>84.3</v>
      </c>
      <c r="K61">
        <v>446</v>
      </c>
      <c r="L61">
        <v>187</v>
      </c>
      <c r="M61">
        <v>406</v>
      </c>
      <c r="N61">
        <v>80</v>
      </c>
      <c r="O61">
        <v>13.5</v>
      </c>
      <c r="P61">
        <v>44.2</v>
      </c>
      <c r="Q61">
        <v>28</v>
      </c>
      <c r="R61">
        <v>15.5</v>
      </c>
      <c r="S61">
        <v>8.9</v>
      </c>
      <c r="T61" s="4">
        <f>(O61-$U$1)+(R61-$V$1)+100</f>
        <v>107.61710261569415</v>
      </c>
    </row>
    <row r="62" spans="1:20" x14ac:dyDescent="0.25">
      <c r="A62" t="s">
        <v>389</v>
      </c>
      <c r="B62" t="s">
        <v>100</v>
      </c>
      <c r="C62">
        <v>596146</v>
      </c>
      <c r="D62">
        <v>197</v>
      </c>
      <c r="E62">
        <v>18.2</v>
      </c>
      <c r="F62">
        <v>35</v>
      </c>
      <c r="G62">
        <v>110.8</v>
      </c>
      <c r="H62">
        <v>91</v>
      </c>
      <c r="I62">
        <v>93.8</v>
      </c>
      <c r="J62">
        <v>91.2</v>
      </c>
      <c r="K62">
        <v>422</v>
      </c>
      <c r="L62">
        <v>184</v>
      </c>
      <c r="M62">
        <v>392</v>
      </c>
      <c r="N62">
        <v>89</v>
      </c>
      <c r="O62">
        <v>17.2</v>
      </c>
      <c r="P62">
        <v>45.2</v>
      </c>
      <c r="Q62">
        <v>23</v>
      </c>
      <c r="R62">
        <v>11.7</v>
      </c>
      <c r="S62">
        <v>7.8</v>
      </c>
      <c r="T62" s="4">
        <f>(O62-$U$1)+(R62-$V$1)+100</f>
        <v>107.51710261569414</v>
      </c>
    </row>
    <row r="63" spans="1:20" x14ac:dyDescent="0.25">
      <c r="A63" t="s">
        <v>269</v>
      </c>
      <c r="B63" t="s">
        <v>509</v>
      </c>
      <c r="C63">
        <v>649557</v>
      </c>
      <c r="D63">
        <v>118</v>
      </c>
      <c r="E63">
        <v>11.5</v>
      </c>
      <c r="F63">
        <v>38.1</v>
      </c>
      <c r="G63">
        <v>109.8</v>
      </c>
      <c r="H63">
        <v>89.1</v>
      </c>
      <c r="I63">
        <v>93.4</v>
      </c>
      <c r="J63">
        <v>87.2</v>
      </c>
      <c r="K63">
        <v>410</v>
      </c>
      <c r="L63">
        <v>159</v>
      </c>
      <c r="M63">
        <v>379</v>
      </c>
      <c r="N63">
        <v>56</v>
      </c>
      <c r="O63">
        <v>19.600000000000001</v>
      </c>
      <c r="P63">
        <v>47.5</v>
      </c>
      <c r="Q63">
        <v>11</v>
      </c>
      <c r="R63">
        <v>9.3000000000000007</v>
      </c>
      <c r="S63">
        <v>7.3</v>
      </c>
      <c r="T63" s="4">
        <f>(O63-$U$1)+(R63-$V$1)+100</f>
        <v>107.51710261569414</v>
      </c>
    </row>
    <row r="64" spans="1:20" x14ac:dyDescent="0.25">
      <c r="A64" t="s">
        <v>541</v>
      </c>
      <c r="B64" t="s">
        <v>128</v>
      </c>
      <c r="C64">
        <v>666135</v>
      </c>
      <c r="D64">
        <v>164</v>
      </c>
      <c r="E64">
        <v>7</v>
      </c>
      <c r="F64">
        <v>39</v>
      </c>
      <c r="G64">
        <v>108.4</v>
      </c>
      <c r="H64">
        <v>91</v>
      </c>
      <c r="I64">
        <v>96.2</v>
      </c>
      <c r="J64">
        <v>86.1</v>
      </c>
      <c r="K64">
        <v>433</v>
      </c>
      <c r="L64">
        <v>166</v>
      </c>
      <c r="M64">
        <v>421</v>
      </c>
      <c r="N64">
        <v>72</v>
      </c>
      <c r="O64">
        <v>15.8</v>
      </c>
      <c r="P64">
        <v>43.9</v>
      </c>
      <c r="Q64">
        <v>21</v>
      </c>
      <c r="R64">
        <v>12.8</v>
      </c>
      <c r="S64">
        <v>9.1</v>
      </c>
      <c r="T64" s="4">
        <f>(O64-$U$1)+(R64-$V$1)+100</f>
        <v>107.21710261569415</v>
      </c>
    </row>
    <row r="65" spans="1:20" x14ac:dyDescent="0.25">
      <c r="A65" t="s">
        <v>204</v>
      </c>
      <c r="B65" t="s">
        <v>205</v>
      </c>
      <c r="C65">
        <v>621020</v>
      </c>
      <c r="D65">
        <v>285</v>
      </c>
      <c r="E65">
        <v>14.1</v>
      </c>
      <c r="F65">
        <v>36.799999999999997</v>
      </c>
      <c r="G65">
        <v>109.6</v>
      </c>
      <c r="H65">
        <v>90.8</v>
      </c>
      <c r="I65">
        <v>94.9</v>
      </c>
      <c r="J65">
        <v>86.3</v>
      </c>
      <c r="K65">
        <v>440</v>
      </c>
      <c r="L65">
        <v>179</v>
      </c>
      <c r="M65">
        <v>402</v>
      </c>
      <c r="N65">
        <v>134</v>
      </c>
      <c r="O65">
        <v>16.3</v>
      </c>
      <c r="P65">
        <v>47</v>
      </c>
      <c r="Q65">
        <v>35</v>
      </c>
      <c r="R65">
        <v>12.3</v>
      </c>
      <c r="S65">
        <v>8</v>
      </c>
      <c r="T65" s="4">
        <f>(O65-$U$1)+(R65-$V$1)+100</f>
        <v>107.21710261569415</v>
      </c>
    </row>
    <row r="66" spans="1:20" x14ac:dyDescent="0.25">
      <c r="A66" t="s">
        <v>162</v>
      </c>
      <c r="B66" t="s">
        <v>163</v>
      </c>
      <c r="C66">
        <v>476704</v>
      </c>
      <c r="D66">
        <v>277</v>
      </c>
      <c r="E66">
        <v>15.7</v>
      </c>
      <c r="F66">
        <v>39</v>
      </c>
      <c r="G66">
        <v>109.9</v>
      </c>
      <c r="H66">
        <v>91.1</v>
      </c>
      <c r="I66">
        <v>94.9</v>
      </c>
      <c r="J66">
        <v>86.9</v>
      </c>
      <c r="K66">
        <v>433</v>
      </c>
      <c r="L66">
        <v>191</v>
      </c>
      <c r="M66">
        <v>399</v>
      </c>
      <c r="N66">
        <v>130</v>
      </c>
      <c r="O66">
        <v>18.5</v>
      </c>
      <c r="P66">
        <v>46.9</v>
      </c>
      <c r="Q66">
        <v>28</v>
      </c>
      <c r="R66">
        <v>10.1</v>
      </c>
      <c r="S66">
        <v>7.2</v>
      </c>
      <c r="T66" s="4">
        <f>(O66-$U$1)+(R66-$V$1)+100</f>
        <v>107.21710261569415</v>
      </c>
    </row>
    <row r="67" spans="1:20" x14ac:dyDescent="0.25">
      <c r="A67" t="s">
        <v>647</v>
      </c>
      <c r="B67" t="s">
        <v>558</v>
      </c>
      <c r="C67">
        <v>623912</v>
      </c>
      <c r="D67">
        <v>198</v>
      </c>
      <c r="E67">
        <v>6.2</v>
      </c>
      <c r="F67">
        <v>23.7</v>
      </c>
      <c r="G67">
        <v>114.8</v>
      </c>
      <c r="H67">
        <v>92.1</v>
      </c>
      <c r="I67">
        <v>96.6</v>
      </c>
      <c r="J67">
        <v>90.2</v>
      </c>
      <c r="K67">
        <v>428</v>
      </c>
      <c r="L67">
        <v>140</v>
      </c>
      <c r="M67">
        <v>402</v>
      </c>
      <c r="N67">
        <v>97</v>
      </c>
      <c r="O67">
        <v>20</v>
      </c>
      <c r="P67">
        <v>49</v>
      </c>
      <c r="Q67">
        <v>17</v>
      </c>
      <c r="R67">
        <v>8.6</v>
      </c>
      <c r="S67">
        <v>6.8</v>
      </c>
      <c r="T67" s="4">
        <f>(O67-$U$1)+(R67-$V$1)+100</f>
        <v>107.21710261569415</v>
      </c>
    </row>
    <row r="68" spans="1:20" x14ac:dyDescent="0.25">
      <c r="A68" t="s">
        <v>546</v>
      </c>
      <c r="B68" t="s">
        <v>410</v>
      </c>
      <c r="C68">
        <v>608700</v>
      </c>
      <c r="D68">
        <v>71</v>
      </c>
      <c r="E68">
        <v>12.4</v>
      </c>
      <c r="F68">
        <v>40.799999999999997</v>
      </c>
      <c r="G68">
        <v>110.1</v>
      </c>
      <c r="H68">
        <v>90.3</v>
      </c>
      <c r="I68">
        <v>95.5</v>
      </c>
      <c r="J68">
        <v>84.8</v>
      </c>
      <c r="K68">
        <v>389</v>
      </c>
      <c r="L68">
        <v>183</v>
      </c>
      <c r="M68">
        <v>389</v>
      </c>
      <c r="N68">
        <v>32</v>
      </c>
      <c r="O68">
        <v>21.5</v>
      </c>
      <c r="P68">
        <v>45.1</v>
      </c>
      <c r="Q68">
        <v>5</v>
      </c>
      <c r="R68">
        <v>7</v>
      </c>
      <c r="S68">
        <v>5.3</v>
      </c>
      <c r="T68" s="4">
        <f>(O68-$U$1)+(R68-$V$1)+100</f>
        <v>107.11710261569415</v>
      </c>
    </row>
    <row r="69" spans="1:20" x14ac:dyDescent="0.25">
      <c r="A69" t="s">
        <v>166</v>
      </c>
      <c r="B69" t="s">
        <v>167</v>
      </c>
      <c r="C69">
        <v>641820</v>
      </c>
      <c r="D69">
        <v>290</v>
      </c>
      <c r="E69">
        <v>10.6</v>
      </c>
      <c r="F69">
        <v>35.5</v>
      </c>
      <c r="G69">
        <v>113.9</v>
      </c>
      <c r="H69">
        <v>88.6</v>
      </c>
      <c r="I69">
        <v>93.7</v>
      </c>
      <c r="J69">
        <v>85.5</v>
      </c>
      <c r="K69">
        <v>455</v>
      </c>
      <c r="L69">
        <v>166</v>
      </c>
      <c r="M69">
        <v>408</v>
      </c>
      <c r="N69">
        <v>123</v>
      </c>
      <c r="O69">
        <v>15.3</v>
      </c>
      <c r="P69">
        <v>42.4</v>
      </c>
      <c r="Q69">
        <v>38</v>
      </c>
      <c r="R69">
        <v>13.1</v>
      </c>
      <c r="S69">
        <v>8.9</v>
      </c>
      <c r="T69" s="4">
        <f>(O69-$U$1)+(R69-$V$1)+100</f>
        <v>107.01710261569414</v>
      </c>
    </row>
    <row r="70" spans="1:20" x14ac:dyDescent="0.25">
      <c r="A70" t="s">
        <v>547</v>
      </c>
      <c r="B70" t="s">
        <v>239</v>
      </c>
      <c r="C70">
        <v>669720</v>
      </c>
      <c r="D70">
        <v>216</v>
      </c>
      <c r="E70">
        <v>13</v>
      </c>
      <c r="F70">
        <v>31.5</v>
      </c>
      <c r="G70">
        <v>110.3</v>
      </c>
      <c r="H70">
        <v>90.2</v>
      </c>
      <c r="I70">
        <v>93.6</v>
      </c>
      <c r="J70">
        <v>87.9</v>
      </c>
      <c r="K70">
        <v>421</v>
      </c>
      <c r="L70">
        <v>167</v>
      </c>
      <c r="M70">
        <v>391</v>
      </c>
      <c r="N70">
        <v>87</v>
      </c>
      <c r="O70">
        <v>18.2</v>
      </c>
      <c r="P70">
        <v>40.299999999999997</v>
      </c>
      <c r="Q70">
        <v>22</v>
      </c>
      <c r="R70">
        <v>10.199999999999999</v>
      </c>
      <c r="S70">
        <v>7.4</v>
      </c>
      <c r="T70" s="4">
        <f>(O70-$U$1)+(R70-$V$1)+100</f>
        <v>107.01710261569414</v>
      </c>
    </row>
    <row r="71" spans="1:20" x14ac:dyDescent="0.25">
      <c r="A71" t="s">
        <v>557</v>
      </c>
      <c r="B71" t="s">
        <v>90</v>
      </c>
      <c r="C71">
        <v>680777</v>
      </c>
      <c r="D71">
        <v>92</v>
      </c>
      <c r="E71">
        <v>14.7</v>
      </c>
      <c r="F71">
        <v>39.1</v>
      </c>
      <c r="G71">
        <v>111.2</v>
      </c>
      <c r="H71">
        <v>90.5</v>
      </c>
      <c r="I71">
        <v>94.8</v>
      </c>
      <c r="J71">
        <v>87</v>
      </c>
      <c r="K71">
        <v>441</v>
      </c>
      <c r="L71">
        <v>181</v>
      </c>
      <c r="M71">
        <v>407</v>
      </c>
      <c r="N71">
        <v>43</v>
      </c>
      <c r="O71">
        <v>13.1</v>
      </c>
      <c r="P71">
        <v>46.7</v>
      </c>
      <c r="Q71">
        <v>14</v>
      </c>
      <c r="R71">
        <v>15.2</v>
      </c>
      <c r="S71">
        <v>8.3000000000000007</v>
      </c>
      <c r="T71" s="4">
        <f>(O71-$U$1)+(R71-$V$1)+100</f>
        <v>106.91710261569415</v>
      </c>
    </row>
    <row r="72" spans="1:20" x14ac:dyDescent="0.25">
      <c r="A72" t="s">
        <v>491</v>
      </c>
      <c r="B72" t="s">
        <v>100</v>
      </c>
      <c r="C72">
        <v>545358</v>
      </c>
      <c r="D72">
        <v>106</v>
      </c>
      <c r="E72">
        <v>10.4</v>
      </c>
      <c r="F72">
        <v>37.700000000000003</v>
      </c>
      <c r="G72">
        <v>109.5</v>
      </c>
      <c r="H72">
        <v>91</v>
      </c>
      <c r="I72">
        <v>96.4</v>
      </c>
      <c r="J72">
        <v>84.4</v>
      </c>
      <c r="K72">
        <v>440</v>
      </c>
      <c r="L72">
        <v>183</v>
      </c>
      <c r="M72">
        <v>397</v>
      </c>
      <c r="N72">
        <v>52</v>
      </c>
      <c r="O72">
        <v>17</v>
      </c>
      <c r="P72">
        <v>49.1</v>
      </c>
      <c r="Q72">
        <v>12</v>
      </c>
      <c r="R72">
        <v>11.3</v>
      </c>
      <c r="S72">
        <v>6.9</v>
      </c>
      <c r="T72" s="4">
        <f>(O72-$U$1)+(R72-$V$1)+100</f>
        <v>106.91710261569415</v>
      </c>
    </row>
    <row r="73" spans="1:20" x14ac:dyDescent="0.25">
      <c r="A73" t="s">
        <v>34</v>
      </c>
      <c r="B73" t="s">
        <v>146</v>
      </c>
      <c r="C73">
        <v>608369</v>
      </c>
      <c r="D73">
        <v>127</v>
      </c>
      <c r="E73">
        <v>8</v>
      </c>
      <c r="F73">
        <v>31.5</v>
      </c>
      <c r="G73">
        <v>111.1</v>
      </c>
      <c r="H73">
        <v>91.6</v>
      </c>
      <c r="I73">
        <v>96.7</v>
      </c>
      <c r="J73">
        <v>87.3</v>
      </c>
      <c r="K73">
        <v>425</v>
      </c>
      <c r="L73">
        <v>154</v>
      </c>
      <c r="M73">
        <v>410</v>
      </c>
      <c r="N73">
        <v>66</v>
      </c>
      <c r="O73">
        <v>19.600000000000001</v>
      </c>
      <c r="P73">
        <v>52</v>
      </c>
      <c r="Q73">
        <v>11</v>
      </c>
      <c r="R73">
        <v>8.6999999999999993</v>
      </c>
      <c r="S73">
        <v>6.1</v>
      </c>
      <c r="T73" s="4">
        <f>(O73-$U$1)+(R73-$V$1)+100</f>
        <v>106.91710261569415</v>
      </c>
    </row>
    <row r="74" spans="1:20" x14ac:dyDescent="0.25">
      <c r="A74" t="s">
        <v>101</v>
      </c>
      <c r="B74" t="s">
        <v>102</v>
      </c>
      <c r="C74">
        <v>594807</v>
      </c>
      <c r="D74">
        <v>221</v>
      </c>
      <c r="E74">
        <v>23.3</v>
      </c>
      <c r="F74">
        <v>32.1</v>
      </c>
      <c r="G74">
        <v>113.8</v>
      </c>
      <c r="H74">
        <v>90.2</v>
      </c>
      <c r="I74">
        <v>94.8</v>
      </c>
      <c r="J74">
        <v>83.9</v>
      </c>
      <c r="K74">
        <v>458</v>
      </c>
      <c r="L74">
        <v>193</v>
      </c>
      <c r="M74">
        <v>411</v>
      </c>
      <c r="N74">
        <v>96</v>
      </c>
      <c r="O74">
        <v>14.2</v>
      </c>
      <c r="P74">
        <v>43.4</v>
      </c>
      <c r="Q74">
        <v>31</v>
      </c>
      <c r="R74">
        <v>14</v>
      </c>
      <c r="S74">
        <v>8.8000000000000007</v>
      </c>
      <c r="T74" s="4">
        <f>(O74-$U$1)+(R74-$V$1)+100</f>
        <v>106.81710261569414</v>
      </c>
    </row>
    <row r="75" spans="1:20" x14ac:dyDescent="0.25">
      <c r="A75" t="s">
        <v>60</v>
      </c>
      <c r="B75" t="s">
        <v>61</v>
      </c>
      <c r="C75">
        <v>541645</v>
      </c>
      <c r="D75">
        <v>246</v>
      </c>
      <c r="E75">
        <v>9.1</v>
      </c>
      <c r="F75">
        <v>36.200000000000003</v>
      </c>
      <c r="G75">
        <v>112.7</v>
      </c>
      <c r="H75">
        <v>90.5</v>
      </c>
      <c r="I75">
        <v>94.3</v>
      </c>
      <c r="J75">
        <v>87.4</v>
      </c>
      <c r="K75">
        <v>464</v>
      </c>
      <c r="L75">
        <v>166</v>
      </c>
      <c r="M75">
        <v>403</v>
      </c>
      <c r="N75">
        <v>118</v>
      </c>
      <c r="O75">
        <v>16.399999999999999</v>
      </c>
      <c r="P75">
        <v>48</v>
      </c>
      <c r="Q75">
        <v>29</v>
      </c>
      <c r="R75">
        <v>11.8</v>
      </c>
      <c r="S75">
        <v>7.9</v>
      </c>
      <c r="T75" s="4">
        <f>(O75-$U$1)+(R75-$V$1)+100</f>
        <v>106.81710261569414</v>
      </c>
    </row>
    <row r="76" spans="1:20" x14ac:dyDescent="0.25">
      <c r="A76" t="s">
        <v>113</v>
      </c>
      <c r="B76" t="s">
        <v>114</v>
      </c>
      <c r="C76">
        <v>642211</v>
      </c>
      <c r="D76">
        <v>73</v>
      </c>
      <c r="E76">
        <v>3.9</v>
      </c>
      <c r="F76">
        <v>37</v>
      </c>
      <c r="G76">
        <v>115</v>
      </c>
      <c r="H76">
        <v>92.1</v>
      </c>
      <c r="I76">
        <v>97.1</v>
      </c>
      <c r="J76">
        <v>88.3</v>
      </c>
      <c r="K76">
        <v>419</v>
      </c>
      <c r="L76">
        <v>150</v>
      </c>
      <c r="M76">
        <v>407</v>
      </c>
      <c r="N76">
        <v>38</v>
      </c>
      <c r="O76">
        <v>17.2</v>
      </c>
      <c r="P76">
        <v>52.1</v>
      </c>
      <c r="Q76">
        <v>8</v>
      </c>
      <c r="R76">
        <v>11</v>
      </c>
      <c r="S76">
        <v>5.8</v>
      </c>
      <c r="T76" s="4">
        <f>(O76-$U$1)+(R76-$V$1)+100</f>
        <v>106.81710261569414</v>
      </c>
    </row>
    <row r="77" spans="1:20" x14ac:dyDescent="0.25">
      <c r="A77" t="s">
        <v>60</v>
      </c>
      <c r="B77" t="s">
        <v>488</v>
      </c>
      <c r="C77">
        <v>666969</v>
      </c>
      <c r="D77">
        <v>246</v>
      </c>
      <c r="E77">
        <v>14.1</v>
      </c>
      <c r="F77">
        <v>31.3</v>
      </c>
      <c r="G77">
        <v>112.4</v>
      </c>
      <c r="H77">
        <v>91.6</v>
      </c>
      <c r="I77">
        <v>96.4</v>
      </c>
      <c r="J77">
        <v>86.6</v>
      </c>
      <c r="K77">
        <v>431</v>
      </c>
      <c r="L77">
        <v>181</v>
      </c>
      <c r="M77">
        <v>397</v>
      </c>
      <c r="N77">
        <v>116</v>
      </c>
      <c r="O77">
        <v>14.3</v>
      </c>
      <c r="P77">
        <v>47.2</v>
      </c>
      <c r="Q77">
        <v>34</v>
      </c>
      <c r="R77">
        <v>13.8</v>
      </c>
      <c r="S77">
        <v>8.8000000000000007</v>
      </c>
      <c r="T77" s="4">
        <f>(O77-$U$1)+(R77-$V$1)+100</f>
        <v>106.71710261569415</v>
      </c>
    </row>
    <row r="78" spans="1:20" x14ac:dyDescent="0.25">
      <c r="A78" t="s">
        <v>341</v>
      </c>
      <c r="B78" t="s">
        <v>148</v>
      </c>
      <c r="C78">
        <v>620443</v>
      </c>
      <c r="D78">
        <v>140</v>
      </c>
      <c r="E78">
        <v>7</v>
      </c>
      <c r="F78">
        <v>34.299999999999997</v>
      </c>
      <c r="G78">
        <v>109.2</v>
      </c>
      <c r="H78">
        <v>90.6</v>
      </c>
      <c r="I78">
        <v>95.7</v>
      </c>
      <c r="J78">
        <v>87.1</v>
      </c>
      <c r="K78">
        <v>432</v>
      </c>
      <c r="L78">
        <v>154</v>
      </c>
      <c r="M78">
        <v>394</v>
      </c>
      <c r="N78">
        <v>58</v>
      </c>
      <c r="O78">
        <v>15</v>
      </c>
      <c r="P78">
        <v>41.4</v>
      </c>
      <c r="Q78">
        <v>18</v>
      </c>
      <c r="R78">
        <v>12.9</v>
      </c>
      <c r="S78">
        <v>8.3000000000000007</v>
      </c>
      <c r="T78" s="4">
        <f>(O78-$U$1)+(R78-$V$1)+100</f>
        <v>106.51710261569414</v>
      </c>
    </row>
    <row r="79" spans="1:20" x14ac:dyDescent="0.25">
      <c r="A79" t="s">
        <v>398</v>
      </c>
      <c r="B79" t="s">
        <v>247</v>
      </c>
      <c r="C79">
        <v>519203</v>
      </c>
      <c r="D79">
        <v>276</v>
      </c>
      <c r="E79">
        <v>14</v>
      </c>
      <c r="F79">
        <v>33</v>
      </c>
      <c r="G79">
        <v>114.2</v>
      </c>
      <c r="H79">
        <v>91.1</v>
      </c>
      <c r="I79">
        <v>94.5</v>
      </c>
      <c r="J79">
        <v>88.6</v>
      </c>
      <c r="K79">
        <v>449</v>
      </c>
      <c r="L79">
        <v>171</v>
      </c>
      <c r="M79">
        <v>404</v>
      </c>
      <c r="N79">
        <v>121</v>
      </c>
      <c r="O79">
        <v>18.100000000000001</v>
      </c>
      <c r="P79">
        <v>43.8</v>
      </c>
      <c r="Q79">
        <v>27</v>
      </c>
      <c r="R79">
        <v>9.8000000000000007</v>
      </c>
      <c r="S79">
        <v>6.9</v>
      </c>
      <c r="T79" s="4">
        <f>(O79-$U$1)+(R79-$V$1)+100</f>
        <v>106.51710261569414</v>
      </c>
    </row>
    <row r="80" spans="1:20" x14ac:dyDescent="0.25">
      <c r="A80" t="s">
        <v>125</v>
      </c>
      <c r="B80" t="s">
        <v>126</v>
      </c>
      <c r="C80">
        <v>457763</v>
      </c>
      <c r="D80">
        <v>185</v>
      </c>
      <c r="E80">
        <v>8.8000000000000007</v>
      </c>
      <c r="F80">
        <v>41.1</v>
      </c>
      <c r="G80">
        <v>109.2</v>
      </c>
      <c r="H80">
        <v>89.5</v>
      </c>
      <c r="I80">
        <v>94.7</v>
      </c>
      <c r="J80">
        <v>84.6</v>
      </c>
      <c r="K80">
        <v>428</v>
      </c>
      <c r="L80">
        <v>163</v>
      </c>
      <c r="M80">
        <v>388</v>
      </c>
      <c r="N80">
        <v>83</v>
      </c>
      <c r="O80">
        <v>18.7</v>
      </c>
      <c r="P80">
        <v>44.9</v>
      </c>
      <c r="Q80">
        <v>17</v>
      </c>
      <c r="R80">
        <v>9.1999999999999993</v>
      </c>
      <c r="S80">
        <v>6.3</v>
      </c>
      <c r="T80" s="4">
        <f>(O80-$U$1)+(R80-$V$1)+100</f>
        <v>106.51710261569414</v>
      </c>
    </row>
    <row r="81" spans="1:20" x14ac:dyDescent="0.25">
      <c r="A81" t="s">
        <v>144</v>
      </c>
      <c r="B81" t="s">
        <v>145</v>
      </c>
      <c r="C81">
        <v>665120</v>
      </c>
      <c r="D81">
        <v>256</v>
      </c>
      <c r="E81">
        <v>7.8</v>
      </c>
      <c r="F81">
        <v>34.4</v>
      </c>
      <c r="G81">
        <v>114.8</v>
      </c>
      <c r="H81">
        <v>90.2</v>
      </c>
      <c r="I81">
        <v>94.9</v>
      </c>
      <c r="J81">
        <v>87.4</v>
      </c>
      <c r="K81">
        <v>436</v>
      </c>
      <c r="L81">
        <v>154</v>
      </c>
      <c r="M81">
        <v>402</v>
      </c>
      <c r="N81">
        <v>110</v>
      </c>
      <c r="O81">
        <v>14.5</v>
      </c>
      <c r="P81">
        <v>43</v>
      </c>
      <c r="Q81">
        <v>34</v>
      </c>
      <c r="R81">
        <v>13.3</v>
      </c>
      <c r="S81">
        <v>8.6</v>
      </c>
      <c r="T81" s="4">
        <f>(O81-$U$1)+(R81-$V$1)+100</f>
        <v>106.41710261569415</v>
      </c>
    </row>
    <row r="82" spans="1:20" x14ac:dyDescent="0.25">
      <c r="A82" t="s">
        <v>217</v>
      </c>
      <c r="B82" t="s">
        <v>137</v>
      </c>
      <c r="C82">
        <v>571745</v>
      </c>
      <c r="D82">
        <v>300</v>
      </c>
      <c r="E82">
        <v>14</v>
      </c>
      <c r="F82">
        <v>33.299999999999997</v>
      </c>
      <c r="G82">
        <v>110</v>
      </c>
      <c r="H82">
        <v>89.3</v>
      </c>
      <c r="I82">
        <v>94.5</v>
      </c>
      <c r="J82">
        <v>85.1</v>
      </c>
      <c r="K82">
        <v>438</v>
      </c>
      <c r="L82">
        <v>169</v>
      </c>
      <c r="M82">
        <v>403</v>
      </c>
      <c r="N82">
        <v>132</v>
      </c>
      <c r="O82">
        <v>15.8</v>
      </c>
      <c r="P82">
        <v>44</v>
      </c>
      <c r="Q82">
        <v>36</v>
      </c>
      <c r="R82">
        <v>12</v>
      </c>
      <c r="S82">
        <v>8.1999999999999993</v>
      </c>
      <c r="T82" s="4">
        <f>(O82-$U$1)+(R82-$V$1)+100</f>
        <v>106.41710261569415</v>
      </c>
    </row>
    <row r="83" spans="1:20" x14ac:dyDescent="0.25">
      <c r="A83" t="s">
        <v>1207</v>
      </c>
      <c r="B83" t="s">
        <v>80</v>
      </c>
      <c r="C83">
        <v>572008</v>
      </c>
      <c r="D83">
        <v>28</v>
      </c>
      <c r="E83">
        <v>13.8</v>
      </c>
      <c r="F83">
        <v>32.1</v>
      </c>
      <c r="G83">
        <v>107</v>
      </c>
      <c r="H83">
        <v>90.7</v>
      </c>
      <c r="I83">
        <v>97.9</v>
      </c>
      <c r="J83">
        <v>80.7</v>
      </c>
      <c r="K83">
        <v>407</v>
      </c>
      <c r="L83">
        <v>184</v>
      </c>
      <c r="M83">
        <v>407</v>
      </c>
      <c r="N83">
        <v>12</v>
      </c>
      <c r="O83">
        <v>13.5</v>
      </c>
      <c r="P83">
        <v>42.9</v>
      </c>
      <c r="Q83">
        <v>4</v>
      </c>
      <c r="R83">
        <v>14.3</v>
      </c>
      <c r="S83">
        <v>8</v>
      </c>
      <c r="T83" s="4">
        <f>(O83-$U$1)+(R83-$V$1)+100</f>
        <v>106.41710261569415</v>
      </c>
    </row>
    <row r="84" spans="1:20" x14ac:dyDescent="0.25">
      <c r="A84" t="s">
        <v>50</v>
      </c>
      <c r="B84" t="s">
        <v>51</v>
      </c>
      <c r="C84">
        <v>502110</v>
      </c>
      <c r="D84">
        <v>291</v>
      </c>
      <c r="E84">
        <v>17</v>
      </c>
      <c r="F84">
        <v>39.5</v>
      </c>
      <c r="G84">
        <v>112.3</v>
      </c>
      <c r="H84">
        <v>92</v>
      </c>
      <c r="I84">
        <v>95.9</v>
      </c>
      <c r="J84">
        <v>87</v>
      </c>
      <c r="K84">
        <v>440</v>
      </c>
      <c r="L84">
        <v>195</v>
      </c>
      <c r="M84">
        <v>396</v>
      </c>
      <c r="N84">
        <v>142</v>
      </c>
      <c r="O84">
        <v>16.100000000000001</v>
      </c>
      <c r="P84">
        <v>48.8</v>
      </c>
      <c r="Q84">
        <v>34</v>
      </c>
      <c r="R84">
        <v>11.7</v>
      </c>
      <c r="S84">
        <v>7.9</v>
      </c>
      <c r="T84" s="4">
        <f>(O84-$U$1)+(R84-$V$1)+100</f>
        <v>106.41710261569415</v>
      </c>
    </row>
    <row r="85" spans="1:20" x14ac:dyDescent="0.25">
      <c r="A85" t="s">
        <v>210</v>
      </c>
      <c r="B85" t="s">
        <v>211</v>
      </c>
      <c r="C85">
        <v>545341</v>
      </c>
      <c r="D85">
        <v>296</v>
      </c>
      <c r="E85">
        <v>14.6</v>
      </c>
      <c r="F85">
        <v>33.1</v>
      </c>
      <c r="G85">
        <v>113.8</v>
      </c>
      <c r="H85">
        <v>90.3</v>
      </c>
      <c r="I85">
        <v>94.5</v>
      </c>
      <c r="J85">
        <v>88</v>
      </c>
      <c r="K85">
        <v>459</v>
      </c>
      <c r="L85">
        <v>172</v>
      </c>
      <c r="M85">
        <v>405</v>
      </c>
      <c r="N85">
        <v>131</v>
      </c>
      <c r="O85">
        <v>17.3</v>
      </c>
      <c r="P85">
        <v>44.3</v>
      </c>
      <c r="Q85">
        <v>31</v>
      </c>
      <c r="R85">
        <v>10.5</v>
      </c>
      <c r="S85">
        <v>7.8</v>
      </c>
      <c r="T85" s="4">
        <f>(O85-$U$1)+(R85-$V$1)+100</f>
        <v>106.41710261569415</v>
      </c>
    </row>
    <row r="86" spans="1:20" x14ac:dyDescent="0.25">
      <c r="A86" t="s">
        <v>1091</v>
      </c>
      <c r="B86" t="s">
        <v>1092</v>
      </c>
      <c r="C86">
        <v>596847</v>
      </c>
      <c r="D86">
        <v>110</v>
      </c>
      <c r="E86">
        <v>17.8</v>
      </c>
      <c r="F86">
        <v>41.8</v>
      </c>
      <c r="G86">
        <v>112.9</v>
      </c>
      <c r="H86">
        <v>92.6</v>
      </c>
      <c r="I86">
        <v>95.4</v>
      </c>
      <c r="J86">
        <v>90.2</v>
      </c>
      <c r="K86">
        <v>418</v>
      </c>
      <c r="L86">
        <v>191</v>
      </c>
      <c r="M86">
        <v>392</v>
      </c>
      <c r="N86">
        <v>53</v>
      </c>
      <c r="O86">
        <v>16</v>
      </c>
      <c r="P86">
        <v>48.2</v>
      </c>
      <c r="Q86">
        <v>13</v>
      </c>
      <c r="R86">
        <v>11.8</v>
      </c>
      <c r="S86">
        <v>6.8</v>
      </c>
      <c r="T86" s="4">
        <f>(O86-$U$1)+(R86-$V$1)+100</f>
        <v>106.41710261569415</v>
      </c>
    </row>
    <row r="87" spans="1:20" x14ac:dyDescent="0.25">
      <c r="A87" t="s">
        <v>431</v>
      </c>
      <c r="B87" t="s">
        <v>432</v>
      </c>
      <c r="C87">
        <v>643265</v>
      </c>
      <c r="D87">
        <v>148</v>
      </c>
      <c r="E87">
        <v>8.1999999999999993</v>
      </c>
      <c r="F87">
        <v>36.5</v>
      </c>
      <c r="G87">
        <v>114</v>
      </c>
      <c r="H87">
        <v>91.1</v>
      </c>
      <c r="I87">
        <v>94.4</v>
      </c>
      <c r="J87">
        <v>89</v>
      </c>
      <c r="K87">
        <v>443</v>
      </c>
      <c r="L87">
        <v>153</v>
      </c>
      <c r="M87">
        <v>401</v>
      </c>
      <c r="N87">
        <v>78</v>
      </c>
      <c r="O87">
        <v>17</v>
      </c>
      <c r="P87">
        <v>52.7</v>
      </c>
      <c r="Q87">
        <v>16</v>
      </c>
      <c r="R87">
        <v>10.8</v>
      </c>
      <c r="S87">
        <v>6.4</v>
      </c>
      <c r="T87" s="4">
        <f>(O87-$U$1)+(R87-$V$1)+100</f>
        <v>106.41710261569415</v>
      </c>
    </row>
    <row r="88" spans="1:20" x14ac:dyDescent="0.25">
      <c r="A88" t="s">
        <v>1191</v>
      </c>
      <c r="B88" t="s">
        <v>419</v>
      </c>
      <c r="C88">
        <v>657757</v>
      </c>
      <c r="D88">
        <v>65</v>
      </c>
      <c r="E88">
        <v>11</v>
      </c>
      <c r="F88">
        <v>36.9</v>
      </c>
      <c r="G88">
        <v>112.8</v>
      </c>
      <c r="H88">
        <v>88.9</v>
      </c>
      <c r="I88">
        <v>94.5</v>
      </c>
      <c r="J88">
        <v>86.6</v>
      </c>
      <c r="K88">
        <v>429</v>
      </c>
      <c r="L88">
        <v>173</v>
      </c>
      <c r="M88">
        <v>413</v>
      </c>
      <c r="N88">
        <v>30</v>
      </c>
      <c r="O88">
        <v>15.2</v>
      </c>
      <c r="P88">
        <v>46.2</v>
      </c>
      <c r="Q88">
        <v>8</v>
      </c>
      <c r="R88">
        <v>12.3</v>
      </c>
      <c r="S88">
        <v>8.6</v>
      </c>
      <c r="T88" s="4">
        <f>(O88-$U$1)+(R88-$V$1)+100</f>
        <v>106.11710261569415</v>
      </c>
    </row>
    <row r="89" spans="1:20" x14ac:dyDescent="0.25">
      <c r="A89" t="s">
        <v>533</v>
      </c>
      <c r="B89" t="s">
        <v>36</v>
      </c>
      <c r="C89">
        <v>474832</v>
      </c>
      <c r="D89">
        <v>106</v>
      </c>
      <c r="E89">
        <v>20.9</v>
      </c>
      <c r="F89">
        <v>35.799999999999997</v>
      </c>
      <c r="G89">
        <v>109.8</v>
      </c>
      <c r="H89">
        <v>89.8</v>
      </c>
      <c r="I89">
        <v>95.7</v>
      </c>
      <c r="J89">
        <v>81</v>
      </c>
      <c r="K89">
        <v>452</v>
      </c>
      <c r="L89">
        <v>195</v>
      </c>
      <c r="M89">
        <v>396</v>
      </c>
      <c r="N89">
        <v>51</v>
      </c>
      <c r="O89">
        <v>12.4</v>
      </c>
      <c r="P89">
        <v>48.1</v>
      </c>
      <c r="Q89">
        <v>16</v>
      </c>
      <c r="R89">
        <v>15.1</v>
      </c>
      <c r="S89">
        <v>8</v>
      </c>
      <c r="T89" s="4">
        <f>(O89-$U$1)+(R89-$V$1)+100</f>
        <v>106.11710261569415</v>
      </c>
    </row>
    <row r="90" spans="1:20" x14ac:dyDescent="0.25">
      <c r="A90" t="s">
        <v>134</v>
      </c>
      <c r="B90" t="s">
        <v>328</v>
      </c>
      <c r="C90">
        <v>669221</v>
      </c>
      <c r="D90">
        <v>211</v>
      </c>
      <c r="E90">
        <v>17</v>
      </c>
      <c r="F90">
        <v>31.3</v>
      </c>
      <c r="G90">
        <v>112.8</v>
      </c>
      <c r="H90">
        <v>89</v>
      </c>
      <c r="I90">
        <v>93.6</v>
      </c>
      <c r="J90">
        <v>86.2</v>
      </c>
      <c r="K90">
        <v>454</v>
      </c>
      <c r="L90">
        <v>178</v>
      </c>
      <c r="M90">
        <v>413</v>
      </c>
      <c r="N90">
        <v>89</v>
      </c>
      <c r="O90">
        <v>14.6</v>
      </c>
      <c r="P90">
        <v>42.2</v>
      </c>
      <c r="Q90">
        <v>27</v>
      </c>
      <c r="R90">
        <v>12.8</v>
      </c>
      <c r="S90">
        <v>8.1</v>
      </c>
      <c r="T90" s="4">
        <f>(O90-$U$1)+(R90-$V$1)+100</f>
        <v>106.01710261569414</v>
      </c>
    </row>
    <row r="91" spans="1:20" x14ac:dyDescent="0.25">
      <c r="A91" t="s">
        <v>331</v>
      </c>
      <c r="B91" t="s">
        <v>90</v>
      </c>
      <c r="C91">
        <v>475582</v>
      </c>
      <c r="D91">
        <v>130</v>
      </c>
      <c r="E91">
        <v>7.6</v>
      </c>
      <c r="F91">
        <v>31.5</v>
      </c>
      <c r="G91">
        <v>110.9</v>
      </c>
      <c r="H91">
        <v>91</v>
      </c>
      <c r="I91">
        <v>96.3</v>
      </c>
      <c r="J91">
        <v>87.8</v>
      </c>
      <c r="K91">
        <v>437</v>
      </c>
      <c r="L91">
        <v>153</v>
      </c>
      <c r="M91">
        <v>401</v>
      </c>
      <c r="N91">
        <v>61</v>
      </c>
      <c r="O91">
        <v>16.600000000000001</v>
      </c>
      <c r="P91">
        <v>46.9</v>
      </c>
      <c r="Q91">
        <v>14</v>
      </c>
      <c r="R91">
        <v>10.8</v>
      </c>
      <c r="S91">
        <v>7.2</v>
      </c>
      <c r="T91" s="4">
        <f>(O91-$U$1)+(R91-$V$1)+100</f>
        <v>106.01710261569414</v>
      </c>
    </row>
    <row r="92" spans="1:20" x14ac:dyDescent="0.25">
      <c r="A92" t="s">
        <v>332</v>
      </c>
      <c r="B92" t="s">
        <v>39</v>
      </c>
      <c r="C92">
        <v>547989</v>
      </c>
      <c r="D92">
        <v>271</v>
      </c>
      <c r="E92">
        <v>8.8000000000000007</v>
      </c>
      <c r="F92">
        <v>29.2</v>
      </c>
      <c r="G92">
        <v>115.6</v>
      </c>
      <c r="H92">
        <v>91.9</v>
      </c>
      <c r="I92">
        <v>95.1</v>
      </c>
      <c r="J92">
        <v>90.2</v>
      </c>
      <c r="K92">
        <v>458</v>
      </c>
      <c r="L92">
        <v>155</v>
      </c>
      <c r="M92">
        <v>408</v>
      </c>
      <c r="N92">
        <v>136</v>
      </c>
      <c r="O92">
        <v>16.7</v>
      </c>
      <c r="P92">
        <v>50.2</v>
      </c>
      <c r="Q92">
        <v>29</v>
      </c>
      <c r="R92">
        <v>10.7</v>
      </c>
      <c r="S92">
        <v>6.9</v>
      </c>
      <c r="T92" s="4">
        <f>(O92-$U$1)+(R92-$V$1)+100</f>
        <v>106.01710261569414</v>
      </c>
    </row>
    <row r="93" spans="1:20" x14ac:dyDescent="0.25">
      <c r="A93" t="s">
        <v>177</v>
      </c>
      <c r="B93" t="s">
        <v>63</v>
      </c>
      <c r="C93">
        <v>502054</v>
      </c>
      <c r="D93">
        <v>246</v>
      </c>
      <c r="E93">
        <v>8.4</v>
      </c>
      <c r="F93">
        <v>36.6</v>
      </c>
      <c r="G93">
        <v>112.7</v>
      </c>
      <c r="H93">
        <v>90.6</v>
      </c>
      <c r="I93">
        <v>95.6</v>
      </c>
      <c r="J93">
        <v>86.6</v>
      </c>
      <c r="K93">
        <v>430</v>
      </c>
      <c r="L93">
        <v>164</v>
      </c>
      <c r="M93">
        <v>397</v>
      </c>
      <c r="N93">
        <v>112</v>
      </c>
      <c r="O93">
        <v>17.2</v>
      </c>
      <c r="P93">
        <v>45.5</v>
      </c>
      <c r="Q93">
        <v>25</v>
      </c>
      <c r="R93">
        <v>10.199999999999999</v>
      </c>
      <c r="S93">
        <v>6.3</v>
      </c>
      <c r="T93" s="4">
        <f>(O93-$U$1)+(R93-$V$1)+100</f>
        <v>106.01710261569414</v>
      </c>
    </row>
    <row r="94" spans="1:20" x14ac:dyDescent="0.25">
      <c r="A94" t="s">
        <v>54</v>
      </c>
      <c r="B94" t="s">
        <v>55</v>
      </c>
      <c r="C94">
        <v>488726</v>
      </c>
      <c r="D94">
        <v>292</v>
      </c>
      <c r="E94">
        <v>9.6999999999999993</v>
      </c>
      <c r="F94">
        <v>40.799999999999997</v>
      </c>
      <c r="G94">
        <v>109.4</v>
      </c>
      <c r="H94">
        <v>89.9</v>
      </c>
      <c r="I94">
        <v>93.2</v>
      </c>
      <c r="J94">
        <v>87.9</v>
      </c>
      <c r="K94">
        <v>415</v>
      </c>
      <c r="L94">
        <v>160</v>
      </c>
      <c r="M94">
        <v>396</v>
      </c>
      <c r="N94">
        <v>127</v>
      </c>
      <c r="O94">
        <v>21.2</v>
      </c>
      <c r="P94">
        <v>43.5</v>
      </c>
      <c r="Q94">
        <v>18</v>
      </c>
      <c r="R94">
        <v>6.2</v>
      </c>
      <c r="S94">
        <v>5</v>
      </c>
      <c r="T94" s="4">
        <f>(O94-$U$1)+(R94-$V$1)+100</f>
        <v>106.01710261569414</v>
      </c>
    </row>
    <row r="95" spans="1:20" x14ac:dyDescent="0.25">
      <c r="A95" t="s">
        <v>48</v>
      </c>
      <c r="B95" t="s">
        <v>49</v>
      </c>
      <c r="C95">
        <v>602104</v>
      </c>
      <c r="D95">
        <v>113</v>
      </c>
      <c r="E95">
        <v>5.5</v>
      </c>
      <c r="F95">
        <v>32.700000000000003</v>
      </c>
      <c r="G95">
        <v>112.7</v>
      </c>
      <c r="H95">
        <v>89.9</v>
      </c>
      <c r="I95">
        <v>94.4</v>
      </c>
      <c r="J95">
        <v>87.6</v>
      </c>
      <c r="K95">
        <v>391</v>
      </c>
      <c r="L95">
        <v>153</v>
      </c>
      <c r="M95">
        <v>381</v>
      </c>
      <c r="N95">
        <v>49</v>
      </c>
      <c r="O95">
        <v>15.8</v>
      </c>
      <c r="P95">
        <v>43.4</v>
      </c>
      <c r="Q95">
        <v>13</v>
      </c>
      <c r="R95">
        <v>11.5</v>
      </c>
      <c r="S95">
        <v>7.7</v>
      </c>
      <c r="T95" s="4">
        <f>(O95-$U$1)+(R95-$V$1)+100</f>
        <v>105.91710261569415</v>
      </c>
    </row>
    <row r="96" spans="1:20" x14ac:dyDescent="0.25">
      <c r="A96" t="s">
        <v>86</v>
      </c>
      <c r="B96" t="s">
        <v>87</v>
      </c>
      <c r="C96">
        <v>666182</v>
      </c>
      <c r="D96">
        <v>322</v>
      </c>
      <c r="E96">
        <v>4.9000000000000004</v>
      </c>
      <c r="F96">
        <v>32.9</v>
      </c>
      <c r="G96">
        <v>115.5</v>
      </c>
      <c r="H96">
        <v>91</v>
      </c>
      <c r="I96">
        <v>95.1</v>
      </c>
      <c r="J96">
        <v>88.3</v>
      </c>
      <c r="K96">
        <v>468</v>
      </c>
      <c r="L96">
        <v>149</v>
      </c>
      <c r="M96">
        <v>404</v>
      </c>
      <c r="N96">
        <v>159</v>
      </c>
      <c r="O96">
        <v>16.7</v>
      </c>
      <c r="P96">
        <v>49.4</v>
      </c>
      <c r="Q96">
        <v>34</v>
      </c>
      <c r="R96">
        <v>10.6</v>
      </c>
      <c r="S96">
        <v>7.6</v>
      </c>
      <c r="T96" s="4">
        <f>(O96-$U$1)+(R96-$V$1)+100</f>
        <v>105.91710261569415</v>
      </c>
    </row>
    <row r="97" spans="1:20" x14ac:dyDescent="0.25">
      <c r="A97" t="s">
        <v>37</v>
      </c>
      <c r="B97" t="s">
        <v>38</v>
      </c>
      <c r="C97">
        <v>467092</v>
      </c>
      <c r="D97">
        <v>91</v>
      </c>
      <c r="E97">
        <v>7.7</v>
      </c>
      <c r="F97">
        <v>30.8</v>
      </c>
      <c r="G97">
        <v>111.5</v>
      </c>
      <c r="H97">
        <v>90</v>
      </c>
      <c r="I97">
        <v>95.7</v>
      </c>
      <c r="J97">
        <v>88</v>
      </c>
      <c r="K97">
        <v>443</v>
      </c>
      <c r="L97">
        <v>145</v>
      </c>
      <c r="M97">
        <v>389</v>
      </c>
      <c r="N97">
        <v>41</v>
      </c>
      <c r="O97">
        <v>17.399999999999999</v>
      </c>
      <c r="P97">
        <v>45.1</v>
      </c>
      <c r="Q97">
        <v>9</v>
      </c>
      <c r="R97">
        <v>9.9</v>
      </c>
      <c r="S97">
        <v>7</v>
      </c>
      <c r="T97" s="4">
        <f>(O97-$U$1)+(R97-$V$1)+100</f>
        <v>105.91710261569415</v>
      </c>
    </row>
    <row r="98" spans="1:20" x14ac:dyDescent="0.25">
      <c r="A98" t="s">
        <v>180</v>
      </c>
      <c r="B98" t="s">
        <v>181</v>
      </c>
      <c r="C98">
        <v>408234</v>
      </c>
      <c r="D98">
        <v>229</v>
      </c>
      <c r="E98">
        <v>11.8</v>
      </c>
      <c r="F98">
        <v>33.200000000000003</v>
      </c>
      <c r="G98">
        <v>112.6</v>
      </c>
      <c r="H98">
        <v>91.6</v>
      </c>
      <c r="I98">
        <v>95.9</v>
      </c>
      <c r="J98">
        <v>88.6</v>
      </c>
      <c r="K98">
        <v>445</v>
      </c>
      <c r="L98">
        <v>171</v>
      </c>
      <c r="M98">
        <v>392</v>
      </c>
      <c r="N98">
        <v>116</v>
      </c>
      <c r="O98">
        <v>17.7</v>
      </c>
      <c r="P98">
        <v>50.7</v>
      </c>
      <c r="Q98">
        <v>22</v>
      </c>
      <c r="R98">
        <v>9.6</v>
      </c>
      <c r="S98">
        <v>6.5</v>
      </c>
      <c r="T98" s="4">
        <f>(O98-$U$1)+(R98-$V$1)+100</f>
        <v>105.91710261569415</v>
      </c>
    </row>
    <row r="99" spans="1:20" x14ac:dyDescent="0.25">
      <c r="A99" t="s">
        <v>1103</v>
      </c>
      <c r="B99" t="s">
        <v>36</v>
      </c>
      <c r="C99">
        <v>592273</v>
      </c>
      <c r="D99">
        <v>47</v>
      </c>
      <c r="E99">
        <v>11.4</v>
      </c>
      <c r="F99">
        <v>27.7</v>
      </c>
      <c r="G99">
        <v>109.3</v>
      </c>
      <c r="H99">
        <v>91.3</v>
      </c>
      <c r="I99">
        <v>97</v>
      </c>
      <c r="J99">
        <v>89.5</v>
      </c>
      <c r="K99">
        <v>410</v>
      </c>
      <c r="L99">
        <v>154</v>
      </c>
      <c r="M99">
        <v>393</v>
      </c>
      <c r="N99">
        <v>22</v>
      </c>
      <c r="O99">
        <v>18.8</v>
      </c>
      <c r="P99">
        <v>46.8</v>
      </c>
      <c r="Q99">
        <v>4</v>
      </c>
      <c r="R99">
        <v>8.5</v>
      </c>
      <c r="S99">
        <v>6.3</v>
      </c>
      <c r="T99" s="4">
        <f>(O99-$U$1)+(R99-$V$1)+100</f>
        <v>105.91710261569415</v>
      </c>
    </row>
    <row r="100" spans="1:20" x14ac:dyDescent="0.25">
      <c r="A100" t="s">
        <v>118</v>
      </c>
      <c r="B100" t="s">
        <v>36</v>
      </c>
      <c r="C100">
        <v>664040</v>
      </c>
      <c r="D100">
        <v>222</v>
      </c>
      <c r="E100">
        <v>16.600000000000001</v>
      </c>
      <c r="F100">
        <v>35.1</v>
      </c>
      <c r="G100">
        <v>111.2</v>
      </c>
      <c r="H100">
        <v>89.6</v>
      </c>
      <c r="I100">
        <v>95.1</v>
      </c>
      <c r="J100">
        <v>83.2</v>
      </c>
      <c r="K100">
        <v>432</v>
      </c>
      <c r="L100">
        <v>199</v>
      </c>
      <c r="M100">
        <v>406</v>
      </c>
      <c r="N100">
        <v>95</v>
      </c>
      <c r="O100">
        <v>11.9</v>
      </c>
      <c r="P100">
        <v>42.8</v>
      </c>
      <c r="Q100">
        <v>34</v>
      </c>
      <c r="R100">
        <v>15.3</v>
      </c>
      <c r="S100">
        <v>8.5</v>
      </c>
      <c r="T100" s="4">
        <f>(O100-$U$1)+(R100-$V$1)+100</f>
        <v>105.81710261569415</v>
      </c>
    </row>
    <row r="101" spans="1:20" x14ac:dyDescent="0.25">
      <c r="A101" t="s">
        <v>158</v>
      </c>
      <c r="B101" t="s">
        <v>23</v>
      </c>
      <c r="C101">
        <v>664247</v>
      </c>
      <c r="D101">
        <v>68</v>
      </c>
      <c r="E101">
        <v>20.100000000000001</v>
      </c>
      <c r="F101">
        <v>36.799999999999997</v>
      </c>
      <c r="G101">
        <v>109.3</v>
      </c>
      <c r="H101">
        <v>88.4</v>
      </c>
      <c r="I101">
        <v>95.3</v>
      </c>
      <c r="J101">
        <v>81.3</v>
      </c>
      <c r="K101">
        <v>442</v>
      </c>
      <c r="L101">
        <v>181</v>
      </c>
      <c r="M101">
        <v>401</v>
      </c>
      <c r="N101">
        <v>28</v>
      </c>
      <c r="O101">
        <v>13.9</v>
      </c>
      <c r="P101">
        <v>41.2</v>
      </c>
      <c r="Q101">
        <v>9</v>
      </c>
      <c r="R101">
        <v>13.2</v>
      </c>
      <c r="S101">
        <v>8.4</v>
      </c>
      <c r="T101" s="4">
        <f>(O101-$U$1)+(R101-$V$1)+100</f>
        <v>105.71710261569415</v>
      </c>
    </row>
    <row r="102" spans="1:20" x14ac:dyDescent="0.25">
      <c r="A102" t="s">
        <v>34</v>
      </c>
      <c r="B102" t="s">
        <v>23</v>
      </c>
      <c r="C102">
        <v>572122</v>
      </c>
      <c r="D102">
        <v>285</v>
      </c>
      <c r="E102">
        <v>19.600000000000001</v>
      </c>
      <c r="F102">
        <v>34.4</v>
      </c>
      <c r="G102">
        <v>111</v>
      </c>
      <c r="H102">
        <v>89.7</v>
      </c>
      <c r="I102">
        <v>94.2</v>
      </c>
      <c r="J102">
        <v>83.5</v>
      </c>
      <c r="K102">
        <v>439</v>
      </c>
      <c r="L102">
        <v>201</v>
      </c>
      <c r="M102">
        <v>402</v>
      </c>
      <c r="N102">
        <v>121</v>
      </c>
      <c r="O102">
        <v>14.8</v>
      </c>
      <c r="P102">
        <v>42.5</v>
      </c>
      <c r="Q102">
        <v>35</v>
      </c>
      <c r="R102">
        <v>12.3</v>
      </c>
      <c r="S102">
        <v>8</v>
      </c>
      <c r="T102" s="4">
        <f>(O102-$U$1)+(R102-$V$1)+100</f>
        <v>105.71710261569415</v>
      </c>
    </row>
    <row r="103" spans="1:20" x14ac:dyDescent="0.25">
      <c r="A103" t="s">
        <v>381</v>
      </c>
      <c r="B103" t="s">
        <v>239</v>
      </c>
      <c r="C103">
        <v>663586</v>
      </c>
      <c r="D103">
        <v>270</v>
      </c>
      <c r="E103">
        <v>12.8</v>
      </c>
      <c r="F103">
        <v>34.1</v>
      </c>
      <c r="G103">
        <v>113.1</v>
      </c>
      <c r="H103">
        <v>90</v>
      </c>
      <c r="I103">
        <v>95.7</v>
      </c>
      <c r="J103">
        <v>83.7</v>
      </c>
      <c r="K103">
        <v>439</v>
      </c>
      <c r="L103">
        <v>176</v>
      </c>
      <c r="M103">
        <v>400</v>
      </c>
      <c r="N103">
        <v>125</v>
      </c>
      <c r="O103">
        <v>14.9</v>
      </c>
      <c r="P103">
        <v>46.3</v>
      </c>
      <c r="Q103">
        <v>33</v>
      </c>
      <c r="R103">
        <v>12.2</v>
      </c>
      <c r="S103">
        <v>7.7</v>
      </c>
      <c r="T103" s="4">
        <f>(O103-$U$1)+(R103-$V$1)+100</f>
        <v>105.71710261569415</v>
      </c>
    </row>
    <row r="104" spans="1:20" x14ac:dyDescent="0.25">
      <c r="A104" t="s">
        <v>271</v>
      </c>
      <c r="B104" t="s">
        <v>114</v>
      </c>
      <c r="C104">
        <v>457708</v>
      </c>
      <c r="D104">
        <v>176</v>
      </c>
      <c r="E104">
        <v>16.100000000000001</v>
      </c>
      <c r="F104">
        <v>31.8</v>
      </c>
      <c r="G104">
        <v>116.5</v>
      </c>
      <c r="H104">
        <v>91.7</v>
      </c>
      <c r="I104">
        <v>94.4</v>
      </c>
      <c r="J104">
        <v>90.3</v>
      </c>
      <c r="K104">
        <v>436</v>
      </c>
      <c r="L104">
        <v>176</v>
      </c>
      <c r="M104">
        <v>400</v>
      </c>
      <c r="N104">
        <v>79</v>
      </c>
      <c r="O104">
        <v>14</v>
      </c>
      <c r="P104">
        <v>44.9</v>
      </c>
      <c r="Q104">
        <v>23</v>
      </c>
      <c r="R104">
        <v>13.1</v>
      </c>
      <c r="S104">
        <v>7.7</v>
      </c>
      <c r="T104" s="4">
        <f>(O104-$U$1)+(R104-$V$1)+100</f>
        <v>105.71710261569415</v>
      </c>
    </row>
    <row r="105" spans="1:20" x14ac:dyDescent="0.25">
      <c r="A105" t="s">
        <v>539</v>
      </c>
      <c r="B105" t="s">
        <v>294</v>
      </c>
      <c r="C105">
        <v>596129</v>
      </c>
      <c r="D105">
        <v>129</v>
      </c>
      <c r="E105">
        <v>12.8</v>
      </c>
      <c r="F105">
        <v>34.1</v>
      </c>
      <c r="G105">
        <v>114.3</v>
      </c>
      <c r="H105">
        <v>90.6</v>
      </c>
      <c r="I105">
        <v>94</v>
      </c>
      <c r="J105">
        <v>89</v>
      </c>
      <c r="K105">
        <v>411</v>
      </c>
      <c r="L105">
        <v>167</v>
      </c>
      <c r="M105">
        <v>389</v>
      </c>
      <c r="N105">
        <v>62</v>
      </c>
      <c r="O105">
        <v>20.100000000000001</v>
      </c>
      <c r="P105">
        <v>48.1</v>
      </c>
      <c r="Q105">
        <v>9</v>
      </c>
      <c r="R105">
        <v>7</v>
      </c>
      <c r="S105">
        <v>4.5</v>
      </c>
      <c r="T105" s="4">
        <f>(O105-$U$1)+(R105-$V$1)+100</f>
        <v>105.71710261569415</v>
      </c>
    </row>
    <row r="106" spans="1:20" x14ac:dyDescent="0.25">
      <c r="A106" t="s">
        <v>42</v>
      </c>
      <c r="B106" t="s">
        <v>43</v>
      </c>
      <c r="C106">
        <v>572761</v>
      </c>
      <c r="D106">
        <v>97</v>
      </c>
      <c r="E106">
        <v>20.2</v>
      </c>
      <c r="F106">
        <v>46.4</v>
      </c>
      <c r="G106">
        <v>106.9</v>
      </c>
      <c r="H106">
        <v>91.3</v>
      </c>
      <c r="I106">
        <v>93.9</v>
      </c>
      <c r="J106">
        <v>85.3</v>
      </c>
      <c r="K106">
        <v>398</v>
      </c>
      <c r="L106">
        <v>225</v>
      </c>
      <c r="M106">
        <v>391</v>
      </c>
      <c r="N106">
        <v>44</v>
      </c>
      <c r="O106">
        <v>13.5</v>
      </c>
      <c r="P106">
        <v>45.4</v>
      </c>
      <c r="Q106">
        <v>13</v>
      </c>
      <c r="R106">
        <v>13.4</v>
      </c>
      <c r="S106">
        <v>7</v>
      </c>
      <c r="T106" s="4">
        <f>(O106-$U$1)+(R106-$V$1)+100</f>
        <v>105.51710261569414</v>
      </c>
    </row>
    <row r="107" spans="1:20" x14ac:dyDescent="0.25">
      <c r="A107" t="s">
        <v>379</v>
      </c>
      <c r="B107" t="s">
        <v>380</v>
      </c>
      <c r="C107">
        <v>642715</v>
      </c>
      <c r="D107">
        <v>243</v>
      </c>
      <c r="E107">
        <v>16.8</v>
      </c>
      <c r="F107">
        <v>35.4</v>
      </c>
      <c r="G107">
        <v>110.6</v>
      </c>
      <c r="H107">
        <v>89.5</v>
      </c>
      <c r="I107">
        <v>94.4</v>
      </c>
      <c r="J107">
        <v>83</v>
      </c>
      <c r="K107">
        <v>446</v>
      </c>
      <c r="L107">
        <v>191</v>
      </c>
      <c r="M107">
        <v>398</v>
      </c>
      <c r="N107">
        <v>108</v>
      </c>
      <c r="O107">
        <v>14</v>
      </c>
      <c r="P107">
        <v>44.4</v>
      </c>
      <c r="Q107">
        <v>31</v>
      </c>
      <c r="R107">
        <v>12.8</v>
      </c>
      <c r="S107">
        <v>7.7</v>
      </c>
      <c r="T107" s="4">
        <f>(O107-$U$1)+(R107-$V$1)+100</f>
        <v>105.41710261569415</v>
      </c>
    </row>
    <row r="108" spans="1:20" x14ac:dyDescent="0.25">
      <c r="A108" t="s">
        <v>123</v>
      </c>
      <c r="B108" t="s">
        <v>124</v>
      </c>
      <c r="C108">
        <v>592206</v>
      </c>
      <c r="D108">
        <v>259</v>
      </c>
      <c r="E108">
        <v>14.1</v>
      </c>
      <c r="F108">
        <v>46.3</v>
      </c>
      <c r="G108">
        <v>111.9</v>
      </c>
      <c r="H108">
        <v>90.1</v>
      </c>
      <c r="I108">
        <v>94.9</v>
      </c>
      <c r="J108">
        <v>83.7</v>
      </c>
      <c r="K108">
        <v>431</v>
      </c>
      <c r="L108">
        <v>189</v>
      </c>
      <c r="M108">
        <v>396</v>
      </c>
      <c r="N108">
        <v>123</v>
      </c>
      <c r="O108">
        <v>16.600000000000001</v>
      </c>
      <c r="P108">
        <v>47.5</v>
      </c>
      <c r="Q108">
        <v>26</v>
      </c>
      <c r="R108">
        <v>10</v>
      </c>
      <c r="S108">
        <v>7.1</v>
      </c>
      <c r="T108" s="4">
        <f>(O108-$U$1)+(R108-$V$1)+100</f>
        <v>105.21710261569415</v>
      </c>
    </row>
    <row r="109" spans="1:20" x14ac:dyDescent="0.25">
      <c r="A109" t="s">
        <v>173</v>
      </c>
      <c r="B109" t="s">
        <v>174</v>
      </c>
      <c r="C109">
        <v>621043</v>
      </c>
      <c r="D109">
        <v>284</v>
      </c>
      <c r="E109">
        <v>12.7</v>
      </c>
      <c r="F109">
        <v>31</v>
      </c>
      <c r="G109">
        <v>116.4</v>
      </c>
      <c r="H109">
        <v>90.4</v>
      </c>
      <c r="I109">
        <v>94.1</v>
      </c>
      <c r="J109">
        <v>89.2</v>
      </c>
      <c r="K109">
        <v>415</v>
      </c>
      <c r="L109">
        <v>166</v>
      </c>
      <c r="M109">
        <v>376</v>
      </c>
      <c r="N109">
        <v>125</v>
      </c>
      <c r="O109">
        <v>17.399999999999999</v>
      </c>
      <c r="P109">
        <v>44</v>
      </c>
      <c r="Q109">
        <v>26</v>
      </c>
      <c r="R109">
        <v>9.1999999999999993</v>
      </c>
      <c r="S109">
        <v>6.2</v>
      </c>
      <c r="T109" s="4">
        <f>(O109-$U$1)+(R109-$V$1)+100</f>
        <v>105.21710261569415</v>
      </c>
    </row>
    <row r="110" spans="1:20" x14ac:dyDescent="0.25">
      <c r="A110" t="s">
        <v>482</v>
      </c>
      <c r="B110" t="s">
        <v>483</v>
      </c>
      <c r="C110">
        <v>676801</v>
      </c>
      <c r="D110">
        <v>111</v>
      </c>
      <c r="E110">
        <v>17.8</v>
      </c>
      <c r="F110">
        <v>33.299999999999997</v>
      </c>
      <c r="G110">
        <v>107.8</v>
      </c>
      <c r="H110">
        <v>89.9</v>
      </c>
      <c r="I110">
        <v>94.8</v>
      </c>
      <c r="J110">
        <v>83</v>
      </c>
      <c r="K110">
        <v>438</v>
      </c>
      <c r="L110">
        <v>195</v>
      </c>
      <c r="M110">
        <v>397</v>
      </c>
      <c r="N110">
        <v>54</v>
      </c>
      <c r="O110">
        <v>15.6</v>
      </c>
      <c r="P110">
        <v>48.6</v>
      </c>
      <c r="Q110">
        <v>12</v>
      </c>
      <c r="R110">
        <v>10.8</v>
      </c>
      <c r="S110">
        <v>6.5</v>
      </c>
      <c r="T110" s="4">
        <f>(O110-$U$1)+(R110-$V$1)+100</f>
        <v>105.01710261569414</v>
      </c>
    </row>
    <row r="111" spans="1:20" x14ac:dyDescent="0.25">
      <c r="A111" t="s">
        <v>542</v>
      </c>
      <c r="B111" t="s">
        <v>543</v>
      </c>
      <c r="C111">
        <v>543543</v>
      </c>
      <c r="D111">
        <v>123</v>
      </c>
      <c r="E111">
        <v>13.1</v>
      </c>
      <c r="F111">
        <v>30.9</v>
      </c>
      <c r="G111">
        <v>113.9</v>
      </c>
      <c r="H111">
        <v>92.3</v>
      </c>
      <c r="I111">
        <v>96.1</v>
      </c>
      <c r="J111">
        <v>90.9</v>
      </c>
      <c r="K111">
        <v>426</v>
      </c>
      <c r="L111">
        <v>155</v>
      </c>
      <c r="M111">
        <v>400</v>
      </c>
      <c r="N111">
        <v>59</v>
      </c>
      <c r="O111">
        <v>15.8</v>
      </c>
      <c r="P111">
        <v>48</v>
      </c>
      <c r="Q111">
        <v>13</v>
      </c>
      <c r="R111">
        <v>10.6</v>
      </c>
      <c r="S111">
        <v>6</v>
      </c>
      <c r="T111" s="4">
        <f>(O111-$U$1)+(R111-$V$1)+100</f>
        <v>105.01710261569414</v>
      </c>
    </row>
    <row r="112" spans="1:20" x14ac:dyDescent="0.25">
      <c r="A112" t="s">
        <v>634</v>
      </c>
      <c r="B112" t="s">
        <v>23</v>
      </c>
      <c r="C112">
        <v>641786</v>
      </c>
      <c r="D112">
        <v>93</v>
      </c>
      <c r="E112">
        <v>16.8</v>
      </c>
      <c r="F112">
        <v>45.2</v>
      </c>
      <c r="G112">
        <v>109.7</v>
      </c>
      <c r="H112">
        <v>89.7</v>
      </c>
      <c r="I112">
        <v>94</v>
      </c>
      <c r="J112">
        <v>83.1</v>
      </c>
      <c r="K112">
        <v>429</v>
      </c>
      <c r="L112">
        <v>199</v>
      </c>
      <c r="M112">
        <v>390</v>
      </c>
      <c r="N112">
        <v>35</v>
      </c>
      <c r="O112">
        <v>12.3</v>
      </c>
      <c r="P112">
        <v>37.6</v>
      </c>
      <c r="Q112">
        <v>13</v>
      </c>
      <c r="R112">
        <v>14</v>
      </c>
      <c r="S112">
        <v>8.8000000000000007</v>
      </c>
      <c r="T112" s="4">
        <f>(O112-$U$1)+(R112-$V$1)+100</f>
        <v>104.91710261569415</v>
      </c>
    </row>
    <row r="113" spans="1:20" x14ac:dyDescent="0.25">
      <c r="A113" t="s">
        <v>503</v>
      </c>
      <c r="B113" t="s">
        <v>504</v>
      </c>
      <c r="C113">
        <v>664913</v>
      </c>
      <c r="D113">
        <v>134</v>
      </c>
      <c r="E113">
        <v>19.8</v>
      </c>
      <c r="F113">
        <v>32.799999999999997</v>
      </c>
      <c r="G113">
        <v>113.7</v>
      </c>
      <c r="H113">
        <v>88.5</v>
      </c>
      <c r="I113">
        <v>95.3</v>
      </c>
      <c r="J113">
        <v>82.6</v>
      </c>
      <c r="K113">
        <v>472</v>
      </c>
      <c r="L113">
        <v>191</v>
      </c>
      <c r="M113">
        <v>408</v>
      </c>
      <c r="N113">
        <v>50</v>
      </c>
      <c r="O113">
        <v>13.6</v>
      </c>
      <c r="P113">
        <v>37.299999999999997</v>
      </c>
      <c r="Q113">
        <v>17</v>
      </c>
      <c r="R113">
        <v>12.7</v>
      </c>
      <c r="S113">
        <v>8</v>
      </c>
      <c r="T113" s="4">
        <f>(O113-$U$1)+(R113-$V$1)+100</f>
        <v>104.91710261569415</v>
      </c>
    </row>
    <row r="114" spans="1:20" x14ac:dyDescent="0.25">
      <c r="A114" t="s">
        <v>535</v>
      </c>
      <c r="B114" t="s">
        <v>536</v>
      </c>
      <c r="C114">
        <v>664774</v>
      </c>
      <c r="D114">
        <v>122</v>
      </c>
      <c r="E114">
        <v>19</v>
      </c>
      <c r="F114">
        <v>33.6</v>
      </c>
      <c r="G114">
        <v>109.3</v>
      </c>
      <c r="H114">
        <v>91.1</v>
      </c>
      <c r="I114">
        <v>93.9</v>
      </c>
      <c r="J114">
        <v>90.3</v>
      </c>
      <c r="K114">
        <v>429</v>
      </c>
      <c r="L114">
        <v>187</v>
      </c>
      <c r="M114">
        <v>389</v>
      </c>
      <c r="N114">
        <v>55</v>
      </c>
      <c r="O114">
        <v>15.6</v>
      </c>
      <c r="P114">
        <v>45.1</v>
      </c>
      <c r="Q114">
        <v>13</v>
      </c>
      <c r="R114">
        <v>10.7</v>
      </c>
      <c r="S114">
        <v>7</v>
      </c>
      <c r="T114" s="4">
        <f>(O114-$U$1)+(R114-$V$1)+100</f>
        <v>104.91710261569415</v>
      </c>
    </row>
    <row r="115" spans="1:20" x14ac:dyDescent="0.25">
      <c r="A115" t="s">
        <v>64</v>
      </c>
      <c r="B115" t="s">
        <v>65</v>
      </c>
      <c r="C115">
        <v>488771</v>
      </c>
      <c r="D115">
        <v>59</v>
      </c>
      <c r="E115">
        <v>13.6</v>
      </c>
      <c r="F115">
        <v>44.1</v>
      </c>
      <c r="G115">
        <v>108.9</v>
      </c>
      <c r="H115">
        <v>90.7</v>
      </c>
      <c r="I115">
        <v>93.7</v>
      </c>
      <c r="J115">
        <v>86</v>
      </c>
      <c r="K115">
        <v>447</v>
      </c>
      <c r="L115">
        <v>187</v>
      </c>
      <c r="M115">
        <v>413</v>
      </c>
      <c r="N115">
        <v>24</v>
      </c>
      <c r="O115">
        <v>12.7</v>
      </c>
      <c r="P115">
        <v>40.700000000000003</v>
      </c>
      <c r="Q115">
        <v>8</v>
      </c>
      <c r="R115">
        <v>13.6</v>
      </c>
      <c r="S115">
        <v>6.7</v>
      </c>
      <c r="T115" s="4">
        <f>(O115-$U$1)+(R115-$V$1)+100</f>
        <v>104.91710261569415</v>
      </c>
    </row>
    <row r="116" spans="1:20" x14ac:dyDescent="0.25">
      <c r="A116" t="s">
        <v>75</v>
      </c>
      <c r="B116" t="s">
        <v>485</v>
      </c>
      <c r="C116">
        <v>628450</v>
      </c>
      <c r="D116">
        <v>73</v>
      </c>
      <c r="E116">
        <v>8.3000000000000007</v>
      </c>
      <c r="F116">
        <v>42.5</v>
      </c>
      <c r="G116">
        <v>106</v>
      </c>
      <c r="H116">
        <v>91.8</v>
      </c>
      <c r="I116">
        <v>96.4</v>
      </c>
      <c r="J116">
        <v>86.9</v>
      </c>
      <c r="K116">
        <v>404</v>
      </c>
      <c r="L116">
        <v>169</v>
      </c>
      <c r="M116">
        <v>378</v>
      </c>
      <c r="N116">
        <v>33</v>
      </c>
      <c r="O116">
        <v>15.2</v>
      </c>
      <c r="P116">
        <v>45.2</v>
      </c>
      <c r="Q116">
        <v>8</v>
      </c>
      <c r="R116">
        <v>11</v>
      </c>
      <c r="S116">
        <v>7.3</v>
      </c>
      <c r="T116" s="4">
        <f>(O116-$U$1)+(R116-$V$1)+100</f>
        <v>104.81710261569414</v>
      </c>
    </row>
    <row r="117" spans="1:20" x14ac:dyDescent="0.25">
      <c r="A117" t="s">
        <v>673</v>
      </c>
      <c r="B117" t="s">
        <v>674</v>
      </c>
      <c r="C117">
        <v>656582</v>
      </c>
      <c r="D117">
        <v>64</v>
      </c>
      <c r="E117">
        <v>11.6</v>
      </c>
      <c r="F117">
        <v>43.8</v>
      </c>
      <c r="G117">
        <v>110.3</v>
      </c>
      <c r="H117">
        <v>86.2</v>
      </c>
      <c r="I117">
        <v>91.9</v>
      </c>
      <c r="J117">
        <v>80.8</v>
      </c>
      <c r="K117">
        <v>441</v>
      </c>
      <c r="L117">
        <v>180</v>
      </c>
      <c r="M117">
        <v>410</v>
      </c>
      <c r="N117">
        <v>24</v>
      </c>
      <c r="O117">
        <v>15.3</v>
      </c>
      <c r="P117">
        <v>37.5</v>
      </c>
      <c r="Q117">
        <v>7</v>
      </c>
      <c r="R117">
        <v>10.9</v>
      </c>
      <c r="S117">
        <v>7.2</v>
      </c>
      <c r="T117" s="4">
        <f>(O117-$U$1)+(R117-$V$1)+100</f>
        <v>104.81710261569415</v>
      </c>
    </row>
    <row r="118" spans="1:20" x14ac:dyDescent="0.25">
      <c r="A118" t="s">
        <v>32</v>
      </c>
      <c r="B118" t="s">
        <v>441</v>
      </c>
      <c r="C118">
        <v>656976</v>
      </c>
      <c r="D118">
        <v>277</v>
      </c>
      <c r="E118">
        <v>8</v>
      </c>
      <c r="F118">
        <v>35</v>
      </c>
      <c r="G118">
        <v>110.8</v>
      </c>
      <c r="H118">
        <v>86.8</v>
      </c>
      <c r="I118">
        <v>93</v>
      </c>
      <c r="J118">
        <v>83.8</v>
      </c>
      <c r="K118">
        <v>443</v>
      </c>
      <c r="L118">
        <v>157</v>
      </c>
      <c r="M118">
        <v>421</v>
      </c>
      <c r="N118">
        <v>120</v>
      </c>
      <c r="O118">
        <v>20.100000000000001</v>
      </c>
      <c r="P118">
        <v>43.3</v>
      </c>
      <c r="Q118">
        <v>17</v>
      </c>
      <c r="R118">
        <v>6.1</v>
      </c>
      <c r="S118">
        <v>4.5</v>
      </c>
      <c r="T118" s="4">
        <f>(O118-$U$1)+(R118-$V$1)+100</f>
        <v>104.81710261569415</v>
      </c>
    </row>
    <row r="119" spans="1:20" x14ac:dyDescent="0.25">
      <c r="A119" t="s">
        <v>220</v>
      </c>
      <c r="B119" t="s">
        <v>221</v>
      </c>
      <c r="C119">
        <v>553993</v>
      </c>
      <c r="D119">
        <v>254</v>
      </c>
      <c r="E119">
        <v>18.100000000000001</v>
      </c>
      <c r="F119">
        <v>29.5</v>
      </c>
      <c r="G119">
        <v>111.5</v>
      </c>
      <c r="H119">
        <v>88</v>
      </c>
      <c r="I119">
        <v>93.5</v>
      </c>
      <c r="J119">
        <v>83.5</v>
      </c>
      <c r="K119">
        <v>441</v>
      </c>
      <c r="L119">
        <v>183</v>
      </c>
      <c r="M119">
        <v>407</v>
      </c>
      <c r="N119">
        <v>92</v>
      </c>
      <c r="O119">
        <v>12.3</v>
      </c>
      <c r="P119">
        <v>36.200000000000003</v>
      </c>
      <c r="Q119">
        <v>35</v>
      </c>
      <c r="R119">
        <v>13.8</v>
      </c>
      <c r="S119">
        <v>8.1999999999999993</v>
      </c>
      <c r="T119" s="4">
        <f>(O119-$U$1)+(R119-$V$1)+100</f>
        <v>104.71710261569415</v>
      </c>
    </row>
    <row r="120" spans="1:20" x14ac:dyDescent="0.25">
      <c r="A120" t="s">
        <v>168</v>
      </c>
      <c r="B120" t="s">
        <v>169</v>
      </c>
      <c r="C120">
        <v>621458</v>
      </c>
      <c r="D120">
        <v>33</v>
      </c>
      <c r="E120">
        <v>11.1</v>
      </c>
      <c r="F120">
        <v>27.3</v>
      </c>
      <c r="G120">
        <v>113.5</v>
      </c>
      <c r="H120">
        <v>90</v>
      </c>
      <c r="I120">
        <v>97.3</v>
      </c>
      <c r="J120">
        <v>83.3</v>
      </c>
      <c r="K120">
        <v>409</v>
      </c>
      <c r="L120">
        <v>174</v>
      </c>
      <c r="M120">
        <v>409</v>
      </c>
      <c r="N120">
        <v>15</v>
      </c>
      <c r="O120">
        <v>14</v>
      </c>
      <c r="P120">
        <v>45.5</v>
      </c>
      <c r="Q120">
        <v>4</v>
      </c>
      <c r="R120">
        <v>12.1</v>
      </c>
      <c r="S120">
        <v>6.7</v>
      </c>
      <c r="T120" s="4">
        <f>(O120-$U$1)+(R120-$V$1)+100</f>
        <v>104.71710261569415</v>
      </c>
    </row>
    <row r="121" spans="1:20" x14ac:dyDescent="0.25">
      <c r="A121" t="s">
        <v>373</v>
      </c>
      <c r="B121" t="s">
        <v>374</v>
      </c>
      <c r="C121">
        <v>542583</v>
      </c>
      <c r="D121">
        <v>282</v>
      </c>
      <c r="E121">
        <v>18</v>
      </c>
      <c r="F121">
        <v>35.799999999999997</v>
      </c>
      <c r="G121">
        <v>110.6</v>
      </c>
      <c r="H121">
        <v>90.6</v>
      </c>
      <c r="I121">
        <v>93.1</v>
      </c>
      <c r="J121">
        <v>89.1</v>
      </c>
      <c r="K121">
        <v>444</v>
      </c>
      <c r="L121">
        <v>196</v>
      </c>
      <c r="M121">
        <v>398</v>
      </c>
      <c r="N121">
        <v>126</v>
      </c>
      <c r="O121">
        <v>17.2</v>
      </c>
      <c r="P121">
        <v>44.7</v>
      </c>
      <c r="Q121">
        <v>25</v>
      </c>
      <c r="R121">
        <v>8.9</v>
      </c>
      <c r="S121">
        <v>6.3</v>
      </c>
      <c r="T121" s="4">
        <f>(O121-$U$1)+(R121-$V$1)+100</f>
        <v>104.71710261569415</v>
      </c>
    </row>
    <row r="122" spans="1:20" x14ac:dyDescent="0.25">
      <c r="A122" t="s">
        <v>32</v>
      </c>
      <c r="B122" t="s">
        <v>33</v>
      </c>
      <c r="C122">
        <v>669257</v>
      </c>
      <c r="D122">
        <v>216</v>
      </c>
      <c r="E122">
        <v>17.8</v>
      </c>
      <c r="F122">
        <v>38.4</v>
      </c>
      <c r="G122">
        <v>108.6</v>
      </c>
      <c r="H122">
        <v>89.5</v>
      </c>
      <c r="I122">
        <v>93.2</v>
      </c>
      <c r="J122">
        <v>84.3</v>
      </c>
      <c r="K122">
        <v>438</v>
      </c>
      <c r="L122">
        <v>200</v>
      </c>
      <c r="M122">
        <v>395</v>
      </c>
      <c r="N122">
        <v>93</v>
      </c>
      <c r="O122">
        <v>16.399999999999999</v>
      </c>
      <c r="P122">
        <v>43.1</v>
      </c>
      <c r="Q122">
        <v>21</v>
      </c>
      <c r="R122">
        <v>9.6999999999999993</v>
      </c>
      <c r="S122">
        <v>6.4</v>
      </c>
      <c r="T122" s="4">
        <f>(O122-$U$1)+(R122-$V$1)+100</f>
        <v>104.71710261569415</v>
      </c>
    </row>
    <row r="123" spans="1:20" x14ac:dyDescent="0.25">
      <c r="A123" t="s">
        <v>676</v>
      </c>
      <c r="B123" t="s">
        <v>479</v>
      </c>
      <c r="C123">
        <v>572228</v>
      </c>
      <c r="D123">
        <v>72</v>
      </c>
      <c r="E123">
        <v>14.5</v>
      </c>
      <c r="F123">
        <v>37.5</v>
      </c>
      <c r="G123">
        <v>110.9</v>
      </c>
      <c r="H123">
        <v>88.2</v>
      </c>
      <c r="I123">
        <v>95.7</v>
      </c>
      <c r="J123">
        <v>80.5</v>
      </c>
      <c r="K123">
        <v>423</v>
      </c>
      <c r="L123">
        <v>173</v>
      </c>
      <c r="M123">
        <v>400</v>
      </c>
      <c r="N123">
        <v>30</v>
      </c>
      <c r="O123">
        <v>12.1</v>
      </c>
      <c r="P123">
        <v>41.7</v>
      </c>
      <c r="Q123">
        <v>10</v>
      </c>
      <c r="R123">
        <v>13.9</v>
      </c>
      <c r="S123">
        <v>8.1999999999999993</v>
      </c>
      <c r="T123" s="4">
        <f>(O123-$U$1)+(R123-$V$1)+100</f>
        <v>104.61710261569415</v>
      </c>
    </row>
    <row r="124" spans="1:20" x14ac:dyDescent="0.25">
      <c r="A124" t="s">
        <v>643</v>
      </c>
      <c r="B124" t="s">
        <v>90</v>
      </c>
      <c r="C124">
        <v>656811</v>
      </c>
      <c r="D124">
        <v>98</v>
      </c>
      <c r="E124">
        <v>15.2</v>
      </c>
      <c r="F124">
        <v>37.799999999999997</v>
      </c>
      <c r="G124">
        <v>110.6</v>
      </c>
      <c r="H124">
        <v>90.3</v>
      </c>
      <c r="I124">
        <v>94.1</v>
      </c>
      <c r="J124">
        <v>85.4</v>
      </c>
      <c r="K124">
        <v>431</v>
      </c>
      <c r="L124">
        <v>187</v>
      </c>
      <c r="M124">
        <v>395</v>
      </c>
      <c r="N124">
        <v>45</v>
      </c>
      <c r="O124">
        <v>14.8</v>
      </c>
      <c r="P124">
        <v>45.9</v>
      </c>
      <c r="Q124">
        <v>11</v>
      </c>
      <c r="R124">
        <v>11.2</v>
      </c>
      <c r="S124">
        <v>7.1</v>
      </c>
      <c r="T124" s="4">
        <f>(O124-$U$1)+(R124-$V$1)+100</f>
        <v>104.61710261569415</v>
      </c>
    </row>
    <row r="125" spans="1:20" x14ac:dyDescent="0.25">
      <c r="A125" t="s">
        <v>299</v>
      </c>
      <c r="B125" t="s">
        <v>300</v>
      </c>
      <c r="C125">
        <v>595879</v>
      </c>
      <c r="D125">
        <v>213</v>
      </c>
      <c r="E125">
        <v>11.5</v>
      </c>
      <c r="F125">
        <v>28.2</v>
      </c>
      <c r="G125">
        <v>116.7</v>
      </c>
      <c r="H125">
        <v>90.8</v>
      </c>
      <c r="I125">
        <v>96.5</v>
      </c>
      <c r="J125">
        <v>86.9</v>
      </c>
      <c r="K125">
        <v>455</v>
      </c>
      <c r="L125">
        <v>159</v>
      </c>
      <c r="M125">
        <v>405</v>
      </c>
      <c r="N125">
        <v>99</v>
      </c>
      <c r="O125">
        <v>12.3</v>
      </c>
      <c r="P125">
        <v>46.5</v>
      </c>
      <c r="Q125">
        <v>29</v>
      </c>
      <c r="R125">
        <v>13.6</v>
      </c>
      <c r="S125">
        <v>7.9</v>
      </c>
      <c r="T125" s="4">
        <f>(O125-$U$1)+(R125-$V$1)+100</f>
        <v>104.51710261569414</v>
      </c>
    </row>
    <row r="126" spans="1:20" x14ac:dyDescent="0.25">
      <c r="A126" t="s">
        <v>159</v>
      </c>
      <c r="B126" t="s">
        <v>253</v>
      </c>
      <c r="C126">
        <v>607208</v>
      </c>
      <c r="D126">
        <v>313</v>
      </c>
      <c r="E126">
        <v>10.7</v>
      </c>
      <c r="F126">
        <v>35.799999999999997</v>
      </c>
      <c r="G126">
        <v>111.1</v>
      </c>
      <c r="H126">
        <v>89.3</v>
      </c>
      <c r="I126">
        <v>92.1</v>
      </c>
      <c r="J126">
        <v>88</v>
      </c>
      <c r="K126">
        <v>443</v>
      </c>
      <c r="L126">
        <v>159</v>
      </c>
      <c r="M126">
        <v>409</v>
      </c>
      <c r="N126">
        <v>145</v>
      </c>
      <c r="O126">
        <v>18.5</v>
      </c>
      <c r="P126">
        <v>46.3</v>
      </c>
      <c r="Q126">
        <v>23</v>
      </c>
      <c r="R126">
        <v>7.3</v>
      </c>
      <c r="S126">
        <v>5.5</v>
      </c>
      <c r="T126" s="4">
        <f>(O126-$U$1)+(R126-$V$1)+100</f>
        <v>104.41710261569415</v>
      </c>
    </row>
    <row r="127" spans="1:20" x14ac:dyDescent="0.25">
      <c r="A127" t="s">
        <v>255</v>
      </c>
      <c r="B127" t="s">
        <v>256</v>
      </c>
      <c r="C127">
        <v>605141</v>
      </c>
      <c r="D127">
        <v>262</v>
      </c>
      <c r="E127">
        <v>19</v>
      </c>
      <c r="F127">
        <v>35.9</v>
      </c>
      <c r="G127">
        <v>107.9</v>
      </c>
      <c r="H127">
        <v>90.5</v>
      </c>
      <c r="I127">
        <v>93.6</v>
      </c>
      <c r="J127">
        <v>87.2</v>
      </c>
      <c r="K127">
        <v>426</v>
      </c>
      <c r="L127">
        <v>190</v>
      </c>
      <c r="M127">
        <v>396</v>
      </c>
      <c r="N127">
        <v>116</v>
      </c>
      <c r="O127">
        <v>18.5</v>
      </c>
      <c r="P127">
        <v>44.3</v>
      </c>
      <c r="Q127">
        <v>19</v>
      </c>
      <c r="R127">
        <v>7.3</v>
      </c>
      <c r="S127">
        <v>5</v>
      </c>
      <c r="T127" s="4">
        <f>(O127-$U$1)+(R127-$V$1)+100</f>
        <v>104.41710261569415</v>
      </c>
    </row>
    <row r="128" spans="1:20" x14ac:dyDescent="0.25">
      <c r="A128" t="s">
        <v>229</v>
      </c>
      <c r="B128" t="s">
        <v>230</v>
      </c>
      <c r="C128">
        <v>542303</v>
      </c>
      <c r="D128">
        <v>142</v>
      </c>
      <c r="E128">
        <v>14.5</v>
      </c>
      <c r="F128">
        <v>35.200000000000003</v>
      </c>
      <c r="G128">
        <v>114.3</v>
      </c>
      <c r="H128">
        <v>89.7</v>
      </c>
      <c r="I128">
        <v>93</v>
      </c>
      <c r="J128">
        <v>86.4</v>
      </c>
      <c r="K128">
        <v>479</v>
      </c>
      <c r="L128">
        <v>188</v>
      </c>
      <c r="M128">
        <v>423</v>
      </c>
      <c r="N128">
        <v>58</v>
      </c>
      <c r="O128">
        <v>15.8</v>
      </c>
      <c r="P128">
        <v>40.799999999999997</v>
      </c>
      <c r="Q128">
        <v>14</v>
      </c>
      <c r="R128">
        <v>9.9</v>
      </c>
      <c r="S128">
        <v>6.7</v>
      </c>
      <c r="T128" s="4">
        <f>(O128-$U$1)+(R128-$V$1)+100</f>
        <v>104.31710261569415</v>
      </c>
    </row>
    <row r="129" spans="1:20" x14ac:dyDescent="0.25">
      <c r="A129" t="s">
        <v>115</v>
      </c>
      <c r="B129" t="s">
        <v>116</v>
      </c>
      <c r="C129">
        <v>592663</v>
      </c>
      <c r="D129">
        <v>223</v>
      </c>
      <c r="E129">
        <v>11</v>
      </c>
      <c r="F129">
        <v>31.4</v>
      </c>
      <c r="G129">
        <v>111</v>
      </c>
      <c r="H129">
        <v>90.3</v>
      </c>
      <c r="I129">
        <v>94.8</v>
      </c>
      <c r="J129">
        <v>87.5</v>
      </c>
      <c r="K129">
        <v>433</v>
      </c>
      <c r="L129">
        <v>159</v>
      </c>
      <c r="M129">
        <v>385</v>
      </c>
      <c r="N129">
        <v>106</v>
      </c>
      <c r="O129">
        <v>16.600000000000001</v>
      </c>
      <c r="P129">
        <v>47.5</v>
      </c>
      <c r="Q129">
        <v>20</v>
      </c>
      <c r="R129">
        <v>9</v>
      </c>
      <c r="S129">
        <v>5.9</v>
      </c>
      <c r="T129" s="4">
        <f>(O129-$U$1)+(R129-$V$1)+100</f>
        <v>104.21710261569415</v>
      </c>
    </row>
    <row r="130" spans="1:20" x14ac:dyDescent="0.25">
      <c r="A130" t="s">
        <v>519</v>
      </c>
      <c r="B130" t="s">
        <v>520</v>
      </c>
      <c r="C130">
        <v>672386</v>
      </c>
      <c r="D130">
        <v>47</v>
      </c>
      <c r="E130">
        <v>13.1</v>
      </c>
      <c r="F130">
        <v>29.8</v>
      </c>
      <c r="G130">
        <v>109.4</v>
      </c>
      <c r="H130">
        <v>90.2</v>
      </c>
      <c r="I130">
        <v>94.8</v>
      </c>
      <c r="J130">
        <v>86.1</v>
      </c>
      <c r="K130">
        <v>435</v>
      </c>
      <c r="L130">
        <v>155</v>
      </c>
      <c r="M130">
        <v>412</v>
      </c>
      <c r="N130">
        <v>20</v>
      </c>
      <c r="O130">
        <v>19.2</v>
      </c>
      <c r="P130">
        <v>42.6</v>
      </c>
      <c r="Q130">
        <v>3</v>
      </c>
      <c r="R130">
        <v>6.4</v>
      </c>
      <c r="S130">
        <v>4.8</v>
      </c>
      <c r="T130" s="4">
        <f>(O130-$U$1)+(R130-$V$1)+100</f>
        <v>104.21710261569415</v>
      </c>
    </row>
    <row r="131" spans="1:20" x14ac:dyDescent="0.25">
      <c r="A131" t="s">
        <v>249</v>
      </c>
      <c r="B131" t="s">
        <v>250</v>
      </c>
      <c r="C131">
        <v>543760</v>
      </c>
      <c r="D131">
        <v>310</v>
      </c>
      <c r="E131">
        <v>18.3</v>
      </c>
      <c r="F131">
        <v>35.200000000000003</v>
      </c>
      <c r="G131">
        <v>109.5</v>
      </c>
      <c r="H131">
        <v>90.3</v>
      </c>
      <c r="I131">
        <v>94</v>
      </c>
      <c r="J131">
        <v>85.4</v>
      </c>
      <c r="K131">
        <v>432</v>
      </c>
      <c r="L131">
        <v>199</v>
      </c>
      <c r="M131">
        <v>389</v>
      </c>
      <c r="N131">
        <v>133</v>
      </c>
      <c r="O131">
        <v>16.100000000000001</v>
      </c>
      <c r="P131">
        <v>42.9</v>
      </c>
      <c r="Q131">
        <v>29</v>
      </c>
      <c r="R131">
        <v>9.4</v>
      </c>
      <c r="S131">
        <v>6.4</v>
      </c>
      <c r="T131" s="4">
        <f>(O131-$U$1)+(R131-$V$1)+100</f>
        <v>104.11710261569415</v>
      </c>
    </row>
    <row r="132" spans="1:20" x14ac:dyDescent="0.25">
      <c r="A132" t="s">
        <v>1208</v>
      </c>
      <c r="B132" t="s">
        <v>104</v>
      </c>
      <c r="C132">
        <v>656541</v>
      </c>
      <c r="D132">
        <v>42</v>
      </c>
      <c r="E132">
        <v>18.399999999999999</v>
      </c>
      <c r="F132">
        <v>35.700000000000003</v>
      </c>
      <c r="G132">
        <v>113.5</v>
      </c>
      <c r="H132">
        <v>87.8</v>
      </c>
      <c r="I132">
        <v>95</v>
      </c>
      <c r="J132">
        <v>82.6</v>
      </c>
      <c r="K132">
        <v>455</v>
      </c>
      <c r="L132">
        <v>184</v>
      </c>
      <c r="M132">
        <v>420</v>
      </c>
      <c r="N132">
        <v>13</v>
      </c>
      <c r="O132">
        <v>8.6999999999999993</v>
      </c>
      <c r="P132">
        <v>31</v>
      </c>
      <c r="Q132">
        <v>7</v>
      </c>
      <c r="R132">
        <v>16.7</v>
      </c>
      <c r="S132">
        <v>8.6</v>
      </c>
      <c r="T132" s="4">
        <f>(O132-$U$1)+(R132-$V$1)+100</f>
        <v>104.01710261569414</v>
      </c>
    </row>
    <row r="133" spans="1:20" x14ac:dyDescent="0.25">
      <c r="A133" t="s">
        <v>662</v>
      </c>
      <c r="B133" t="s">
        <v>263</v>
      </c>
      <c r="C133">
        <v>621493</v>
      </c>
      <c r="D133">
        <v>152</v>
      </c>
      <c r="E133">
        <v>16.3</v>
      </c>
      <c r="F133">
        <v>38.200000000000003</v>
      </c>
      <c r="G133">
        <v>110</v>
      </c>
      <c r="H133">
        <v>89.6</v>
      </c>
      <c r="I133">
        <v>93.5</v>
      </c>
      <c r="J133">
        <v>86</v>
      </c>
      <c r="K133">
        <v>424</v>
      </c>
      <c r="L133">
        <v>189</v>
      </c>
      <c r="M133">
        <v>407</v>
      </c>
      <c r="N133">
        <v>60</v>
      </c>
      <c r="O133">
        <v>14.9</v>
      </c>
      <c r="P133">
        <v>39.5</v>
      </c>
      <c r="Q133">
        <v>16</v>
      </c>
      <c r="R133">
        <v>10.5</v>
      </c>
      <c r="S133">
        <v>6.9</v>
      </c>
      <c r="T133" s="4">
        <f>(O133-$U$1)+(R133-$V$1)+100</f>
        <v>104.01710261569414</v>
      </c>
    </row>
    <row r="134" spans="1:20" x14ac:dyDescent="0.25">
      <c r="A134" t="s">
        <v>159</v>
      </c>
      <c r="B134" t="s">
        <v>114</v>
      </c>
      <c r="C134">
        <v>457759</v>
      </c>
      <c r="D134">
        <v>297</v>
      </c>
      <c r="E134">
        <v>19.100000000000001</v>
      </c>
      <c r="F134">
        <v>39.4</v>
      </c>
      <c r="G134">
        <v>108.1</v>
      </c>
      <c r="H134">
        <v>91</v>
      </c>
      <c r="I134">
        <v>93.6</v>
      </c>
      <c r="J134">
        <v>88.7</v>
      </c>
      <c r="K134">
        <v>419</v>
      </c>
      <c r="L134">
        <v>196</v>
      </c>
      <c r="M134">
        <v>393</v>
      </c>
      <c r="N134">
        <v>125</v>
      </c>
      <c r="O134">
        <v>17</v>
      </c>
      <c r="P134">
        <v>42.1</v>
      </c>
      <c r="Q134">
        <v>25</v>
      </c>
      <c r="R134">
        <v>8.4</v>
      </c>
      <c r="S134">
        <v>5.9</v>
      </c>
      <c r="T134" s="4">
        <f>(O134-$U$1)+(R134-$V$1)+100</f>
        <v>104.01710261569414</v>
      </c>
    </row>
    <row r="135" spans="1:20" x14ac:dyDescent="0.25">
      <c r="A135" t="s">
        <v>279</v>
      </c>
      <c r="B135" t="s">
        <v>174</v>
      </c>
      <c r="C135">
        <v>467793</v>
      </c>
      <c r="D135">
        <v>305</v>
      </c>
      <c r="E135">
        <v>13.6</v>
      </c>
      <c r="F135">
        <v>28.5</v>
      </c>
      <c r="G135">
        <v>110.9</v>
      </c>
      <c r="H135">
        <v>90.3</v>
      </c>
      <c r="I135">
        <v>95.4</v>
      </c>
      <c r="J135">
        <v>88.2</v>
      </c>
      <c r="K135">
        <v>447</v>
      </c>
      <c r="L135">
        <v>163</v>
      </c>
      <c r="M135">
        <v>406</v>
      </c>
      <c r="N135">
        <v>136</v>
      </c>
      <c r="O135">
        <v>17.5</v>
      </c>
      <c r="P135">
        <v>44.6</v>
      </c>
      <c r="Q135">
        <v>24</v>
      </c>
      <c r="R135">
        <v>7.9</v>
      </c>
      <c r="S135">
        <v>5.5</v>
      </c>
      <c r="T135" s="4">
        <f>(O135-$U$1)+(R135-$V$1)+100</f>
        <v>104.01710261569414</v>
      </c>
    </row>
    <row r="136" spans="1:20" x14ac:dyDescent="0.25">
      <c r="A136" t="s">
        <v>62</v>
      </c>
      <c r="B136" t="s">
        <v>63</v>
      </c>
      <c r="C136">
        <v>600303</v>
      </c>
      <c r="D136">
        <v>58</v>
      </c>
      <c r="E136">
        <v>9.9</v>
      </c>
      <c r="F136">
        <v>31</v>
      </c>
      <c r="G136">
        <v>106.3</v>
      </c>
      <c r="H136">
        <v>88.9</v>
      </c>
      <c r="I136">
        <v>91.5</v>
      </c>
      <c r="J136">
        <v>87.1</v>
      </c>
      <c r="K136">
        <v>390</v>
      </c>
      <c r="L136">
        <v>154</v>
      </c>
      <c r="M136">
        <v>390</v>
      </c>
      <c r="N136">
        <v>22</v>
      </c>
      <c r="O136">
        <v>18.5</v>
      </c>
      <c r="P136">
        <v>37.9</v>
      </c>
      <c r="Q136">
        <v>4</v>
      </c>
      <c r="R136">
        <v>6.9</v>
      </c>
      <c r="S136">
        <v>5.3</v>
      </c>
      <c r="T136" s="4">
        <f>(O136-$U$1)+(R136-$V$1)+100</f>
        <v>104.01710261569414</v>
      </c>
    </row>
    <row r="137" spans="1:20" x14ac:dyDescent="0.25">
      <c r="A137" t="s">
        <v>598</v>
      </c>
      <c r="B137" t="s">
        <v>599</v>
      </c>
      <c r="C137">
        <v>543228</v>
      </c>
      <c r="D137">
        <v>176</v>
      </c>
      <c r="E137">
        <v>11</v>
      </c>
      <c r="F137">
        <v>38.1</v>
      </c>
      <c r="G137">
        <v>107.3</v>
      </c>
      <c r="H137">
        <v>89.2</v>
      </c>
      <c r="I137">
        <v>94.5</v>
      </c>
      <c r="J137">
        <v>86.1</v>
      </c>
      <c r="K137">
        <v>429</v>
      </c>
      <c r="L137">
        <v>163</v>
      </c>
      <c r="M137">
        <v>397</v>
      </c>
      <c r="N137">
        <v>69</v>
      </c>
      <c r="O137">
        <v>16.2</v>
      </c>
      <c r="P137">
        <v>39.200000000000003</v>
      </c>
      <c r="Q137">
        <v>16</v>
      </c>
      <c r="R137">
        <v>9.1</v>
      </c>
      <c r="S137">
        <v>6.7</v>
      </c>
      <c r="T137" s="4">
        <f>(O137-$U$1)+(R137-$V$1)+100</f>
        <v>103.91710261569415</v>
      </c>
    </row>
    <row r="138" spans="1:20" x14ac:dyDescent="0.25">
      <c r="A138" t="s">
        <v>477</v>
      </c>
      <c r="B138" t="s">
        <v>23</v>
      </c>
      <c r="C138">
        <v>543309</v>
      </c>
      <c r="D138">
        <v>68</v>
      </c>
      <c r="E138">
        <v>21.4</v>
      </c>
      <c r="F138">
        <v>35.299999999999997</v>
      </c>
      <c r="G138">
        <v>109.5</v>
      </c>
      <c r="H138">
        <v>90</v>
      </c>
      <c r="I138">
        <v>96.1</v>
      </c>
      <c r="J138">
        <v>79.400000000000006</v>
      </c>
      <c r="K138">
        <v>427</v>
      </c>
      <c r="L138">
        <v>193</v>
      </c>
      <c r="M138">
        <v>405</v>
      </c>
      <c r="N138">
        <v>30</v>
      </c>
      <c r="O138">
        <v>15</v>
      </c>
      <c r="P138">
        <v>44.1</v>
      </c>
      <c r="Q138">
        <v>7</v>
      </c>
      <c r="R138">
        <v>10.3</v>
      </c>
      <c r="S138">
        <v>6.3</v>
      </c>
      <c r="T138" s="4">
        <f>(O138-$U$1)+(R138-$V$1)+100</f>
        <v>103.91710261569415</v>
      </c>
    </row>
    <row r="139" spans="1:20" x14ac:dyDescent="0.25">
      <c r="A139" t="s">
        <v>266</v>
      </c>
      <c r="B139" t="s">
        <v>267</v>
      </c>
      <c r="C139">
        <v>575929</v>
      </c>
      <c r="D139">
        <v>218</v>
      </c>
      <c r="E139">
        <v>9.8000000000000007</v>
      </c>
      <c r="F139">
        <v>28.9</v>
      </c>
      <c r="G139">
        <v>115.4</v>
      </c>
      <c r="H139">
        <v>91.1</v>
      </c>
      <c r="I139">
        <v>95.1</v>
      </c>
      <c r="J139">
        <v>89.4</v>
      </c>
      <c r="K139">
        <v>464</v>
      </c>
      <c r="L139">
        <v>154</v>
      </c>
      <c r="M139">
        <v>410</v>
      </c>
      <c r="N139">
        <v>104</v>
      </c>
      <c r="O139">
        <v>15.7</v>
      </c>
      <c r="P139">
        <v>47.7</v>
      </c>
      <c r="Q139">
        <v>21</v>
      </c>
      <c r="R139">
        <v>9.6</v>
      </c>
      <c r="S139">
        <v>5.6</v>
      </c>
      <c r="T139" s="4">
        <f>(O139-$U$1)+(R139-$V$1)+100</f>
        <v>103.91710261569415</v>
      </c>
    </row>
    <row r="140" spans="1:20" x14ac:dyDescent="0.25">
      <c r="A140" t="s">
        <v>534</v>
      </c>
      <c r="B140" t="s">
        <v>51</v>
      </c>
      <c r="C140">
        <v>605204</v>
      </c>
      <c r="D140">
        <v>52</v>
      </c>
      <c r="E140">
        <v>16</v>
      </c>
      <c r="F140">
        <v>42.3</v>
      </c>
      <c r="G140">
        <v>111.9</v>
      </c>
      <c r="H140">
        <v>89.8</v>
      </c>
      <c r="I140">
        <v>92.1</v>
      </c>
      <c r="J140">
        <v>88.9</v>
      </c>
      <c r="K140">
        <v>432</v>
      </c>
      <c r="L140">
        <v>176</v>
      </c>
      <c r="M140">
        <v>412</v>
      </c>
      <c r="N140">
        <v>20</v>
      </c>
      <c r="O140">
        <v>9.8000000000000007</v>
      </c>
      <c r="P140">
        <v>38.5</v>
      </c>
      <c r="Q140">
        <v>8</v>
      </c>
      <c r="R140">
        <v>15.4</v>
      </c>
      <c r="S140">
        <v>8.4</v>
      </c>
      <c r="T140" s="4">
        <f>(O140-$U$1)+(R140-$V$1)+100</f>
        <v>103.81710261569415</v>
      </c>
    </row>
    <row r="141" spans="1:20" x14ac:dyDescent="0.25">
      <c r="A141" t="s">
        <v>73</v>
      </c>
      <c r="B141" t="s">
        <v>80</v>
      </c>
      <c r="C141">
        <v>621035</v>
      </c>
      <c r="D141">
        <v>252</v>
      </c>
      <c r="E141">
        <v>15.2</v>
      </c>
      <c r="F141">
        <v>40.1</v>
      </c>
      <c r="G141">
        <v>110.7</v>
      </c>
      <c r="H141">
        <v>89.1</v>
      </c>
      <c r="I141">
        <v>93.9</v>
      </c>
      <c r="J141">
        <v>84.1</v>
      </c>
      <c r="K141">
        <v>443</v>
      </c>
      <c r="L141">
        <v>181</v>
      </c>
      <c r="M141">
        <v>406</v>
      </c>
      <c r="N141">
        <v>103</v>
      </c>
      <c r="O141">
        <v>13.3</v>
      </c>
      <c r="P141">
        <v>40.9</v>
      </c>
      <c r="Q141">
        <v>30</v>
      </c>
      <c r="R141">
        <v>11.9</v>
      </c>
      <c r="S141">
        <v>7.2</v>
      </c>
      <c r="T141" s="4">
        <f>(O141-$U$1)+(R141-$V$1)+100</f>
        <v>103.81710261569415</v>
      </c>
    </row>
    <row r="142" spans="1:20" x14ac:dyDescent="0.25">
      <c r="A142" t="s">
        <v>175</v>
      </c>
      <c r="B142" t="s">
        <v>176</v>
      </c>
      <c r="C142">
        <v>570256</v>
      </c>
      <c r="D142">
        <v>183</v>
      </c>
      <c r="E142">
        <v>16.2</v>
      </c>
      <c r="F142">
        <v>33.9</v>
      </c>
      <c r="G142">
        <v>116.2</v>
      </c>
      <c r="H142">
        <v>89.4</v>
      </c>
      <c r="I142">
        <v>96.3</v>
      </c>
      <c r="J142">
        <v>83.1</v>
      </c>
      <c r="K142">
        <v>428</v>
      </c>
      <c r="L142">
        <v>187</v>
      </c>
      <c r="M142">
        <v>408</v>
      </c>
      <c r="N142">
        <v>85</v>
      </c>
      <c r="O142">
        <v>14.3</v>
      </c>
      <c r="P142">
        <v>46.4</v>
      </c>
      <c r="Q142">
        <v>20</v>
      </c>
      <c r="R142">
        <v>10.9</v>
      </c>
      <c r="S142">
        <v>6.6</v>
      </c>
      <c r="T142" s="4">
        <f>(O142-$U$1)+(R142-$V$1)+100</f>
        <v>103.81710261569415</v>
      </c>
    </row>
    <row r="143" spans="1:20" x14ac:dyDescent="0.25">
      <c r="A143" t="s">
        <v>548</v>
      </c>
      <c r="B143" t="s">
        <v>198</v>
      </c>
      <c r="C143">
        <v>571875</v>
      </c>
      <c r="D143">
        <v>57</v>
      </c>
      <c r="E143">
        <v>16.7</v>
      </c>
      <c r="F143">
        <v>33.299999999999997</v>
      </c>
      <c r="G143">
        <v>109.7</v>
      </c>
      <c r="H143">
        <v>92.1</v>
      </c>
      <c r="I143">
        <v>95</v>
      </c>
      <c r="J143">
        <v>91.5</v>
      </c>
      <c r="K143">
        <v>430</v>
      </c>
      <c r="L143">
        <v>164</v>
      </c>
      <c r="M143">
        <v>397</v>
      </c>
      <c r="N143">
        <v>25</v>
      </c>
      <c r="O143">
        <v>14.7</v>
      </c>
      <c r="P143">
        <v>43.9</v>
      </c>
      <c r="Q143">
        <v>6</v>
      </c>
      <c r="R143">
        <v>10.5</v>
      </c>
      <c r="S143">
        <v>6.1</v>
      </c>
      <c r="T143" s="4">
        <f>(O143-$U$1)+(R143-$V$1)+100</f>
        <v>103.81710261569414</v>
      </c>
    </row>
    <row r="144" spans="1:20" x14ac:dyDescent="0.25">
      <c r="A144" t="s">
        <v>584</v>
      </c>
      <c r="B144" t="s">
        <v>31</v>
      </c>
      <c r="C144">
        <v>501571</v>
      </c>
      <c r="D144">
        <v>163</v>
      </c>
      <c r="E144">
        <v>8.1999999999999993</v>
      </c>
      <c r="F144">
        <v>35.6</v>
      </c>
      <c r="G144">
        <v>112.2</v>
      </c>
      <c r="H144">
        <v>90.6</v>
      </c>
      <c r="I144">
        <v>93.5</v>
      </c>
      <c r="J144">
        <v>88.6</v>
      </c>
      <c r="K144">
        <v>397</v>
      </c>
      <c r="L144">
        <v>163</v>
      </c>
      <c r="M144">
        <v>388</v>
      </c>
      <c r="N144">
        <v>73</v>
      </c>
      <c r="O144">
        <v>17.8</v>
      </c>
      <c r="P144">
        <v>44.8</v>
      </c>
      <c r="Q144">
        <v>12</v>
      </c>
      <c r="R144">
        <v>7.4</v>
      </c>
      <c r="S144">
        <v>5.6</v>
      </c>
      <c r="T144" s="4">
        <f>(O144-$U$1)+(R144-$V$1)+100</f>
        <v>103.81710261569415</v>
      </c>
    </row>
    <row r="145" spans="1:20" x14ac:dyDescent="0.25">
      <c r="A145" t="s">
        <v>225</v>
      </c>
      <c r="B145" t="s">
        <v>128</v>
      </c>
      <c r="C145">
        <v>657077</v>
      </c>
      <c r="D145">
        <v>314</v>
      </c>
      <c r="E145">
        <v>6.9</v>
      </c>
      <c r="F145">
        <v>34.700000000000003</v>
      </c>
      <c r="G145">
        <v>110.8</v>
      </c>
      <c r="H145">
        <v>90.2</v>
      </c>
      <c r="I145">
        <v>95.2</v>
      </c>
      <c r="J145">
        <v>87</v>
      </c>
      <c r="K145">
        <v>446</v>
      </c>
      <c r="L145">
        <v>148</v>
      </c>
      <c r="M145">
        <v>407</v>
      </c>
      <c r="N145">
        <v>136</v>
      </c>
      <c r="O145">
        <v>19.100000000000001</v>
      </c>
      <c r="P145">
        <v>43.3</v>
      </c>
      <c r="Q145">
        <v>19</v>
      </c>
      <c r="R145">
        <v>6.1</v>
      </c>
      <c r="S145">
        <v>4.5999999999999996</v>
      </c>
      <c r="T145" s="4">
        <f>(O145-$U$1)+(R145-$V$1)+100</f>
        <v>103.81710261569415</v>
      </c>
    </row>
    <row r="146" spans="1:20" x14ac:dyDescent="0.25">
      <c r="A146" t="s">
        <v>266</v>
      </c>
      <c r="B146" t="s">
        <v>656</v>
      </c>
      <c r="C146">
        <v>661388</v>
      </c>
      <c r="D146">
        <v>93</v>
      </c>
      <c r="E146">
        <v>7</v>
      </c>
      <c r="F146">
        <v>29</v>
      </c>
      <c r="G146">
        <v>114.2</v>
      </c>
      <c r="H146">
        <v>92.2</v>
      </c>
      <c r="I146">
        <v>95.8</v>
      </c>
      <c r="J146">
        <v>88.9</v>
      </c>
      <c r="K146">
        <v>463</v>
      </c>
      <c r="L146">
        <v>168</v>
      </c>
      <c r="M146">
        <v>411</v>
      </c>
      <c r="N146">
        <v>42</v>
      </c>
      <c r="O146">
        <v>13.2</v>
      </c>
      <c r="P146">
        <v>45.2</v>
      </c>
      <c r="Q146">
        <v>11</v>
      </c>
      <c r="R146">
        <v>11.8</v>
      </c>
      <c r="S146">
        <v>7</v>
      </c>
      <c r="T146" s="4">
        <f>(O146-$U$1)+(R146-$V$1)+100</f>
        <v>103.61710261569415</v>
      </c>
    </row>
    <row r="147" spans="1:20" x14ac:dyDescent="0.25">
      <c r="A147" t="s">
        <v>282</v>
      </c>
      <c r="B147" t="s">
        <v>59</v>
      </c>
      <c r="C147">
        <v>543305</v>
      </c>
      <c r="D147">
        <v>80</v>
      </c>
      <c r="E147">
        <v>19.100000000000001</v>
      </c>
      <c r="F147">
        <v>36.299999999999997</v>
      </c>
      <c r="G147">
        <v>109.6</v>
      </c>
      <c r="H147">
        <v>89.3</v>
      </c>
      <c r="I147">
        <v>94.7</v>
      </c>
      <c r="J147">
        <v>85.6</v>
      </c>
      <c r="K147">
        <v>420</v>
      </c>
      <c r="L147">
        <v>182</v>
      </c>
      <c r="M147">
        <v>405</v>
      </c>
      <c r="N147">
        <v>31</v>
      </c>
      <c r="O147">
        <v>15</v>
      </c>
      <c r="P147">
        <v>38.799999999999997</v>
      </c>
      <c r="Q147">
        <v>8</v>
      </c>
      <c r="R147">
        <v>10</v>
      </c>
      <c r="S147">
        <v>6.3</v>
      </c>
      <c r="T147" s="4">
        <f>(O147-$U$1)+(R147-$V$1)+100</f>
        <v>103.61710261569415</v>
      </c>
    </row>
    <row r="148" spans="1:20" x14ac:dyDescent="0.25">
      <c r="A148" t="s">
        <v>430</v>
      </c>
      <c r="B148" t="s">
        <v>153</v>
      </c>
      <c r="C148">
        <v>643217</v>
      </c>
      <c r="D148">
        <v>235</v>
      </c>
      <c r="E148">
        <v>14.2</v>
      </c>
      <c r="F148">
        <v>36.6</v>
      </c>
      <c r="G148">
        <v>105.4</v>
      </c>
      <c r="H148">
        <v>89</v>
      </c>
      <c r="I148">
        <v>93.9</v>
      </c>
      <c r="J148">
        <v>83</v>
      </c>
      <c r="K148">
        <v>420</v>
      </c>
      <c r="L148">
        <v>182</v>
      </c>
      <c r="M148">
        <v>392</v>
      </c>
      <c r="N148">
        <v>97</v>
      </c>
      <c r="O148">
        <v>15.5</v>
      </c>
      <c r="P148">
        <v>41.3</v>
      </c>
      <c r="Q148">
        <v>22</v>
      </c>
      <c r="R148">
        <v>9.4</v>
      </c>
      <c r="S148">
        <v>6.9</v>
      </c>
      <c r="T148" s="4">
        <f>(O148-$U$1)+(R148-$V$1)+100</f>
        <v>103.51710261569414</v>
      </c>
    </row>
    <row r="149" spans="1:20" x14ac:dyDescent="0.25">
      <c r="A149" t="s">
        <v>480</v>
      </c>
      <c r="B149" t="s">
        <v>481</v>
      </c>
      <c r="C149">
        <v>663647</v>
      </c>
      <c r="D149">
        <v>142</v>
      </c>
      <c r="E149">
        <v>3.9</v>
      </c>
      <c r="F149">
        <v>29.6</v>
      </c>
      <c r="G149">
        <v>111</v>
      </c>
      <c r="H149">
        <v>91.1</v>
      </c>
      <c r="I149">
        <v>93.1</v>
      </c>
      <c r="J149">
        <v>90.2</v>
      </c>
      <c r="K149">
        <v>424</v>
      </c>
      <c r="L149">
        <v>143</v>
      </c>
      <c r="M149">
        <v>405</v>
      </c>
      <c r="N149">
        <v>68</v>
      </c>
      <c r="O149">
        <v>19.3</v>
      </c>
      <c r="P149">
        <v>47.9</v>
      </c>
      <c r="Q149">
        <v>8</v>
      </c>
      <c r="R149">
        <v>5.6</v>
      </c>
      <c r="S149">
        <v>3.8</v>
      </c>
      <c r="T149" s="4">
        <f>(O149-$U$1)+(R149-$V$1)+100</f>
        <v>103.51710261569414</v>
      </c>
    </row>
    <row r="150" spans="1:20" x14ac:dyDescent="0.25">
      <c r="A150" t="s">
        <v>231</v>
      </c>
      <c r="B150" t="s">
        <v>232</v>
      </c>
      <c r="C150">
        <v>668804</v>
      </c>
      <c r="D150">
        <v>292</v>
      </c>
      <c r="E150">
        <v>13.5</v>
      </c>
      <c r="F150">
        <v>37.700000000000003</v>
      </c>
      <c r="G150">
        <v>112.7</v>
      </c>
      <c r="H150">
        <v>89.2</v>
      </c>
      <c r="I150">
        <v>93.5</v>
      </c>
      <c r="J150">
        <v>84.3</v>
      </c>
      <c r="K150">
        <v>454</v>
      </c>
      <c r="L150">
        <v>182</v>
      </c>
      <c r="M150">
        <v>412</v>
      </c>
      <c r="N150">
        <v>117</v>
      </c>
      <c r="O150">
        <v>14.2</v>
      </c>
      <c r="P150">
        <v>40.1</v>
      </c>
      <c r="Q150">
        <v>31</v>
      </c>
      <c r="R150">
        <v>10.6</v>
      </c>
      <c r="S150">
        <v>7.2</v>
      </c>
      <c r="T150" s="4">
        <f>(O150-$U$1)+(R150-$V$1)+100</f>
        <v>103.41710261569415</v>
      </c>
    </row>
    <row r="151" spans="1:20" x14ac:dyDescent="0.25">
      <c r="A151" t="s">
        <v>534</v>
      </c>
      <c r="B151" t="s">
        <v>672</v>
      </c>
      <c r="C151">
        <v>501981</v>
      </c>
      <c r="D151">
        <v>37</v>
      </c>
      <c r="E151">
        <v>12.2</v>
      </c>
      <c r="F151">
        <v>29.7</v>
      </c>
      <c r="G151">
        <v>110.9</v>
      </c>
      <c r="H151">
        <v>90.2</v>
      </c>
      <c r="I151">
        <v>97.3</v>
      </c>
      <c r="J151">
        <v>86.6</v>
      </c>
      <c r="K151">
        <v>440</v>
      </c>
      <c r="L151">
        <v>147</v>
      </c>
      <c r="M151">
        <v>421</v>
      </c>
      <c r="N151">
        <v>16</v>
      </c>
      <c r="O151">
        <v>14</v>
      </c>
      <c r="P151">
        <v>43.2</v>
      </c>
      <c r="Q151">
        <v>4</v>
      </c>
      <c r="R151">
        <v>10.8</v>
      </c>
      <c r="S151">
        <v>6.6</v>
      </c>
      <c r="T151" s="4">
        <f>(O151-$U$1)+(R151-$V$1)+100</f>
        <v>103.41710261569415</v>
      </c>
    </row>
    <row r="152" spans="1:20" x14ac:dyDescent="0.25">
      <c r="A152" t="s">
        <v>259</v>
      </c>
      <c r="B152" t="s">
        <v>239</v>
      </c>
      <c r="C152">
        <v>596103</v>
      </c>
      <c r="D152">
        <v>140</v>
      </c>
      <c r="E152">
        <v>6.3</v>
      </c>
      <c r="F152">
        <v>38.6</v>
      </c>
      <c r="G152">
        <v>109.1</v>
      </c>
      <c r="H152">
        <v>87.7</v>
      </c>
      <c r="I152">
        <v>94.4</v>
      </c>
      <c r="J152">
        <v>82.2</v>
      </c>
      <c r="K152">
        <v>467</v>
      </c>
      <c r="L152">
        <v>150</v>
      </c>
      <c r="M152">
        <v>415</v>
      </c>
      <c r="N152">
        <v>62</v>
      </c>
      <c r="O152">
        <v>15.5</v>
      </c>
      <c r="P152">
        <v>44.3</v>
      </c>
      <c r="Q152">
        <v>13</v>
      </c>
      <c r="R152">
        <v>9.3000000000000007</v>
      </c>
      <c r="S152">
        <v>5.6</v>
      </c>
      <c r="T152" s="4">
        <f>(O152-$U$1)+(R152-$V$1)+100</f>
        <v>103.41710261569415</v>
      </c>
    </row>
    <row r="153" spans="1:20" x14ac:dyDescent="0.25">
      <c r="A153" t="s">
        <v>248</v>
      </c>
      <c r="B153" t="s">
        <v>133</v>
      </c>
      <c r="C153">
        <v>647304</v>
      </c>
      <c r="D153">
        <v>188</v>
      </c>
      <c r="E153">
        <v>9</v>
      </c>
      <c r="F153">
        <v>31.4</v>
      </c>
      <c r="G153">
        <v>114.7</v>
      </c>
      <c r="H153">
        <v>89.8</v>
      </c>
      <c r="I153">
        <v>94.7</v>
      </c>
      <c r="J153">
        <v>88</v>
      </c>
      <c r="K153">
        <v>435</v>
      </c>
      <c r="L153">
        <v>145</v>
      </c>
      <c r="M153">
        <v>399</v>
      </c>
      <c r="N153">
        <v>80</v>
      </c>
      <c r="O153">
        <v>17.399999999999999</v>
      </c>
      <c r="P153">
        <v>42.6</v>
      </c>
      <c r="Q153">
        <v>14</v>
      </c>
      <c r="R153">
        <v>7.4</v>
      </c>
      <c r="S153">
        <v>5.6</v>
      </c>
      <c r="T153" s="4">
        <f>(O153-$U$1)+(R153-$V$1)+100</f>
        <v>103.41710261569415</v>
      </c>
    </row>
    <row r="154" spans="1:20" x14ac:dyDescent="0.25">
      <c r="A154" t="s">
        <v>636</v>
      </c>
      <c r="B154" t="s">
        <v>637</v>
      </c>
      <c r="C154">
        <v>641914</v>
      </c>
      <c r="D154">
        <v>39</v>
      </c>
      <c r="E154">
        <v>13.2</v>
      </c>
      <c r="F154">
        <v>30.8</v>
      </c>
      <c r="G154">
        <v>108.7</v>
      </c>
      <c r="H154">
        <v>88.8</v>
      </c>
      <c r="I154">
        <v>93</v>
      </c>
      <c r="J154">
        <v>83.4</v>
      </c>
      <c r="K154">
        <v>430</v>
      </c>
      <c r="L154">
        <v>187</v>
      </c>
      <c r="M154">
        <v>410</v>
      </c>
      <c r="N154">
        <v>16</v>
      </c>
      <c r="O154">
        <v>11.9</v>
      </c>
      <c r="P154">
        <v>41</v>
      </c>
      <c r="Q154">
        <v>5</v>
      </c>
      <c r="R154">
        <v>12.8</v>
      </c>
      <c r="S154">
        <v>7.6</v>
      </c>
      <c r="T154" s="4">
        <f>(O154-$U$1)+(R154-$V$1)+100</f>
        <v>103.31710261569415</v>
      </c>
    </row>
    <row r="155" spans="1:20" x14ac:dyDescent="0.25">
      <c r="A155" t="s">
        <v>434</v>
      </c>
      <c r="B155" t="s">
        <v>198</v>
      </c>
      <c r="C155">
        <v>630105</v>
      </c>
      <c r="D155">
        <v>335</v>
      </c>
      <c r="E155">
        <v>13.5</v>
      </c>
      <c r="F155">
        <v>36.1</v>
      </c>
      <c r="G155">
        <v>110.8</v>
      </c>
      <c r="H155">
        <v>88.8</v>
      </c>
      <c r="I155">
        <v>92</v>
      </c>
      <c r="J155">
        <v>87.1</v>
      </c>
      <c r="K155">
        <v>445</v>
      </c>
      <c r="L155">
        <v>174</v>
      </c>
      <c r="M155">
        <v>396</v>
      </c>
      <c r="N155">
        <v>120</v>
      </c>
      <c r="O155">
        <v>16.600000000000001</v>
      </c>
      <c r="P155">
        <v>35.799999999999997</v>
      </c>
      <c r="Q155">
        <v>27</v>
      </c>
      <c r="R155">
        <v>8.1</v>
      </c>
      <c r="S155">
        <v>6.1</v>
      </c>
      <c r="T155" s="4">
        <f>(O155-$U$1)+(R155-$V$1)+100</f>
        <v>103.31710261569415</v>
      </c>
    </row>
    <row r="156" spans="1:20" x14ac:dyDescent="0.25">
      <c r="A156" t="s">
        <v>1110</v>
      </c>
      <c r="B156" t="s">
        <v>41</v>
      </c>
      <c r="C156">
        <v>542364</v>
      </c>
      <c r="D156">
        <v>85</v>
      </c>
      <c r="E156">
        <v>17.399999999999999</v>
      </c>
      <c r="F156">
        <v>44.7</v>
      </c>
      <c r="G156">
        <v>109.5</v>
      </c>
      <c r="H156">
        <v>91.4</v>
      </c>
      <c r="I156">
        <v>93.1</v>
      </c>
      <c r="J156">
        <v>90.3</v>
      </c>
      <c r="K156">
        <v>396</v>
      </c>
      <c r="L156">
        <v>192</v>
      </c>
      <c r="M156">
        <v>378</v>
      </c>
      <c r="N156">
        <v>38</v>
      </c>
      <c r="O156">
        <v>16.5</v>
      </c>
      <c r="P156">
        <v>44.7</v>
      </c>
      <c r="Q156">
        <v>7</v>
      </c>
      <c r="R156">
        <v>8.1999999999999993</v>
      </c>
      <c r="S156">
        <v>5.7</v>
      </c>
      <c r="T156" s="4">
        <f>(O156-$U$1)+(R156-$V$1)+100</f>
        <v>103.31710261569414</v>
      </c>
    </row>
    <row r="157" spans="1:20" x14ac:dyDescent="0.25">
      <c r="A157" t="s">
        <v>420</v>
      </c>
      <c r="B157" t="s">
        <v>137</v>
      </c>
      <c r="C157">
        <v>519048</v>
      </c>
      <c r="D157">
        <v>138</v>
      </c>
      <c r="E157">
        <v>11.3</v>
      </c>
      <c r="F157">
        <v>29.7</v>
      </c>
      <c r="G157">
        <v>112.2</v>
      </c>
      <c r="H157">
        <v>91.1</v>
      </c>
      <c r="I157">
        <v>94.6</v>
      </c>
      <c r="J157">
        <v>88.3</v>
      </c>
      <c r="K157">
        <v>444</v>
      </c>
      <c r="L157">
        <v>160</v>
      </c>
      <c r="M157">
        <v>390</v>
      </c>
      <c r="N157">
        <v>65</v>
      </c>
      <c r="O157">
        <v>16.7</v>
      </c>
      <c r="P157">
        <v>47.1</v>
      </c>
      <c r="Q157">
        <v>11</v>
      </c>
      <c r="R157">
        <v>8</v>
      </c>
      <c r="S157">
        <v>5.3</v>
      </c>
      <c r="T157" s="4">
        <f>(O157-$U$1)+(R157-$V$1)+100</f>
        <v>103.31710261569414</v>
      </c>
    </row>
    <row r="158" spans="1:20" x14ac:dyDescent="0.25">
      <c r="A158" t="s">
        <v>324</v>
      </c>
      <c r="B158" t="s">
        <v>325</v>
      </c>
      <c r="C158">
        <v>543333</v>
      </c>
      <c r="D158">
        <v>281</v>
      </c>
      <c r="E158">
        <v>3.8</v>
      </c>
      <c r="F158">
        <v>23.8</v>
      </c>
      <c r="G158">
        <v>112.5</v>
      </c>
      <c r="H158">
        <v>91</v>
      </c>
      <c r="I158">
        <v>95</v>
      </c>
      <c r="J158">
        <v>90.5</v>
      </c>
      <c r="K158">
        <v>435</v>
      </c>
      <c r="L158">
        <v>128</v>
      </c>
      <c r="M158">
        <v>409</v>
      </c>
      <c r="N158">
        <v>134</v>
      </c>
      <c r="O158">
        <v>19.399999999999999</v>
      </c>
      <c r="P158">
        <v>47.7</v>
      </c>
      <c r="Q158">
        <v>15</v>
      </c>
      <c r="R158">
        <v>5.3</v>
      </c>
      <c r="S158">
        <v>4</v>
      </c>
      <c r="T158" s="4">
        <f>(O158-$U$1)+(R158-$V$1)+100</f>
        <v>103.31710261569414</v>
      </c>
    </row>
    <row r="159" spans="1:20" x14ac:dyDescent="0.25">
      <c r="A159" t="s">
        <v>118</v>
      </c>
      <c r="B159" t="s">
        <v>1211</v>
      </c>
      <c r="C159">
        <v>663993</v>
      </c>
      <c r="D159">
        <v>252</v>
      </c>
      <c r="E159">
        <v>7.5</v>
      </c>
      <c r="F159">
        <v>32.5</v>
      </c>
      <c r="G159">
        <v>113.9</v>
      </c>
      <c r="H159">
        <v>91.5</v>
      </c>
      <c r="I159">
        <v>93.4</v>
      </c>
      <c r="J159">
        <v>90.4</v>
      </c>
      <c r="K159">
        <v>465</v>
      </c>
      <c r="L159">
        <v>156</v>
      </c>
      <c r="M159">
        <v>411</v>
      </c>
      <c r="N159">
        <v>115</v>
      </c>
      <c r="O159">
        <v>14.7</v>
      </c>
      <c r="P159">
        <v>45.6</v>
      </c>
      <c r="Q159">
        <v>25</v>
      </c>
      <c r="R159">
        <v>9.9</v>
      </c>
      <c r="S159">
        <v>5.9</v>
      </c>
      <c r="T159" s="4">
        <f>(O159-$U$1)+(R159-$V$1)+100</f>
        <v>103.21710261569415</v>
      </c>
    </row>
    <row r="160" spans="1:20" x14ac:dyDescent="0.25">
      <c r="A160" t="s">
        <v>131</v>
      </c>
      <c r="B160" t="s">
        <v>132</v>
      </c>
      <c r="C160">
        <v>571771</v>
      </c>
      <c r="D160">
        <v>270</v>
      </c>
      <c r="E160">
        <v>19</v>
      </c>
      <c r="F160">
        <v>34.4</v>
      </c>
      <c r="G160">
        <v>111.3</v>
      </c>
      <c r="H160">
        <v>90.3</v>
      </c>
      <c r="I160">
        <v>93.2</v>
      </c>
      <c r="J160">
        <v>88.4</v>
      </c>
      <c r="K160">
        <v>434</v>
      </c>
      <c r="L160">
        <v>187</v>
      </c>
      <c r="M160">
        <v>387</v>
      </c>
      <c r="N160">
        <v>110</v>
      </c>
      <c r="O160">
        <v>16.5</v>
      </c>
      <c r="P160">
        <v>40.700000000000003</v>
      </c>
      <c r="Q160">
        <v>22</v>
      </c>
      <c r="R160">
        <v>8.1</v>
      </c>
      <c r="S160">
        <v>5.7</v>
      </c>
      <c r="T160" s="4">
        <f>(O160-$U$1)+(R160-$V$1)+100</f>
        <v>103.21710261569415</v>
      </c>
    </row>
    <row r="161" spans="1:20" x14ac:dyDescent="0.25">
      <c r="A161" t="s">
        <v>340</v>
      </c>
      <c r="B161" t="s">
        <v>257</v>
      </c>
      <c r="C161">
        <v>605170</v>
      </c>
      <c r="D161">
        <v>166</v>
      </c>
      <c r="E161">
        <v>8</v>
      </c>
      <c r="F161">
        <v>34.299999999999997</v>
      </c>
      <c r="G161">
        <v>112.5</v>
      </c>
      <c r="H161">
        <v>90.7</v>
      </c>
      <c r="I161">
        <v>92.5</v>
      </c>
      <c r="J161">
        <v>89.6</v>
      </c>
      <c r="K161">
        <v>440</v>
      </c>
      <c r="L161">
        <v>157</v>
      </c>
      <c r="M161">
        <v>396</v>
      </c>
      <c r="N161">
        <v>73</v>
      </c>
      <c r="O161">
        <v>16.8</v>
      </c>
      <c r="P161">
        <v>44</v>
      </c>
      <c r="Q161">
        <v>13</v>
      </c>
      <c r="R161">
        <v>7.8</v>
      </c>
      <c r="S161">
        <v>5</v>
      </c>
      <c r="T161" s="4">
        <f>(O161-$U$1)+(R161-$V$1)+100</f>
        <v>103.21710261569415</v>
      </c>
    </row>
    <row r="162" spans="1:20" x14ac:dyDescent="0.25">
      <c r="A162" t="s">
        <v>360</v>
      </c>
      <c r="B162" t="s">
        <v>339</v>
      </c>
      <c r="C162">
        <v>592885</v>
      </c>
      <c r="D162">
        <v>146</v>
      </c>
      <c r="E162">
        <v>4.0999999999999996</v>
      </c>
      <c r="F162">
        <v>31.5</v>
      </c>
      <c r="G162">
        <v>114.9</v>
      </c>
      <c r="H162">
        <v>90.3</v>
      </c>
      <c r="I162">
        <v>95.5</v>
      </c>
      <c r="J162">
        <v>86</v>
      </c>
      <c r="K162">
        <v>440</v>
      </c>
      <c r="L162">
        <v>150</v>
      </c>
      <c r="M162">
        <v>401</v>
      </c>
      <c r="N162">
        <v>71</v>
      </c>
      <c r="O162">
        <v>15.7</v>
      </c>
      <c r="P162">
        <v>48.6</v>
      </c>
      <c r="Q162">
        <v>13</v>
      </c>
      <c r="R162">
        <v>8.9</v>
      </c>
      <c r="S162">
        <v>4.7</v>
      </c>
      <c r="T162" s="4">
        <f>(O162-$U$1)+(R162-$V$1)+100</f>
        <v>103.21710261569415</v>
      </c>
    </row>
    <row r="163" spans="1:20" x14ac:dyDescent="0.25">
      <c r="A163" t="s">
        <v>660</v>
      </c>
      <c r="B163" t="s">
        <v>661</v>
      </c>
      <c r="C163">
        <v>628451</v>
      </c>
      <c r="D163">
        <v>102</v>
      </c>
      <c r="E163">
        <v>15.6</v>
      </c>
      <c r="F163">
        <v>34.299999999999997</v>
      </c>
      <c r="G163">
        <v>108.1</v>
      </c>
      <c r="H163">
        <v>88</v>
      </c>
      <c r="I163">
        <v>90.2</v>
      </c>
      <c r="J163">
        <v>86.5</v>
      </c>
      <c r="K163">
        <v>416</v>
      </c>
      <c r="L163">
        <v>178</v>
      </c>
      <c r="M163">
        <v>402</v>
      </c>
      <c r="N163">
        <v>39</v>
      </c>
      <c r="O163">
        <v>15.7</v>
      </c>
      <c r="P163">
        <v>38.200000000000003</v>
      </c>
      <c r="Q163">
        <v>9</v>
      </c>
      <c r="R163">
        <v>8.8000000000000007</v>
      </c>
      <c r="S163">
        <v>7.1</v>
      </c>
      <c r="T163" s="4">
        <f>(O163-$U$1)+(R163-$V$1)+100</f>
        <v>103.11710261569415</v>
      </c>
    </row>
    <row r="164" spans="1:20" x14ac:dyDescent="0.25">
      <c r="A164" t="s">
        <v>292</v>
      </c>
      <c r="B164" t="s">
        <v>67</v>
      </c>
      <c r="C164">
        <v>573262</v>
      </c>
      <c r="D164">
        <v>235</v>
      </c>
      <c r="E164">
        <v>18.899999999999999</v>
      </c>
      <c r="F164">
        <v>31.1</v>
      </c>
      <c r="G164">
        <v>109.4</v>
      </c>
      <c r="H164">
        <v>89.3</v>
      </c>
      <c r="I164">
        <v>93.9</v>
      </c>
      <c r="J164">
        <v>83.8</v>
      </c>
      <c r="K164">
        <v>430</v>
      </c>
      <c r="L164">
        <v>191</v>
      </c>
      <c r="M164">
        <v>397</v>
      </c>
      <c r="N164">
        <v>89</v>
      </c>
      <c r="O164">
        <v>14.3</v>
      </c>
      <c r="P164">
        <v>37.9</v>
      </c>
      <c r="Q164">
        <v>24</v>
      </c>
      <c r="R164">
        <v>10.199999999999999</v>
      </c>
      <c r="S164">
        <v>6.6</v>
      </c>
      <c r="T164" s="4">
        <f>(O164-$U$1)+(R164-$V$1)+100</f>
        <v>103.11710261569415</v>
      </c>
    </row>
    <row r="165" spans="1:20" x14ac:dyDescent="0.25">
      <c r="A165" t="s">
        <v>384</v>
      </c>
      <c r="B165" t="s">
        <v>385</v>
      </c>
      <c r="C165">
        <v>592626</v>
      </c>
      <c r="D165">
        <v>233</v>
      </c>
      <c r="E165">
        <v>15.3</v>
      </c>
      <c r="F165">
        <v>29.6</v>
      </c>
      <c r="G165">
        <v>113.6</v>
      </c>
      <c r="H165">
        <v>90.7</v>
      </c>
      <c r="I165">
        <v>95.4</v>
      </c>
      <c r="J165">
        <v>87.3</v>
      </c>
      <c r="K165">
        <v>435</v>
      </c>
      <c r="L165">
        <v>173</v>
      </c>
      <c r="M165">
        <v>406</v>
      </c>
      <c r="N165">
        <v>108</v>
      </c>
      <c r="O165">
        <v>15.4</v>
      </c>
      <c r="P165">
        <v>46.4</v>
      </c>
      <c r="Q165">
        <v>21</v>
      </c>
      <c r="R165">
        <v>9</v>
      </c>
      <c r="S165">
        <v>6</v>
      </c>
      <c r="T165" s="4">
        <f>(O165-$U$1)+(R165-$V$1)+100</f>
        <v>103.01710261569414</v>
      </c>
    </row>
    <row r="166" spans="1:20" x14ac:dyDescent="0.25">
      <c r="A166" t="s">
        <v>117</v>
      </c>
      <c r="B166" t="s">
        <v>49</v>
      </c>
      <c r="C166">
        <v>657656</v>
      </c>
      <c r="D166">
        <v>241</v>
      </c>
      <c r="E166">
        <v>11.9</v>
      </c>
      <c r="F166">
        <v>37.299999999999997</v>
      </c>
      <c r="G166">
        <v>112.1</v>
      </c>
      <c r="H166">
        <v>87.8</v>
      </c>
      <c r="I166">
        <v>93.9</v>
      </c>
      <c r="J166">
        <v>82.5</v>
      </c>
      <c r="K166">
        <v>432</v>
      </c>
      <c r="L166">
        <v>168</v>
      </c>
      <c r="M166">
        <v>407</v>
      </c>
      <c r="N166">
        <v>95</v>
      </c>
      <c r="O166">
        <v>13.5</v>
      </c>
      <c r="P166">
        <v>39.4</v>
      </c>
      <c r="Q166">
        <v>26</v>
      </c>
      <c r="R166">
        <v>10.8</v>
      </c>
      <c r="S166">
        <v>7</v>
      </c>
      <c r="T166" s="4">
        <f>(O166-$U$1)+(R166-$V$1)+100</f>
        <v>102.91710261569415</v>
      </c>
    </row>
    <row r="167" spans="1:20" x14ac:dyDescent="0.25">
      <c r="A167" t="s">
        <v>269</v>
      </c>
      <c r="B167" t="s">
        <v>455</v>
      </c>
      <c r="C167">
        <v>553869</v>
      </c>
      <c r="D167">
        <v>162</v>
      </c>
      <c r="E167">
        <v>12</v>
      </c>
      <c r="F167">
        <v>31.5</v>
      </c>
      <c r="G167">
        <v>109.5</v>
      </c>
      <c r="H167">
        <v>87.1</v>
      </c>
      <c r="I167">
        <v>92.7</v>
      </c>
      <c r="J167">
        <v>84.3</v>
      </c>
      <c r="K167">
        <v>451</v>
      </c>
      <c r="L167">
        <v>159</v>
      </c>
      <c r="M167">
        <v>407</v>
      </c>
      <c r="N167">
        <v>62</v>
      </c>
      <c r="O167">
        <v>16.3</v>
      </c>
      <c r="P167">
        <v>38.299999999999997</v>
      </c>
      <c r="Q167">
        <v>13</v>
      </c>
      <c r="R167">
        <v>8</v>
      </c>
      <c r="S167">
        <v>5.9</v>
      </c>
      <c r="T167" s="4">
        <f>(O167-$U$1)+(R167-$V$1)+100</f>
        <v>102.91710261569415</v>
      </c>
    </row>
    <row r="168" spans="1:20" x14ac:dyDescent="0.25">
      <c r="A168" t="s">
        <v>427</v>
      </c>
      <c r="B168" t="s">
        <v>265</v>
      </c>
      <c r="C168">
        <v>596019</v>
      </c>
      <c r="D168">
        <v>257</v>
      </c>
      <c r="E168">
        <v>12.6</v>
      </c>
      <c r="F168">
        <v>34.6</v>
      </c>
      <c r="G168">
        <v>112.2</v>
      </c>
      <c r="H168">
        <v>90.4</v>
      </c>
      <c r="I168">
        <v>93.2</v>
      </c>
      <c r="J168">
        <v>89</v>
      </c>
      <c r="K168">
        <v>418</v>
      </c>
      <c r="L168">
        <v>170</v>
      </c>
      <c r="M168">
        <v>392</v>
      </c>
      <c r="N168">
        <v>110</v>
      </c>
      <c r="O168">
        <v>17.3</v>
      </c>
      <c r="P168">
        <v>42.8</v>
      </c>
      <c r="Q168">
        <v>18</v>
      </c>
      <c r="R168">
        <v>7</v>
      </c>
      <c r="S168">
        <v>4.9000000000000004</v>
      </c>
      <c r="T168" s="4">
        <f>(O168-$U$1)+(R168-$V$1)+100</f>
        <v>102.91710261569415</v>
      </c>
    </row>
    <row r="169" spans="1:20" x14ac:dyDescent="0.25">
      <c r="A169" t="s">
        <v>349</v>
      </c>
      <c r="B169" t="s">
        <v>350</v>
      </c>
      <c r="C169">
        <v>405395</v>
      </c>
      <c r="D169">
        <v>191</v>
      </c>
      <c r="E169">
        <v>12.8</v>
      </c>
      <c r="F169">
        <v>30.9</v>
      </c>
      <c r="G169">
        <v>112.9</v>
      </c>
      <c r="H169">
        <v>90.4</v>
      </c>
      <c r="I169">
        <v>93</v>
      </c>
      <c r="J169">
        <v>89.8</v>
      </c>
      <c r="K169">
        <v>446</v>
      </c>
      <c r="L169">
        <v>160</v>
      </c>
      <c r="M169">
        <v>399</v>
      </c>
      <c r="N169">
        <v>73</v>
      </c>
      <c r="O169">
        <v>16.3</v>
      </c>
      <c r="P169">
        <v>38.200000000000003</v>
      </c>
      <c r="Q169">
        <v>15</v>
      </c>
      <c r="R169">
        <v>7.9</v>
      </c>
      <c r="S169">
        <v>6.3</v>
      </c>
      <c r="T169" s="4">
        <f>(O169-$U$1)+(R169-$V$1)+100</f>
        <v>102.81710261569415</v>
      </c>
    </row>
    <row r="170" spans="1:20" x14ac:dyDescent="0.25">
      <c r="A170" t="s">
        <v>383</v>
      </c>
      <c r="B170" t="s">
        <v>153</v>
      </c>
      <c r="C170">
        <v>457705</v>
      </c>
      <c r="D170">
        <v>244</v>
      </c>
      <c r="E170">
        <v>12.4</v>
      </c>
      <c r="F170">
        <v>36.9</v>
      </c>
      <c r="G170">
        <v>110.8</v>
      </c>
      <c r="H170">
        <v>88.3</v>
      </c>
      <c r="I170">
        <v>93.7</v>
      </c>
      <c r="J170">
        <v>83.2</v>
      </c>
      <c r="K170">
        <v>445</v>
      </c>
      <c r="L170">
        <v>172</v>
      </c>
      <c r="M170">
        <v>400</v>
      </c>
      <c r="N170">
        <v>93</v>
      </c>
      <c r="O170">
        <v>14</v>
      </c>
      <c r="P170">
        <v>38.1</v>
      </c>
      <c r="Q170">
        <v>25</v>
      </c>
      <c r="R170">
        <v>10.199999999999999</v>
      </c>
      <c r="S170">
        <v>6.3</v>
      </c>
      <c r="T170" s="4">
        <f>(O170-$U$1)+(R170-$V$1)+100</f>
        <v>102.81710261569414</v>
      </c>
    </row>
    <row r="171" spans="1:20" x14ac:dyDescent="0.25">
      <c r="A171" t="s">
        <v>517</v>
      </c>
      <c r="B171" t="s">
        <v>518</v>
      </c>
      <c r="C171">
        <v>547379</v>
      </c>
      <c r="D171">
        <v>66</v>
      </c>
      <c r="E171">
        <v>5.0999999999999996</v>
      </c>
      <c r="F171">
        <v>24.2</v>
      </c>
      <c r="G171">
        <v>110</v>
      </c>
      <c r="H171">
        <v>90</v>
      </c>
      <c r="I171">
        <v>95.7</v>
      </c>
      <c r="J171">
        <v>86.5</v>
      </c>
      <c r="K171">
        <v>430</v>
      </c>
      <c r="L171">
        <v>147</v>
      </c>
      <c r="M171">
        <v>403</v>
      </c>
      <c r="N171">
        <v>26</v>
      </c>
      <c r="O171">
        <v>12</v>
      </c>
      <c r="P171">
        <v>39.4</v>
      </c>
      <c r="Q171">
        <v>8</v>
      </c>
      <c r="R171">
        <v>12.1</v>
      </c>
      <c r="S171">
        <v>6.4</v>
      </c>
      <c r="T171" s="4">
        <f>(O171-$U$1)+(R171-$V$1)+100</f>
        <v>102.71710261569415</v>
      </c>
    </row>
    <row r="172" spans="1:20" x14ac:dyDescent="0.25">
      <c r="A172" t="s">
        <v>278</v>
      </c>
      <c r="B172" t="s">
        <v>258</v>
      </c>
      <c r="C172">
        <v>663697</v>
      </c>
      <c r="D172">
        <v>237</v>
      </c>
      <c r="E172">
        <v>10.7</v>
      </c>
      <c r="F172">
        <v>30.4</v>
      </c>
      <c r="G172">
        <v>110.2</v>
      </c>
      <c r="H172">
        <v>87.6</v>
      </c>
      <c r="I172">
        <v>93.2</v>
      </c>
      <c r="J172">
        <v>83.7</v>
      </c>
      <c r="K172">
        <v>451</v>
      </c>
      <c r="L172">
        <v>154</v>
      </c>
      <c r="M172">
        <v>403</v>
      </c>
      <c r="N172">
        <v>91</v>
      </c>
      <c r="O172">
        <v>14.4</v>
      </c>
      <c r="P172">
        <v>38.4</v>
      </c>
      <c r="Q172">
        <v>23</v>
      </c>
      <c r="R172">
        <v>9.6999999999999993</v>
      </c>
      <c r="S172">
        <v>5.9</v>
      </c>
      <c r="T172" s="4">
        <f>(O172-$U$1)+(R172-$V$1)+100</f>
        <v>102.71710261569415</v>
      </c>
    </row>
    <row r="173" spans="1:20" x14ac:dyDescent="0.25">
      <c r="A173" t="s">
        <v>182</v>
      </c>
      <c r="B173" t="s">
        <v>183</v>
      </c>
      <c r="C173">
        <v>608348</v>
      </c>
      <c r="D173">
        <v>119</v>
      </c>
      <c r="E173">
        <v>18.8</v>
      </c>
      <c r="F173">
        <v>40.299999999999997</v>
      </c>
      <c r="G173">
        <v>109.2</v>
      </c>
      <c r="H173">
        <v>88.5</v>
      </c>
      <c r="I173">
        <v>93.8</v>
      </c>
      <c r="J173">
        <v>81.8</v>
      </c>
      <c r="K173">
        <v>438</v>
      </c>
      <c r="L173">
        <v>202</v>
      </c>
      <c r="M173">
        <v>402</v>
      </c>
      <c r="N173">
        <v>44</v>
      </c>
      <c r="O173">
        <v>13.1</v>
      </c>
      <c r="P173">
        <v>37</v>
      </c>
      <c r="Q173">
        <v>13</v>
      </c>
      <c r="R173">
        <v>10.9</v>
      </c>
      <c r="S173">
        <v>6.6</v>
      </c>
      <c r="T173" s="4">
        <f>(O173-$U$1)+(R173-$V$1)+100</f>
        <v>102.61710261569415</v>
      </c>
    </row>
    <row r="174" spans="1:20" x14ac:dyDescent="0.25">
      <c r="A174" t="s">
        <v>206</v>
      </c>
      <c r="B174" t="s">
        <v>207</v>
      </c>
      <c r="C174">
        <v>593428</v>
      </c>
      <c r="D174">
        <v>295</v>
      </c>
      <c r="E174">
        <v>11.8</v>
      </c>
      <c r="F174">
        <v>35.6</v>
      </c>
      <c r="G174">
        <v>113.6</v>
      </c>
      <c r="H174">
        <v>88.9</v>
      </c>
      <c r="I174">
        <v>93.3</v>
      </c>
      <c r="J174">
        <v>85.9</v>
      </c>
      <c r="K174">
        <v>446</v>
      </c>
      <c r="L174">
        <v>166</v>
      </c>
      <c r="M174">
        <v>403</v>
      </c>
      <c r="N174">
        <v>118</v>
      </c>
      <c r="O174">
        <v>14.8</v>
      </c>
      <c r="P174">
        <v>40</v>
      </c>
      <c r="Q174">
        <v>27</v>
      </c>
      <c r="R174">
        <v>9.1999999999999993</v>
      </c>
      <c r="S174">
        <v>6.5</v>
      </c>
      <c r="T174" s="4">
        <f>(O174-$U$1)+(R174-$V$1)+100</f>
        <v>102.61710261569415</v>
      </c>
    </row>
    <row r="175" spans="1:20" x14ac:dyDescent="0.25">
      <c r="A175" t="s">
        <v>121</v>
      </c>
      <c r="B175" t="s">
        <v>122</v>
      </c>
      <c r="C175">
        <v>571448</v>
      </c>
      <c r="D175">
        <v>337</v>
      </c>
      <c r="E175">
        <v>21.3</v>
      </c>
      <c r="F175">
        <v>36.799999999999997</v>
      </c>
      <c r="G175">
        <v>110.6</v>
      </c>
      <c r="H175">
        <v>88.9</v>
      </c>
      <c r="I175">
        <v>91.9</v>
      </c>
      <c r="J175">
        <v>88.2</v>
      </c>
      <c r="K175">
        <v>408</v>
      </c>
      <c r="L175">
        <v>190</v>
      </c>
      <c r="M175">
        <v>387</v>
      </c>
      <c r="N175">
        <v>125</v>
      </c>
      <c r="O175">
        <v>16.899999999999999</v>
      </c>
      <c r="P175">
        <v>37.1</v>
      </c>
      <c r="Q175">
        <v>24</v>
      </c>
      <c r="R175">
        <v>7.1</v>
      </c>
      <c r="S175">
        <v>5.6</v>
      </c>
      <c r="T175" s="4">
        <f>(O175-$U$1)+(R175-$V$1)+100</f>
        <v>102.61710261569414</v>
      </c>
    </row>
    <row r="176" spans="1:20" x14ac:dyDescent="0.25">
      <c r="A176" t="s">
        <v>226</v>
      </c>
      <c r="B176" t="s">
        <v>227</v>
      </c>
      <c r="C176">
        <v>514888</v>
      </c>
      <c r="D176">
        <v>324</v>
      </c>
      <c r="E176">
        <v>15.8</v>
      </c>
      <c r="F176">
        <v>32.1</v>
      </c>
      <c r="G176">
        <v>108.6</v>
      </c>
      <c r="H176">
        <v>88.5</v>
      </c>
      <c r="I176">
        <v>93.5</v>
      </c>
      <c r="J176">
        <v>84.8</v>
      </c>
      <c r="K176">
        <v>435</v>
      </c>
      <c r="L176">
        <v>170</v>
      </c>
      <c r="M176">
        <v>386</v>
      </c>
      <c r="N176">
        <v>123</v>
      </c>
      <c r="O176">
        <v>16.600000000000001</v>
      </c>
      <c r="P176">
        <v>38</v>
      </c>
      <c r="Q176">
        <v>24</v>
      </c>
      <c r="R176">
        <v>7.4</v>
      </c>
      <c r="S176">
        <v>5.5</v>
      </c>
      <c r="T176" s="4">
        <f>(O176-$U$1)+(R176-$V$1)+100</f>
        <v>102.61710261569415</v>
      </c>
    </row>
    <row r="177" spans="1:20" x14ac:dyDescent="0.25">
      <c r="A177" t="s">
        <v>175</v>
      </c>
      <c r="B177" t="s">
        <v>81</v>
      </c>
      <c r="C177">
        <v>593871</v>
      </c>
      <c r="D177">
        <v>316</v>
      </c>
      <c r="E177">
        <v>19.100000000000001</v>
      </c>
      <c r="F177">
        <v>35.1</v>
      </c>
      <c r="G177">
        <v>109.9</v>
      </c>
      <c r="H177">
        <v>89.1</v>
      </c>
      <c r="I177">
        <v>93.2</v>
      </c>
      <c r="J177">
        <v>83.3</v>
      </c>
      <c r="K177">
        <v>435</v>
      </c>
      <c r="L177">
        <v>189</v>
      </c>
      <c r="M177">
        <v>395</v>
      </c>
      <c r="N177">
        <v>119</v>
      </c>
      <c r="O177">
        <v>15.7</v>
      </c>
      <c r="P177">
        <v>37.700000000000003</v>
      </c>
      <c r="Q177">
        <v>26</v>
      </c>
      <c r="R177">
        <v>8.1999999999999993</v>
      </c>
      <c r="S177">
        <v>6.3</v>
      </c>
      <c r="T177" s="4">
        <f>(O177-$U$1)+(R177-$V$1)+100</f>
        <v>102.51710261569414</v>
      </c>
    </row>
    <row r="178" spans="1:20" x14ac:dyDescent="0.25">
      <c r="A178" t="s">
        <v>506</v>
      </c>
      <c r="B178" t="s">
        <v>81</v>
      </c>
      <c r="C178">
        <v>595751</v>
      </c>
      <c r="D178">
        <v>120</v>
      </c>
      <c r="E178">
        <v>2.9</v>
      </c>
      <c r="F178">
        <v>30</v>
      </c>
      <c r="G178">
        <v>115.7</v>
      </c>
      <c r="H178">
        <v>91.3</v>
      </c>
      <c r="I178">
        <v>97.1</v>
      </c>
      <c r="J178">
        <v>86.9</v>
      </c>
      <c r="K178">
        <v>432</v>
      </c>
      <c r="L178">
        <v>143</v>
      </c>
      <c r="M178">
        <v>412</v>
      </c>
      <c r="N178">
        <v>56</v>
      </c>
      <c r="O178">
        <v>13.9</v>
      </c>
      <c r="P178">
        <v>46.7</v>
      </c>
      <c r="Q178">
        <v>12</v>
      </c>
      <c r="R178">
        <v>10</v>
      </c>
      <c r="S178">
        <v>6.1</v>
      </c>
      <c r="T178" s="4">
        <f>(O178-$U$1)+(R178-$V$1)+100</f>
        <v>102.51710261569414</v>
      </c>
    </row>
    <row r="179" spans="1:20" x14ac:dyDescent="0.25">
      <c r="A179" t="s">
        <v>596</v>
      </c>
      <c r="B179" t="s">
        <v>631</v>
      </c>
      <c r="C179">
        <v>641432</v>
      </c>
      <c r="D179">
        <v>178</v>
      </c>
      <c r="E179">
        <v>17</v>
      </c>
      <c r="F179">
        <v>29.8</v>
      </c>
      <c r="G179">
        <v>110.6</v>
      </c>
      <c r="H179">
        <v>90</v>
      </c>
      <c r="I179">
        <v>92</v>
      </c>
      <c r="J179">
        <v>92.7</v>
      </c>
      <c r="K179">
        <v>418</v>
      </c>
      <c r="L179">
        <v>177</v>
      </c>
      <c r="M179">
        <v>397</v>
      </c>
      <c r="N179">
        <v>75</v>
      </c>
      <c r="O179">
        <v>20.5</v>
      </c>
      <c r="P179">
        <v>42.1</v>
      </c>
      <c r="Q179">
        <v>6</v>
      </c>
      <c r="R179">
        <v>3.4</v>
      </c>
      <c r="S179">
        <v>2.7</v>
      </c>
      <c r="T179" s="4">
        <f>(O179-$U$1)+(R179-$V$1)+100</f>
        <v>102.51710261569414</v>
      </c>
    </row>
    <row r="180" spans="1:20" x14ac:dyDescent="0.25">
      <c r="A180" t="s">
        <v>351</v>
      </c>
      <c r="B180" t="s">
        <v>352</v>
      </c>
      <c r="C180">
        <v>640449</v>
      </c>
      <c r="D180">
        <v>118</v>
      </c>
      <c r="E180">
        <v>13.9</v>
      </c>
      <c r="F180">
        <v>28.8</v>
      </c>
      <c r="G180">
        <v>111.5</v>
      </c>
      <c r="H180">
        <v>86.9</v>
      </c>
      <c r="I180">
        <v>94.2</v>
      </c>
      <c r="J180">
        <v>83.3</v>
      </c>
      <c r="K180">
        <v>418</v>
      </c>
      <c r="L180">
        <v>153</v>
      </c>
      <c r="M180">
        <v>379</v>
      </c>
      <c r="N180">
        <v>49</v>
      </c>
      <c r="O180">
        <v>13.6</v>
      </c>
      <c r="P180">
        <v>41.5</v>
      </c>
      <c r="Q180">
        <v>12</v>
      </c>
      <c r="R180">
        <v>10.199999999999999</v>
      </c>
      <c r="S180">
        <v>5.5</v>
      </c>
      <c r="T180" s="4">
        <f>(O180-$U$1)+(R180-$V$1)+100</f>
        <v>102.41710261569415</v>
      </c>
    </row>
    <row r="181" spans="1:20" x14ac:dyDescent="0.25">
      <c r="A181" t="s">
        <v>149</v>
      </c>
      <c r="B181" t="s">
        <v>150</v>
      </c>
      <c r="C181">
        <v>592178</v>
      </c>
      <c r="D181">
        <v>241</v>
      </c>
      <c r="E181">
        <v>13</v>
      </c>
      <c r="F181">
        <v>37.299999999999997</v>
      </c>
      <c r="G181">
        <v>110</v>
      </c>
      <c r="H181">
        <v>87.6</v>
      </c>
      <c r="I181">
        <v>92.4</v>
      </c>
      <c r="J181">
        <v>82</v>
      </c>
      <c r="K181">
        <v>419</v>
      </c>
      <c r="L181">
        <v>173</v>
      </c>
      <c r="M181">
        <v>388</v>
      </c>
      <c r="N181">
        <v>93</v>
      </c>
      <c r="O181">
        <v>13.3</v>
      </c>
      <c r="P181">
        <v>38.6</v>
      </c>
      <c r="Q181">
        <v>25</v>
      </c>
      <c r="R181">
        <v>10.4</v>
      </c>
      <c r="S181">
        <v>6.6</v>
      </c>
      <c r="T181" s="4">
        <f>(O181-$U$1)+(R181-$V$1)+100</f>
        <v>102.31710261569415</v>
      </c>
    </row>
    <row r="182" spans="1:20" x14ac:dyDescent="0.25">
      <c r="A182" t="s">
        <v>92</v>
      </c>
      <c r="B182" t="s">
        <v>90</v>
      </c>
      <c r="C182">
        <v>641857</v>
      </c>
      <c r="D182">
        <v>248</v>
      </c>
      <c r="E182">
        <v>15.8</v>
      </c>
      <c r="F182">
        <v>42.3</v>
      </c>
      <c r="G182">
        <v>111.5</v>
      </c>
      <c r="H182">
        <v>91.7</v>
      </c>
      <c r="I182">
        <v>94.7</v>
      </c>
      <c r="J182">
        <v>88.2</v>
      </c>
      <c r="K182">
        <v>478</v>
      </c>
      <c r="L182">
        <v>197</v>
      </c>
      <c r="M182">
        <v>415</v>
      </c>
      <c r="N182">
        <v>117</v>
      </c>
      <c r="O182">
        <v>15.6</v>
      </c>
      <c r="P182">
        <v>47.2</v>
      </c>
      <c r="Q182">
        <v>20</v>
      </c>
      <c r="R182">
        <v>8.1</v>
      </c>
      <c r="S182">
        <v>5.2</v>
      </c>
      <c r="T182" s="4">
        <f>(O182-$U$1)+(R182-$V$1)+100</f>
        <v>102.31710261569414</v>
      </c>
    </row>
    <row r="183" spans="1:20" x14ac:dyDescent="0.25">
      <c r="A183" t="s">
        <v>322</v>
      </c>
      <c r="B183" t="s">
        <v>323</v>
      </c>
      <c r="C183">
        <v>641470</v>
      </c>
      <c r="D183">
        <v>97</v>
      </c>
      <c r="E183">
        <v>18.399999999999999</v>
      </c>
      <c r="F183">
        <v>37.1</v>
      </c>
      <c r="G183">
        <v>109.9</v>
      </c>
      <c r="H183">
        <v>90.1</v>
      </c>
      <c r="I183">
        <v>94.1</v>
      </c>
      <c r="J183">
        <v>87.4</v>
      </c>
      <c r="K183">
        <v>430</v>
      </c>
      <c r="L183">
        <v>182</v>
      </c>
      <c r="M183">
        <v>405</v>
      </c>
      <c r="N183">
        <v>41</v>
      </c>
      <c r="O183">
        <v>13.3</v>
      </c>
      <c r="P183">
        <v>42.3</v>
      </c>
      <c r="Q183">
        <v>10</v>
      </c>
      <c r="R183">
        <v>10.3</v>
      </c>
      <c r="S183">
        <v>5.6</v>
      </c>
      <c r="T183" s="4">
        <f>(O183-$U$1)+(R183-$V$1)+100</f>
        <v>102.21710261569415</v>
      </c>
    </row>
    <row r="184" spans="1:20" x14ac:dyDescent="0.25">
      <c r="A184" t="s">
        <v>303</v>
      </c>
      <c r="B184" t="s">
        <v>304</v>
      </c>
      <c r="C184">
        <v>516416</v>
      </c>
      <c r="D184">
        <v>257</v>
      </c>
      <c r="E184">
        <v>4.5999999999999996</v>
      </c>
      <c r="F184">
        <v>30.7</v>
      </c>
      <c r="G184">
        <v>113.1</v>
      </c>
      <c r="H184">
        <v>88.4</v>
      </c>
      <c r="I184">
        <v>92.8</v>
      </c>
      <c r="J184">
        <v>86.1</v>
      </c>
      <c r="K184">
        <v>433</v>
      </c>
      <c r="L184">
        <v>136</v>
      </c>
      <c r="M184">
        <v>388</v>
      </c>
      <c r="N184">
        <v>102</v>
      </c>
      <c r="O184">
        <v>16.600000000000001</v>
      </c>
      <c r="P184">
        <v>39.700000000000003</v>
      </c>
      <c r="Q184">
        <v>18</v>
      </c>
      <c r="R184">
        <v>7</v>
      </c>
      <c r="S184">
        <v>5.4</v>
      </c>
      <c r="T184" s="4">
        <f>(O184-$U$1)+(R184-$V$1)+100</f>
        <v>102.21710261569415</v>
      </c>
    </row>
    <row r="185" spans="1:20" x14ac:dyDescent="0.25">
      <c r="A185" t="s">
        <v>320</v>
      </c>
      <c r="B185" t="s">
        <v>321</v>
      </c>
      <c r="C185">
        <v>518934</v>
      </c>
      <c r="D185">
        <v>324</v>
      </c>
      <c r="E185">
        <v>4.2</v>
      </c>
      <c r="F185">
        <v>32.700000000000003</v>
      </c>
      <c r="G185">
        <v>110.6</v>
      </c>
      <c r="H185">
        <v>90.3</v>
      </c>
      <c r="I185">
        <v>93</v>
      </c>
      <c r="J185">
        <v>88.7</v>
      </c>
      <c r="K185">
        <v>403</v>
      </c>
      <c r="L185">
        <v>136</v>
      </c>
      <c r="M185">
        <v>377</v>
      </c>
      <c r="N185">
        <v>143</v>
      </c>
      <c r="O185">
        <v>19.600000000000001</v>
      </c>
      <c r="P185">
        <v>44.1</v>
      </c>
      <c r="Q185">
        <v>13</v>
      </c>
      <c r="R185">
        <v>4</v>
      </c>
      <c r="S185">
        <v>2.9</v>
      </c>
      <c r="T185" s="4">
        <f>(O185-$U$1)+(R185-$V$1)+100</f>
        <v>102.21710261569415</v>
      </c>
    </row>
    <row r="186" spans="1:20" x14ac:dyDescent="0.25">
      <c r="A186" t="s">
        <v>567</v>
      </c>
      <c r="B186" t="s">
        <v>568</v>
      </c>
      <c r="C186">
        <v>596059</v>
      </c>
      <c r="D186">
        <v>158</v>
      </c>
      <c r="E186">
        <v>19</v>
      </c>
      <c r="F186">
        <v>30.4</v>
      </c>
      <c r="G186">
        <v>112.1</v>
      </c>
      <c r="H186">
        <v>89.7</v>
      </c>
      <c r="I186">
        <v>95.2</v>
      </c>
      <c r="J186">
        <v>85.9</v>
      </c>
      <c r="K186">
        <v>443</v>
      </c>
      <c r="L186">
        <v>173</v>
      </c>
      <c r="M186">
        <v>402</v>
      </c>
      <c r="N186">
        <v>66</v>
      </c>
      <c r="O186">
        <v>14.6</v>
      </c>
      <c r="P186">
        <v>41.8</v>
      </c>
      <c r="Q186">
        <v>14</v>
      </c>
      <c r="R186">
        <v>8.9</v>
      </c>
      <c r="S186">
        <v>5.7</v>
      </c>
      <c r="T186" s="4">
        <f>(O186-$U$1)+(R186-$V$1)+100</f>
        <v>102.11710261569415</v>
      </c>
    </row>
    <row r="187" spans="1:20" x14ac:dyDescent="0.25">
      <c r="A187" t="s">
        <v>1104</v>
      </c>
      <c r="B187" t="s">
        <v>1105</v>
      </c>
      <c r="C187">
        <v>663898</v>
      </c>
      <c r="D187">
        <v>144</v>
      </c>
      <c r="E187">
        <v>5.7</v>
      </c>
      <c r="F187">
        <v>29.9</v>
      </c>
      <c r="G187">
        <v>111.8</v>
      </c>
      <c r="H187">
        <v>89.8</v>
      </c>
      <c r="I187">
        <v>93.5</v>
      </c>
      <c r="J187">
        <v>86.9</v>
      </c>
      <c r="K187">
        <v>451</v>
      </c>
      <c r="L187">
        <v>153</v>
      </c>
      <c r="M187">
        <v>411</v>
      </c>
      <c r="N187">
        <v>62</v>
      </c>
      <c r="O187">
        <v>16.600000000000001</v>
      </c>
      <c r="P187">
        <v>43.1</v>
      </c>
      <c r="Q187">
        <v>10</v>
      </c>
      <c r="R187">
        <v>6.9</v>
      </c>
      <c r="S187">
        <v>4.9000000000000004</v>
      </c>
      <c r="T187" s="4">
        <f>(O187-$U$1)+(R187-$V$1)+100</f>
        <v>102.11710261569415</v>
      </c>
    </row>
    <row r="188" spans="1:20" x14ac:dyDescent="0.25">
      <c r="A188" t="s">
        <v>326</v>
      </c>
      <c r="B188" t="s">
        <v>327</v>
      </c>
      <c r="C188">
        <v>493329</v>
      </c>
      <c r="D188">
        <v>327</v>
      </c>
      <c r="E188">
        <v>13.7</v>
      </c>
      <c r="F188">
        <v>29.7</v>
      </c>
      <c r="G188">
        <v>109.1</v>
      </c>
      <c r="H188">
        <v>90.3</v>
      </c>
      <c r="I188">
        <v>92</v>
      </c>
      <c r="J188">
        <v>91.4</v>
      </c>
      <c r="K188">
        <v>413</v>
      </c>
      <c r="L188">
        <v>163</v>
      </c>
      <c r="M188">
        <v>379</v>
      </c>
      <c r="N188">
        <v>137</v>
      </c>
      <c r="O188">
        <v>19.8</v>
      </c>
      <c r="P188">
        <v>41.9</v>
      </c>
      <c r="Q188">
        <v>12</v>
      </c>
      <c r="R188">
        <v>3.7</v>
      </c>
      <c r="S188">
        <v>2.9</v>
      </c>
      <c r="T188" s="4">
        <f>(O188-$U$1)+(R188-$V$1)+100</f>
        <v>102.11710261569415</v>
      </c>
    </row>
    <row r="189" spans="1:20" x14ac:dyDescent="0.25">
      <c r="A189" t="s">
        <v>84</v>
      </c>
      <c r="B189" t="s">
        <v>85</v>
      </c>
      <c r="C189">
        <v>656669</v>
      </c>
      <c r="D189">
        <v>67</v>
      </c>
      <c r="E189">
        <v>22.4</v>
      </c>
      <c r="F189">
        <v>28.4</v>
      </c>
      <c r="G189">
        <v>107.6</v>
      </c>
      <c r="H189">
        <v>88.1</v>
      </c>
      <c r="I189">
        <v>94.5</v>
      </c>
      <c r="J189">
        <v>80.2</v>
      </c>
      <c r="K189">
        <v>432</v>
      </c>
      <c r="L189">
        <v>209</v>
      </c>
      <c r="M189">
        <v>401</v>
      </c>
      <c r="N189">
        <v>23</v>
      </c>
      <c r="O189">
        <v>10</v>
      </c>
      <c r="P189">
        <v>34.299999999999997</v>
      </c>
      <c r="Q189">
        <v>9</v>
      </c>
      <c r="R189">
        <v>13.4</v>
      </c>
      <c r="S189">
        <v>7.4</v>
      </c>
      <c r="T189" s="4">
        <f>(O189-$U$1)+(R189-$V$1)+100</f>
        <v>102.01710261569414</v>
      </c>
    </row>
    <row r="190" spans="1:20" x14ac:dyDescent="0.25">
      <c r="A190" t="s">
        <v>1190</v>
      </c>
      <c r="B190" t="s">
        <v>102</v>
      </c>
      <c r="C190">
        <v>641553</v>
      </c>
      <c r="D190">
        <v>64</v>
      </c>
      <c r="E190">
        <v>14.5</v>
      </c>
      <c r="F190">
        <v>34.4</v>
      </c>
      <c r="G190">
        <v>109.7</v>
      </c>
      <c r="H190">
        <v>88.8</v>
      </c>
      <c r="I190">
        <v>94.4</v>
      </c>
      <c r="J190">
        <v>85.3</v>
      </c>
      <c r="K190">
        <v>414</v>
      </c>
      <c r="L190">
        <v>173</v>
      </c>
      <c r="M190">
        <v>391</v>
      </c>
      <c r="N190">
        <v>25</v>
      </c>
      <c r="O190">
        <v>14</v>
      </c>
      <c r="P190">
        <v>39.1</v>
      </c>
      <c r="Q190">
        <v>6</v>
      </c>
      <c r="R190">
        <v>9.4</v>
      </c>
      <c r="S190">
        <v>6.6</v>
      </c>
      <c r="T190" s="4">
        <f>(O190-$U$1)+(R190-$V$1)+100</f>
        <v>102.01710261569414</v>
      </c>
    </row>
    <row r="191" spans="1:20" x14ac:dyDescent="0.25">
      <c r="A191" t="s">
        <v>178</v>
      </c>
      <c r="B191" t="s">
        <v>374</v>
      </c>
      <c r="C191">
        <v>660821</v>
      </c>
      <c r="D191">
        <v>59</v>
      </c>
      <c r="E191">
        <v>3.9</v>
      </c>
      <c r="F191">
        <v>32.200000000000003</v>
      </c>
      <c r="G191">
        <v>111.9</v>
      </c>
      <c r="H191">
        <v>90.2</v>
      </c>
      <c r="I191">
        <v>95.9</v>
      </c>
      <c r="J191">
        <v>86.2</v>
      </c>
      <c r="K191">
        <v>439</v>
      </c>
      <c r="L191">
        <v>142</v>
      </c>
      <c r="M191">
        <v>414</v>
      </c>
      <c r="N191">
        <v>25</v>
      </c>
      <c r="O191">
        <v>14.9</v>
      </c>
      <c r="P191">
        <v>42.4</v>
      </c>
      <c r="Q191">
        <v>5</v>
      </c>
      <c r="R191">
        <v>8.5</v>
      </c>
      <c r="S191">
        <v>5.6</v>
      </c>
      <c r="T191" s="4">
        <f>(O191-$U$1)+(R191-$V$1)+100</f>
        <v>102.01710261569414</v>
      </c>
    </row>
    <row r="192" spans="1:20" x14ac:dyDescent="0.25">
      <c r="A192" t="s">
        <v>1209</v>
      </c>
      <c r="B192" t="s">
        <v>1210</v>
      </c>
      <c r="C192">
        <v>642731</v>
      </c>
      <c r="D192">
        <v>53</v>
      </c>
      <c r="E192">
        <v>2.1</v>
      </c>
      <c r="F192">
        <v>32.1</v>
      </c>
      <c r="G192">
        <v>106.3</v>
      </c>
      <c r="H192">
        <v>88.2</v>
      </c>
      <c r="I192">
        <v>93.5</v>
      </c>
      <c r="J192">
        <v>85.7</v>
      </c>
      <c r="K192">
        <v>431</v>
      </c>
      <c r="L192">
        <v>126</v>
      </c>
      <c r="M192">
        <v>413</v>
      </c>
      <c r="N192">
        <v>20</v>
      </c>
      <c r="O192">
        <v>15.9</v>
      </c>
      <c r="P192">
        <v>37.700000000000003</v>
      </c>
      <c r="Q192">
        <v>4</v>
      </c>
      <c r="R192">
        <v>7.5</v>
      </c>
      <c r="S192">
        <v>5.3</v>
      </c>
      <c r="T192" s="4">
        <f>(O192-$U$1)+(R192-$V$1)+100</f>
        <v>102.01710261569414</v>
      </c>
    </row>
    <row r="193" spans="1:20" x14ac:dyDescent="0.25">
      <c r="A193" t="s">
        <v>186</v>
      </c>
      <c r="B193" t="s">
        <v>187</v>
      </c>
      <c r="C193">
        <v>518595</v>
      </c>
      <c r="D193">
        <v>63</v>
      </c>
      <c r="E193">
        <v>8.5</v>
      </c>
      <c r="F193">
        <v>33.299999999999997</v>
      </c>
      <c r="G193">
        <v>110.2</v>
      </c>
      <c r="H193">
        <v>90.6</v>
      </c>
      <c r="I193">
        <v>95.1</v>
      </c>
      <c r="J193">
        <v>85.5</v>
      </c>
      <c r="K193">
        <v>387</v>
      </c>
      <c r="L193">
        <v>168</v>
      </c>
      <c r="M193">
        <v>386</v>
      </c>
      <c r="N193">
        <v>23</v>
      </c>
      <c r="O193">
        <v>13.8</v>
      </c>
      <c r="P193">
        <v>36.5</v>
      </c>
      <c r="Q193">
        <v>6</v>
      </c>
      <c r="R193">
        <v>9.5</v>
      </c>
      <c r="S193">
        <v>6.9</v>
      </c>
      <c r="T193" s="4">
        <f>(O193-$U$1)+(R193-$V$1)+100</f>
        <v>101.91710261569415</v>
      </c>
    </row>
    <row r="194" spans="1:20" x14ac:dyDescent="0.25">
      <c r="A194" t="s">
        <v>315</v>
      </c>
      <c r="B194" t="s">
        <v>316</v>
      </c>
      <c r="C194">
        <v>660162</v>
      </c>
      <c r="D194">
        <v>234</v>
      </c>
      <c r="E194">
        <v>10.8</v>
      </c>
      <c r="F194">
        <v>40.6</v>
      </c>
      <c r="G194">
        <v>111.3</v>
      </c>
      <c r="H194">
        <v>90.5</v>
      </c>
      <c r="I194">
        <v>92.4</v>
      </c>
      <c r="J194">
        <v>89.3</v>
      </c>
      <c r="K194">
        <v>422</v>
      </c>
      <c r="L194">
        <v>168</v>
      </c>
      <c r="M194">
        <v>397</v>
      </c>
      <c r="N194">
        <v>102</v>
      </c>
      <c r="O194">
        <v>13.9</v>
      </c>
      <c r="P194">
        <v>43.6</v>
      </c>
      <c r="Q194">
        <v>22</v>
      </c>
      <c r="R194">
        <v>9.4</v>
      </c>
      <c r="S194">
        <v>5.4</v>
      </c>
      <c r="T194" s="4">
        <f>(O194-$U$1)+(R194-$V$1)+100</f>
        <v>101.91710261569415</v>
      </c>
    </row>
    <row r="195" spans="1:20" x14ac:dyDescent="0.25">
      <c r="A195" t="s">
        <v>404</v>
      </c>
      <c r="B195" t="s">
        <v>405</v>
      </c>
      <c r="C195">
        <v>656775</v>
      </c>
      <c r="D195">
        <v>314</v>
      </c>
      <c r="E195">
        <v>14.2</v>
      </c>
      <c r="F195">
        <v>38.200000000000003</v>
      </c>
      <c r="G195">
        <v>109.3</v>
      </c>
      <c r="H195">
        <v>89.6</v>
      </c>
      <c r="I195">
        <v>92.1</v>
      </c>
      <c r="J195">
        <v>88.4</v>
      </c>
      <c r="K195">
        <v>440</v>
      </c>
      <c r="L195">
        <v>178</v>
      </c>
      <c r="M195">
        <v>397</v>
      </c>
      <c r="N195">
        <v>123</v>
      </c>
      <c r="O195">
        <v>16</v>
      </c>
      <c r="P195">
        <v>39.200000000000003</v>
      </c>
      <c r="Q195">
        <v>23</v>
      </c>
      <c r="R195">
        <v>7.3</v>
      </c>
      <c r="S195">
        <v>5.3</v>
      </c>
      <c r="T195" s="4">
        <f>(O195-$U$1)+(R195-$V$1)+100</f>
        <v>101.91710261569415</v>
      </c>
    </row>
    <row r="196" spans="1:20" x14ac:dyDescent="0.25">
      <c r="A196" t="s">
        <v>151</v>
      </c>
      <c r="B196" t="s">
        <v>152</v>
      </c>
      <c r="C196">
        <v>453568</v>
      </c>
      <c r="D196">
        <v>292</v>
      </c>
      <c r="E196">
        <v>8.3000000000000007</v>
      </c>
      <c r="F196">
        <v>29.8</v>
      </c>
      <c r="G196">
        <v>109.8</v>
      </c>
      <c r="H196">
        <v>87.4</v>
      </c>
      <c r="I196">
        <v>93.2</v>
      </c>
      <c r="J196">
        <v>83.9</v>
      </c>
      <c r="K196">
        <v>410</v>
      </c>
      <c r="L196">
        <v>152</v>
      </c>
      <c r="M196">
        <v>398</v>
      </c>
      <c r="N196">
        <v>117</v>
      </c>
      <c r="O196">
        <v>17.8</v>
      </c>
      <c r="P196">
        <v>40.1</v>
      </c>
      <c r="Q196">
        <v>16</v>
      </c>
      <c r="R196">
        <v>5.5</v>
      </c>
      <c r="S196">
        <v>4.0999999999999996</v>
      </c>
      <c r="T196" s="4">
        <f>(O196-$U$1)+(R196-$V$1)+100</f>
        <v>101.91710261569415</v>
      </c>
    </row>
    <row r="197" spans="1:20" x14ac:dyDescent="0.25">
      <c r="A197" t="s">
        <v>127</v>
      </c>
      <c r="B197" t="s">
        <v>128</v>
      </c>
      <c r="C197">
        <v>543105</v>
      </c>
      <c r="D197">
        <v>148</v>
      </c>
      <c r="E197">
        <v>15.4</v>
      </c>
      <c r="F197">
        <v>35.799999999999997</v>
      </c>
      <c r="G197">
        <v>112.8</v>
      </c>
      <c r="H197">
        <v>86.9</v>
      </c>
      <c r="I197">
        <v>92.4</v>
      </c>
      <c r="J197">
        <v>83.2</v>
      </c>
      <c r="K197">
        <v>422</v>
      </c>
      <c r="L197">
        <v>173</v>
      </c>
      <c r="M197">
        <v>389</v>
      </c>
      <c r="N197">
        <v>58</v>
      </c>
      <c r="O197">
        <v>13.1</v>
      </c>
      <c r="P197">
        <v>39.200000000000003</v>
      </c>
      <c r="Q197">
        <v>15</v>
      </c>
      <c r="R197">
        <v>10.1</v>
      </c>
      <c r="S197">
        <v>6.6</v>
      </c>
      <c r="T197" s="4">
        <f>(O197-$U$1)+(R197-$V$1)+100</f>
        <v>101.81710261569414</v>
      </c>
    </row>
    <row r="198" spans="1:20" x14ac:dyDescent="0.25">
      <c r="A198" t="s">
        <v>238</v>
      </c>
      <c r="B198" t="s">
        <v>239</v>
      </c>
      <c r="C198">
        <v>640457</v>
      </c>
      <c r="D198">
        <v>276</v>
      </c>
      <c r="E198">
        <v>21.8</v>
      </c>
      <c r="F198">
        <v>38.4</v>
      </c>
      <c r="G198">
        <v>110.3</v>
      </c>
      <c r="H198">
        <v>89.5</v>
      </c>
      <c r="I198">
        <v>92.9</v>
      </c>
      <c r="J198">
        <v>85.6</v>
      </c>
      <c r="K198">
        <v>428</v>
      </c>
      <c r="L198">
        <v>212</v>
      </c>
      <c r="M198">
        <v>395</v>
      </c>
      <c r="N198">
        <v>109</v>
      </c>
      <c r="O198">
        <v>13.1</v>
      </c>
      <c r="P198">
        <v>39.5</v>
      </c>
      <c r="Q198">
        <v>28</v>
      </c>
      <c r="R198">
        <v>10.1</v>
      </c>
      <c r="S198">
        <v>6.6</v>
      </c>
      <c r="T198" s="4">
        <f>(O198-$U$1)+(R198-$V$1)+100</f>
        <v>101.81710261569414</v>
      </c>
    </row>
    <row r="199" spans="1:20" x14ac:dyDescent="0.25">
      <c r="A199" t="s">
        <v>228</v>
      </c>
      <c r="B199" t="s">
        <v>43</v>
      </c>
      <c r="C199">
        <v>656305</v>
      </c>
      <c r="D199">
        <v>243</v>
      </c>
      <c r="E199">
        <v>17.899999999999999</v>
      </c>
      <c r="F199">
        <v>30.9</v>
      </c>
      <c r="G199">
        <v>112.1</v>
      </c>
      <c r="H199">
        <v>89.4</v>
      </c>
      <c r="I199">
        <v>92.4</v>
      </c>
      <c r="J199">
        <v>87.1</v>
      </c>
      <c r="K199">
        <v>426</v>
      </c>
      <c r="L199">
        <v>185</v>
      </c>
      <c r="M199">
        <v>402</v>
      </c>
      <c r="N199">
        <v>98</v>
      </c>
      <c r="O199">
        <v>12.1</v>
      </c>
      <c r="P199">
        <v>40.299999999999997</v>
      </c>
      <c r="Q199">
        <v>27</v>
      </c>
      <c r="R199">
        <v>11.1</v>
      </c>
      <c r="S199">
        <v>6.3</v>
      </c>
      <c r="T199" s="4">
        <f>(O199-$U$1)+(R199-$V$1)+100</f>
        <v>101.81710261569414</v>
      </c>
    </row>
    <row r="200" spans="1:20" x14ac:dyDescent="0.25">
      <c r="A200" t="s">
        <v>75</v>
      </c>
      <c r="B200" t="s">
        <v>95</v>
      </c>
      <c r="C200">
        <v>514917</v>
      </c>
      <c r="D200">
        <v>299</v>
      </c>
      <c r="E200">
        <v>12</v>
      </c>
      <c r="F200">
        <v>34.1</v>
      </c>
      <c r="G200">
        <v>110.2</v>
      </c>
      <c r="H200">
        <v>88.3</v>
      </c>
      <c r="I200">
        <v>91.3</v>
      </c>
      <c r="J200">
        <v>87</v>
      </c>
      <c r="K200">
        <v>425</v>
      </c>
      <c r="L200">
        <v>168</v>
      </c>
      <c r="M200">
        <v>399</v>
      </c>
      <c r="N200">
        <v>107</v>
      </c>
      <c r="O200">
        <v>14.2</v>
      </c>
      <c r="P200">
        <v>35.799999999999997</v>
      </c>
      <c r="Q200">
        <v>27</v>
      </c>
      <c r="R200">
        <v>9</v>
      </c>
      <c r="S200">
        <v>6.2</v>
      </c>
      <c r="T200" s="4">
        <f>(O200-$U$1)+(R200-$V$1)+100</f>
        <v>101.81710261569414</v>
      </c>
    </row>
    <row r="201" spans="1:20" x14ac:dyDescent="0.25">
      <c r="A201" t="s">
        <v>260</v>
      </c>
      <c r="B201" t="s">
        <v>261</v>
      </c>
      <c r="C201">
        <v>669374</v>
      </c>
      <c r="D201">
        <v>96</v>
      </c>
      <c r="E201">
        <v>16.100000000000001</v>
      </c>
      <c r="F201">
        <v>32.299999999999997</v>
      </c>
      <c r="G201">
        <v>110.2</v>
      </c>
      <c r="H201">
        <v>90.5</v>
      </c>
      <c r="I201">
        <v>96.2</v>
      </c>
      <c r="J201">
        <v>85.7</v>
      </c>
      <c r="K201">
        <v>423</v>
      </c>
      <c r="L201">
        <v>185</v>
      </c>
      <c r="M201">
        <v>411</v>
      </c>
      <c r="N201">
        <v>39</v>
      </c>
      <c r="O201">
        <v>9.6</v>
      </c>
      <c r="P201">
        <v>40.6</v>
      </c>
      <c r="Q201">
        <v>13</v>
      </c>
      <c r="R201">
        <v>13.5</v>
      </c>
      <c r="S201">
        <v>6.7</v>
      </c>
      <c r="T201" s="4">
        <f>(O201-$U$1)+(R201-$V$1)+100</f>
        <v>101.71710261569415</v>
      </c>
    </row>
    <row r="202" spans="1:20" x14ac:dyDescent="0.25">
      <c r="A202" t="s">
        <v>368</v>
      </c>
      <c r="B202" t="s">
        <v>369</v>
      </c>
      <c r="C202">
        <v>543068</v>
      </c>
      <c r="D202">
        <v>207</v>
      </c>
      <c r="E202">
        <v>14.7</v>
      </c>
      <c r="F202">
        <v>32.9</v>
      </c>
      <c r="G202">
        <v>114.7</v>
      </c>
      <c r="H202">
        <v>88.3</v>
      </c>
      <c r="I202">
        <v>93.4</v>
      </c>
      <c r="J202">
        <v>84.7</v>
      </c>
      <c r="K202">
        <v>465</v>
      </c>
      <c r="L202">
        <v>180</v>
      </c>
      <c r="M202">
        <v>423</v>
      </c>
      <c r="N202">
        <v>78</v>
      </c>
      <c r="O202">
        <v>12.5</v>
      </c>
      <c r="P202">
        <v>37.700000000000003</v>
      </c>
      <c r="Q202">
        <v>22</v>
      </c>
      <c r="R202">
        <v>10.6</v>
      </c>
      <c r="S202">
        <v>6.7</v>
      </c>
      <c r="T202" s="4">
        <f>(O202-$U$1)+(R202-$V$1)+100</f>
        <v>101.71710261569415</v>
      </c>
    </row>
    <row r="203" spans="1:20" x14ac:dyDescent="0.25">
      <c r="A203" t="s">
        <v>307</v>
      </c>
      <c r="B203" t="s">
        <v>291</v>
      </c>
      <c r="C203">
        <v>444482</v>
      </c>
      <c r="D203">
        <v>278</v>
      </c>
      <c r="E203">
        <v>4.9000000000000004</v>
      </c>
      <c r="F203">
        <v>27.3</v>
      </c>
      <c r="G203">
        <v>113.8</v>
      </c>
      <c r="H203">
        <v>89.2</v>
      </c>
      <c r="I203">
        <v>93.4</v>
      </c>
      <c r="J203">
        <v>88</v>
      </c>
      <c r="K203">
        <v>445</v>
      </c>
      <c r="L203">
        <v>136</v>
      </c>
      <c r="M203">
        <v>409</v>
      </c>
      <c r="N203">
        <v>116</v>
      </c>
      <c r="O203">
        <v>17.7</v>
      </c>
      <c r="P203">
        <v>41.7</v>
      </c>
      <c r="Q203">
        <v>15</v>
      </c>
      <c r="R203">
        <v>5.4</v>
      </c>
      <c r="S203">
        <v>4</v>
      </c>
      <c r="T203" s="4">
        <f>(O203-$U$1)+(R203-$V$1)+100</f>
        <v>101.71710261569415</v>
      </c>
    </row>
    <row r="204" spans="1:20" x14ac:dyDescent="0.25">
      <c r="A204" t="s">
        <v>297</v>
      </c>
      <c r="B204" t="s">
        <v>298</v>
      </c>
      <c r="C204">
        <v>664761</v>
      </c>
      <c r="D204">
        <v>241</v>
      </c>
      <c r="E204">
        <v>5.0999999999999996</v>
      </c>
      <c r="F204">
        <v>34</v>
      </c>
      <c r="G204">
        <v>111.6</v>
      </c>
      <c r="H204">
        <v>92.3</v>
      </c>
      <c r="I204">
        <v>94.1</v>
      </c>
      <c r="J204">
        <v>91.4</v>
      </c>
      <c r="K204">
        <v>436</v>
      </c>
      <c r="L204">
        <v>145</v>
      </c>
      <c r="M204">
        <v>386</v>
      </c>
      <c r="N204">
        <v>121</v>
      </c>
      <c r="O204">
        <v>16.899999999999999</v>
      </c>
      <c r="P204">
        <v>50.2</v>
      </c>
      <c r="Q204">
        <v>15</v>
      </c>
      <c r="R204">
        <v>6.2</v>
      </c>
      <c r="S204">
        <v>4.0999999999999996</v>
      </c>
      <c r="T204" s="4">
        <f>(O204-$U$1)+(R204-$V$1)+100</f>
        <v>101.71710261569415</v>
      </c>
    </row>
    <row r="205" spans="1:20" x14ac:dyDescent="0.25">
      <c r="A205" t="s">
        <v>134</v>
      </c>
      <c r="B205" t="s">
        <v>135</v>
      </c>
      <c r="C205">
        <v>608596</v>
      </c>
      <c r="D205">
        <v>114</v>
      </c>
      <c r="E205">
        <v>17</v>
      </c>
      <c r="F205">
        <v>33.299999999999997</v>
      </c>
      <c r="G205">
        <v>109.4</v>
      </c>
      <c r="H205">
        <v>89.5</v>
      </c>
      <c r="I205">
        <v>95.5</v>
      </c>
      <c r="J205">
        <v>85.3</v>
      </c>
      <c r="K205">
        <v>419</v>
      </c>
      <c r="L205">
        <v>167</v>
      </c>
      <c r="M205">
        <v>391</v>
      </c>
      <c r="N205">
        <v>46</v>
      </c>
      <c r="O205">
        <v>11.6</v>
      </c>
      <c r="P205">
        <v>40.4</v>
      </c>
      <c r="Q205">
        <v>13</v>
      </c>
      <c r="R205">
        <v>11.4</v>
      </c>
      <c r="S205">
        <v>6.1</v>
      </c>
      <c r="T205" s="4">
        <f>(O205-$U$1)+(R205-$V$1)+100</f>
        <v>101.61710261569415</v>
      </c>
    </row>
    <row r="206" spans="1:20" x14ac:dyDescent="0.25">
      <c r="A206" t="s">
        <v>386</v>
      </c>
      <c r="B206" t="s">
        <v>387</v>
      </c>
      <c r="C206">
        <v>570482</v>
      </c>
      <c r="D206">
        <v>229</v>
      </c>
      <c r="E206">
        <v>7.2</v>
      </c>
      <c r="F206">
        <v>37.6</v>
      </c>
      <c r="G206">
        <v>110.4</v>
      </c>
      <c r="H206">
        <v>89.1</v>
      </c>
      <c r="I206">
        <v>93.7</v>
      </c>
      <c r="J206">
        <v>84.5</v>
      </c>
      <c r="K206">
        <v>453</v>
      </c>
      <c r="L206">
        <v>166</v>
      </c>
      <c r="M206">
        <v>403</v>
      </c>
      <c r="N206">
        <v>98</v>
      </c>
      <c r="O206">
        <v>14.3</v>
      </c>
      <c r="P206">
        <v>42.8</v>
      </c>
      <c r="Q206">
        <v>20</v>
      </c>
      <c r="R206">
        <v>8.6999999999999993</v>
      </c>
      <c r="S206">
        <v>6.1</v>
      </c>
      <c r="T206" s="4">
        <f>(O206-$U$1)+(R206-$V$1)+100</f>
        <v>101.61710261569415</v>
      </c>
    </row>
    <row r="207" spans="1:20" x14ac:dyDescent="0.25">
      <c r="A207" t="s">
        <v>513</v>
      </c>
      <c r="B207" t="s">
        <v>514</v>
      </c>
      <c r="C207">
        <v>592325</v>
      </c>
      <c r="D207">
        <v>154</v>
      </c>
      <c r="E207">
        <v>18.5</v>
      </c>
      <c r="F207">
        <v>42.2</v>
      </c>
      <c r="G207">
        <v>108.5</v>
      </c>
      <c r="H207">
        <v>90.5</v>
      </c>
      <c r="I207">
        <v>93.4</v>
      </c>
      <c r="J207">
        <v>86.6</v>
      </c>
      <c r="K207">
        <v>423</v>
      </c>
      <c r="L207">
        <v>207</v>
      </c>
      <c r="M207">
        <v>411</v>
      </c>
      <c r="N207">
        <v>61</v>
      </c>
      <c r="O207">
        <v>13.9</v>
      </c>
      <c r="P207">
        <v>39.6</v>
      </c>
      <c r="Q207">
        <v>14</v>
      </c>
      <c r="R207">
        <v>9.1</v>
      </c>
      <c r="S207">
        <v>5.8</v>
      </c>
      <c r="T207" s="4">
        <f>(O207-$U$1)+(R207-$V$1)+100</f>
        <v>101.61710261569415</v>
      </c>
    </row>
    <row r="208" spans="1:20" x14ac:dyDescent="0.25">
      <c r="A208" t="s">
        <v>675</v>
      </c>
      <c r="B208" t="s">
        <v>130</v>
      </c>
      <c r="C208">
        <v>663616</v>
      </c>
      <c r="D208">
        <v>146</v>
      </c>
      <c r="E208">
        <v>13.3</v>
      </c>
      <c r="F208">
        <v>34.9</v>
      </c>
      <c r="G208">
        <v>116</v>
      </c>
      <c r="H208">
        <v>90.2</v>
      </c>
      <c r="I208">
        <v>93.7</v>
      </c>
      <c r="J208">
        <v>88</v>
      </c>
      <c r="K208">
        <v>461</v>
      </c>
      <c r="L208">
        <v>164</v>
      </c>
      <c r="M208">
        <v>424</v>
      </c>
      <c r="N208">
        <v>61</v>
      </c>
      <c r="O208">
        <v>12.7</v>
      </c>
      <c r="P208">
        <v>41.8</v>
      </c>
      <c r="Q208">
        <v>15</v>
      </c>
      <c r="R208">
        <v>10.3</v>
      </c>
      <c r="S208">
        <v>5.6</v>
      </c>
      <c r="T208" s="4">
        <f>(O208-$U$1)+(R208-$V$1)+100</f>
        <v>101.61710261569415</v>
      </c>
    </row>
    <row r="209" spans="1:20" x14ac:dyDescent="0.25">
      <c r="A209" t="s">
        <v>93</v>
      </c>
      <c r="B209" t="s">
        <v>94</v>
      </c>
      <c r="C209">
        <v>592192</v>
      </c>
      <c r="D209">
        <v>244</v>
      </c>
      <c r="E209">
        <v>14.4</v>
      </c>
      <c r="F209">
        <v>38.5</v>
      </c>
      <c r="G209">
        <v>106.8</v>
      </c>
      <c r="H209">
        <v>88.6</v>
      </c>
      <c r="I209">
        <v>93.1</v>
      </c>
      <c r="J209">
        <v>84.2</v>
      </c>
      <c r="K209">
        <v>410</v>
      </c>
      <c r="L209">
        <v>175</v>
      </c>
      <c r="M209">
        <v>386</v>
      </c>
      <c r="N209">
        <v>98</v>
      </c>
      <c r="O209">
        <v>14.8</v>
      </c>
      <c r="P209">
        <v>40.200000000000003</v>
      </c>
      <c r="Q209">
        <v>20</v>
      </c>
      <c r="R209">
        <v>8.1999999999999993</v>
      </c>
      <c r="S209">
        <v>5.2</v>
      </c>
      <c r="T209" s="4">
        <f>(O209-$U$1)+(R209-$V$1)+100</f>
        <v>101.61710261569415</v>
      </c>
    </row>
    <row r="210" spans="1:20" x14ac:dyDescent="0.25">
      <c r="A210" t="s">
        <v>222</v>
      </c>
      <c r="B210" t="s">
        <v>223</v>
      </c>
      <c r="C210">
        <v>622534</v>
      </c>
      <c r="D210">
        <v>239</v>
      </c>
      <c r="E210">
        <v>9.6999999999999993</v>
      </c>
      <c r="F210">
        <v>30.5</v>
      </c>
      <c r="G210">
        <v>109.6</v>
      </c>
      <c r="H210">
        <v>87.6</v>
      </c>
      <c r="I210">
        <v>92.8</v>
      </c>
      <c r="J210">
        <v>85.6</v>
      </c>
      <c r="K210">
        <v>427</v>
      </c>
      <c r="L210">
        <v>149</v>
      </c>
      <c r="M210">
        <v>400</v>
      </c>
      <c r="N210">
        <v>100</v>
      </c>
      <c r="O210">
        <v>17.600000000000001</v>
      </c>
      <c r="P210">
        <v>41.8</v>
      </c>
      <c r="Q210">
        <v>13</v>
      </c>
      <c r="R210">
        <v>5.4</v>
      </c>
      <c r="S210">
        <v>4.2</v>
      </c>
      <c r="T210" s="4">
        <f>(O210-$U$1)+(R210-$V$1)+100</f>
        <v>101.61710261569415</v>
      </c>
    </row>
    <row r="211" spans="1:20" x14ac:dyDescent="0.25">
      <c r="A211" t="s">
        <v>147</v>
      </c>
      <c r="B211" t="s">
        <v>148</v>
      </c>
      <c r="C211">
        <v>673357</v>
      </c>
      <c r="D211">
        <v>68</v>
      </c>
      <c r="E211">
        <v>12.5</v>
      </c>
      <c r="F211">
        <v>42.6</v>
      </c>
      <c r="G211">
        <v>113.6</v>
      </c>
      <c r="H211">
        <v>89.1</v>
      </c>
      <c r="I211">
        <v>93.6</v>
      </c>
      <c r="J211">
        <v>84</v>
      </c>
      <c r="K211">
        <v>380</v>
      </c>
      <c r="L211">
        <v>172</v>
      </c>
      <c r="M211">
        <v>380</v>
      </c>
      <c r="N211">
        <v>27</v>
      </c>
      <c r="O211">
        <v>12.6</v>
      </c>
      <c r="P211">
        <v>39.700000000000003</v>
      </c>
      <c r="Q211">
        <v>7</v>
      </c>
      <c r="R211">
        <v>10.3</v>
      </c>
      <c r="S211">
        <v>6.8</v>
      </c>
      <c r="T211" s="4">
        <f>(O211-$U$1)+(R211-$V$1)+100</f>
        <v>101.51710261569414</v>
      </c>
    </row>
    <row r="212" spans="1:20" x14ac:dyDescent="0.25">
      <c r="A212" t="s">
        <v>129</v>
      </c>
      <c r="B212" t="s">
        <v>130</v>
      </c>
      <c r="C212">
        <v>596115</v>
      </c>
      <c r="D212">
        <v>254</v>
      </c>
      <c r="E212">
        <v>17.3</v>
      </c>
      <c r="F212">
        <v>33.5</v>
      </c>
      <c r="G212">
        <v>110.2</v>
      </c>
      <c r="H212">
        <v>91</v>
      </c>
      <c r="I212">
        <v>93.4</v>
      </c>
      <c r="J212">
        <v>89.4</v>
      </c>
      <c r="K212">
        <v>466</v>
      </c>
      <c r="L212">
        <v>186</v>
      </c>
      <c r="M212">
        <v>417</v>
      </c>
      <c r="N212">
        <v>103</v>
      </c>
      <c r="O212">
        <v>13.8</v>
      </c>
      <c r="P212">
        <v>40.6</v>
      </c>
      <c r="Q212">
        <v>23</v>
      </c>
      <c r="R212">
        <v>9.1</v>
      </c>
      <c r="S212">
        <v>6</v>
      </c>
      <c r="T212" s="4">
        <f>(O212-$U$1)+(R212-$V$1)+100</f>
        <v>101.51710261569414</v>
      </c>
    </row>
    <row r="213" spans="1:20" x14ac:dyDescent="0.25">
      <c r="A213" t="s">
        <v>454</v>
      </c>
      <c r="B213" t="s">
        <v>55</v>
      </c>
      <c r="C213">
        <v>624424</v>
      </c>
      <c r="D213">
        <v>159</v>
      </c>
      <c r="E213">
        <v>12.6</v>
      </c>
      <c r="F213">
        <v>32.700000000000003</v>
      </c>
      <c r="G213">
        <v>110.1</v>
      </c>
      <c r="H213">
        <v>88.4</v>
      </c>
      <c r="I213">
        <v>93.2</v>
      </c>
      <c r="J213">
        <v>84.1</v>
      </c>
      <c r="K213">
        <v>419</v>
      </c>
      <c r="L213">
        <v>170</v>
      </c>
      <c r="M213">
        <v>397</v>
      </c>
      <c r="N213">
        <v>61</v>
      </c>
      <c r="O213">
        <v>13.5</v>
      </c>
      <c r="P213">
        <v>38.4</v>
      </c>
      <c r="Q213">
        <v>15</v>
      </c>
      <c r="R213">
        <v>9.4</v>
      </c>
      <c r="S213">
        <v>5.7</v>
      </c>
      <c r="T213" s="4">
        <f>(O213-$U$1)+(R213-$V$1)+100</f>
        <v>101.51710261569414</v>
      </c>
    </row>
    <row r="214" spans="1:20" x14ac:dyDescent="0.25">
      <c r="A214" t="s">
        <v>423</v>
      </c>
      <c r="B214" t="s">
        <v>258</v>
      </c>
      <c r="C214">
        <v>570731</v>
      </c>
      <c r="D214">
        <v>321</v>
      </c>
      <c r="E214">
        <v>10</v>
      </c>
      <c r="F214">
        <v>27.4</v>
      </c>
      <c r="G214">
        <v>117.1</v>
      </c>
      <c r="H214">
        <v>88.3</v>
      </c>
      <c r="I214">
        <v>92.9</v>
      </c>
      <c r="J214">
        <v>87.6</v>
      </c>
      <c r="K214">
        <v>440</v>
      </c>
      <c r="L214">
        <v>144</v>
      </c>
      <c r="M214">
        <v>395</v>
      </c>
      <c r="N214">
        <v>128</v>
      </c>
      <c r="O214">
        <v>14.4</v>
      </c>
      <c r="P214">
        <v>39.9</v>
      </c>
      <c r="Q214">
        <v>27</v>
      </c>
      <c r="R214">
        <v>8.4</v>
      </c>
      <c r="S214">
        <v>6.2</v>
      </c>
      <c r="T214" s="4">
        <f>(O214-$U$1)+(R214-$V$1)+100</f>
        <v>101.41710261569415</v>
      </c>
    </row>
    <row r="215" spans="1:20" x14ac:dyDescent="0.25">
      <c r="A215" t="s">
        <v>585</v>
      </c>
      <c r="B215" t="s">
        <v>586</v>
      </c>
      <c r="C215">
        <v>641680</v>
      </c>
      <c r="D215">
        <v>142</v>
      </c>
      <c r="E215">
        <v>11.5</v>
      </c>
      <c r="F215">
        <v>35.9</v>
      </c>
      <c r="G215">
        <v>108.3</v>
      </c>
      <c r="H215">
        <v>88</v>
      </c>
      <c r="I215">
        <v>92.5</v>
      </c>
      <c r="J215">
        <v>85.7</v>
      </c>
      <c r="K215">
        <v>416</v>
      </c>
      <c r="L215">
        <v>161</v>
      </c>
      <c r="M215">
        <v>399</v>
      </c>
      <c r="N215">
        <v>55</v>
      </c>
      <c r="O215">
        <v>15.1</v>
      </c>
      <c r="P215">
        <v>38.700000000000003</v>
      </c>
      <c r="Q215">
        <v>11</v>
      </c>
      <c r="R215">
        <v>7.7</v>
      </c>
      <c r="S215">
        <v>6</v>
      </c>
      <c r="T215" s="4">
        <f>(O215-$U$1)+(R215-$V$1)+100</f>
        <v>101.41710261569415</v>
      </c>
    </row>
    <row r="216" spans="1:20" x14ac:dyDescent="0.25">
      <c r="A216" t="s">
        <v>254</v>
      </c>
      <c r="B216" t="s">
        <v>227</v>
      </c>
      <c r="C216">
        <v>670351</v>
      </c>
      <c r="D216">
        <v>91</v>
      </c>
      <c r="E216">
        <v>18.8</v>
      </c>
      <c r="F216">
        <v>33</v>
      </c>
      <c r="G216">
        <v>110</v>
      </c>
      <c r="H216">
        <v>89.8</v>
      </c>
      <c r="I216">
        <v>95.3</v>
      </c>
      <c r="J216">
        <v>84.9</v>
      </c>
      <c r="K216">
        <v>437</v>
      </c>
      <c r="L216">
        <v>180</v>
      </c>
      <c r="M216">
        <v>414</v>
      </c>
      <c r="N216">
        <v>38</v>
      </c>
      <c r="O216">
        <v>15.1</v>
      </c>
      <c r="P216">
        <v>41.8</v>
      </c>
      <c r="Q216">
        <v>7</v>
      </c>
      <c r="R216">
        <v>7.7</v>
      </c>
      <c r="S216">
        <v>5.0999999999999996</v>
      </c>
      <c r="T216" s="4">
        <f>(O216-$U$1)+(R216-$V$1)+100</f>
        <v>101.41710261569415</v>
      </c>
    </row>
    <row r="217" spans="1:20" x14ac:dyDescent="0.25">
      <c r="A217" t="s">
        <v>96</v>
      </c>
      <c r="B217" t="s">
        <v>97</v>
      </c>
      <c r="C217">
        <v>500871</v>
      </c>
      <c r="D217">
        <v>293</v>
      </c>
      <c r="E217">
        <v>20.6</v>
      </c>
      <c r="F217">
        <v>35.200000000000003</v>
      </c>
      <c r="G217">
        <v>108.6</v>
      </c>
      <c r="H217">
        <v>87.6</v>
      </c>
      <c r="I217">
        <v>91.7</v>
      </c>
      <c r="J217">
        <v>84.2</v>
      </c>
      <c r="K217">
        <v>453</v>
      </c>
      <c r="L217">
        <v>192</v>
      </c>
      <c r="M217">
        <v>406</v>
      </c>
      <c r="N217">
        <v>103</v>
      </c>
      <c r="O217">
        <v>12.8</v>
      </c>
      <c r="P217">
        <v>35.200000000000003</v>
      </c>
      <c r="Q217">
        <v>29</v>
      </c>
      <c r="R217">
        <v>9.9</v>
      </c>
      <c r="S217">
        <v>7</v>
      </c>
      <c r="T217" s="4">
        <f>(O217-$U$1)+(R217-$V$1)+100</f>
        <v>101.31710261569415</v>
      </c>
    </row>
    <row r="218" spans="1:20" x14ac:dyDescent="0.25">
      <c r="A218" t="s">
        <v>73</v>
      </c>
      <c r="B218" t="s">
        <v>470</v>
      </c>
      <c r="C218">
        <v>621438</v>
      </c>
      <c r="D218">
        <v>135</v>
      </c>
      <c r="E218">
        <v>15.3</v>
      </c>
      <c r="F218">
        <v>27.4</v>
      </c>
      <c r="G218">
        <v>110.8</v>
      </c>
      <c r="H218">
        <v>89.1</v>
      </c>
      <c r="I218">
        <v>92.1</v>
      </c>
      <c r="J218">
        <v>89.6</v>
      </c>
      <c r="K218">
        <v>440</v>
      </c>
      <c r="L218">
        <v>162</v>
      </c>
      <c r="M218">
        <v>406</v>
      </c>
      <c r="N218">
        <v>55</v>
      </c>
      <c r="O218">
        <v>14.6</v>
      </c>
      <c r="P218">
        <v>40.700000000000003</v>
      </c>
      <c r="Q218">
        <v>11</v>
      </c>
      <c r="R218">
        <v>8.1</v>
      </c>
      <c r="S218">
        <v>5.4</v>
      </c>
      <c r="T218" s="4">
        <f>(O218-$U$1)+(R218-$V$1)+100</f>
        <v>101.31710261569414</v>
      </c>
    </row>
    <row r="219" spans="1:20" x14ac:dyDescent="0.25">
      <c r="A219" t="s">
        <v>309</v>
      </c>
      <c r="B219" t="s">
        <v>310</v>
      </c>
      <c r="C219">
        <v>668227</v>
      </c>
      <c r="D219">
        <v>259</v>
      </c>
      <c r="E219">
        <v>9.1999999999999993</v>
      </c>
      <c r="F219">
        <v>26.6</v>
      </c>
      <c r="G219">
        <v>112.6</v>
      </c>
      <c r="H219">
        <v>90.5</v>
      </c>
      <c r="I219">
        <v>94.1</v>
      </c>
      <c r="J219">
        <v>89.8</v>
      </c>
      <c r="K219">
        <v>445</v>
      </c>
      <c r="L219">
        <v>149</v>
      </c>
      <c r="M219">
        <v>405</v>
      </c>
      <c r="N219">
        <v>112</v>
      </c>
      <c r="O219">
        <v>15</v>
      </c>
      <c r="P219">
        <v>43.2</v>
      </c>
      <c r="Q219">
        <v>20</v>
      </c>
      <c r="R219">
        <v>7.7</v>
      </c>
      <c r="S219">
        <v>4.8</v>
      </c>
      <c r="T219" s="4">
        <f>(O219-$U$1)+(R219-$V$1)+100</f>
        <v>101.31710261569414</v>
      </c>
    </row>
    <row r="220" spans="1:20" x14ac:dyDescent="0.25">
      <c r="A220" t="s">
        <v>64</v>
      </c>
      <c r="B220" t="s">
        <v>461</v>
      </c>
      <c r="C220">
        <v>516770</v>
      </c>
      <c r="D220">
        <v>257</v>
      </c>
      <c r="E220">
        <v>9.1999999999999993</v>
      </c>
      <c r="F220">
        <v>33.9</v>
      </c>
      <c r="G220">
        <v>111.2</v>
      </c>
      <c r="H220">
        <v>88.4</v>
      </c>
      <c r="I220">
        <v>93.1</v>
      </c>
      <c r="J220">
        <v>85.8</v>
      </c>
      <c r="K220">
        <v>433</v>
      </c>
      <c r="L220">
        <v>149</v>
      </c>
      <c r="M220">
        <v>413</v>
      </c>
      <c r="N220">
        <v>103</v>
      </c>
      <c r="O220">
        <v>17.3</v>
      </c>
      <c r="P220">
        <v>40.1</v>
      </c>
      <c r="Q220">
        <v>14</v>
      </c>
      <c r="R220">
        <v>5.4</v>
      </c>
      <c r="S220">
        <v>4</v>
      </c>
      <c r="T220" s="4">
        <f>(O220-$U$1)+(R220-$V$1)+100</f>
        <v>101.31710261569415</v>
      </c>
    </row>
    <row r="221" spans="1:20" x14ac:dyDescent="0.25">
      <c r="A221" t="s">
        <v>71</v>
      </c>
      <c r="B221" t="s">
        <v>72</v>
      </c>
      <c r="C221">
        <v>571980</v>
      </c>
      <c r="D221">
        <v>228</v>
      </c>
      <c r="E221">
        <v>9</v>
      </c>
      <c r="F221">
        <v>29.8</v>
      </c>
      <c r="G221">
        <v>113.5</v>
      </c>
      <c r="H221">
        <v>89.9</v>
      </c>
      <c r="I221">
        <v>93.9</v>
      </c>
      <c r="J221">
        <v>87.8</v>
      </c>
      <c r="K221">
        <v>459</v>
      </c>
      <c r="L221">
        <v>158</v>
      </c>
      <c r="M221">
        <v>416</v>
      </c>
      <c r="N221">
        <v>97</v>
      </c>
      <c r="O221">
        <v>13</v>
      </c>
      <c r="P221">
        <v>42.5</v>
      </c>
      <c r="Q221">
        <v>22</v>
      </c>
      <c r="R221">
        <v>9.6</v>
      </c>
      <c r="S221">
        <v>6.4</v>
      </c>
      <c r="T221" s="4">
        <f>(O221-$U$1)+(R221-$V$1)+100</f>
        <v>101.21710261569415</v>
      </c>
    </row>
    <row r="222" spans="1:20" x14ac:dyDescent="0.25">
      <c r="A222" t="s">
        <v>269</v>
      </c>
      <c r="B222" t="s">
        <v>270</v>
      </c>
      <c r="C222">
        <v>650490</v>
      </c>
      <c r="D222">
        <v>258</v>
      </c>
      <c r="E222">
        <v>5.7</v>
      </c>
      <c r="F222">
        <v>27.1</v>
      </c>
      <c r="G222">
        <v>113.3</v>
      </c>
      <c r="H222">
        <v>89.5</v>
      </c>
      <c r="I222">
        <v>92.7</v>
      </c>
      <c r="J222">
        <v>88.7</v>
      </c>
      <c r="K222">
        <v>424</v>
      </c>
      <c r="L222">
        <v>138</v>
      </c>
      <c r="M222">
        <v>391</v>
      </c>
      <c r="N222">
        <v>97</v>
      </c>
      <c r="O222">
        <v>16.8</v>
      </c>
      <c r="P222">
        <v>37.6</v>
      </c>
      <c r="Q222">
        <v>15</v>
      </c>
      <c r="R222">
        <v>5.8</v>
      </c>
      <c r="S222">
        <v>4.0999999999999996</v>
      </c>
      <c r="T222" s="4">
        <f>(O222-$U$1)+(R222-$V$1)+100</f>
        <v>101.21710261569415</v>
      </c>
    </row>
    <row r="223" spans="1:20" x14ac:dyDescent="0.25">
      <c r="A223" t="s">
        <v>46</v>
      </c>
      <c r="B223" t="s">
        <v>47</v>
      </c>
      <c r="C223">
        <v>665862</v>
      </c>
      <c r="D223">
        <v>184</v>
      </c>
      <c r="E223">
        <v>8.1</v>
      </c>
      <c r="F223">
        <v>28.3</v>
      </c>
      <c r="G223">
        <v>111.7</v>
      </c>
      <c r="H223">
        <v>89.3</v>
      </c>
      <c r="I223">
        <v>93.5</v>
      </c>
      <c r="J223">
        <v>86.3</v>
      </c>
      <c r="K223">
        <v>446</v>
      </c>
      <c r="L223">
        <v>152</v>
      </c>
      <c r="M223">
        <v>398</v>
      </c>
      <c r="N223">
        <v>76</v>
      </c>
      <c r="O223">
        <v>13.8</v>
      </c>
      <c r="P223">
        <v>41.3</v>
      </c>
      <c r="Q223">
        <v>16</v>
      </c>
      <c r="R223">
        <v>8.6999999999999993</v>
      </c>
      <c r="S223">
        <v>5.3</v>
      </c>
      <c r="T223" s="4">
        <f>(O223-$U$1)+(R223-$V$1)+100</f>
        <v>101.11710261569415</v>
      </c>
    </row>
    <row r="224" spans="1:20" x14ac:dyDescent="0.25">
      <c r="A224" t="s">
        <v>318</v>
      </c>
      <c r="B224" t="s">
        <v>319</v>
      </c>
      <c r="C224">
        <v>645277</v>
      </c>
      <c r="D224">
        <v>331</v>
      </c>
      <c r="E224">
        <v>21.9</v>
      </c>
      <c r="F224">
        <v>39</v>
      </c>
      <c r="G224">
        <v>110.3</v>
      </c>
      <c r="H224">
        <v>89.3</v>
      </c>
      <c r="I224">
        <v>92</v>
      </c>
      <c r="J224">
        <v>85.7</v>
      </c>
      <c r="K224">
        <v>428</v>
      </c>
      <c r="L224">
        <v>200</v>
      </c>
      <c r="M224">
        <v>399</v>
      </c>
      <c r="N224">
        <v>123</v>
      </c>
      <c r="O224">
        <v>12.7</v>
      </c>
      <c r="P224">
        <v>37.200000000000003</v>
      </c>
      <c r="Q224">
        <v>32</v>
      </c>
      <c r="R224">
        <v>9.6999999999999993</v>
      </c>
      <c r="S224">
        <v>7.2</v>
      </c>
      <c r="T224" s="4">
        <f>(O224-$U$1)+(R224-$V$1)+100</f>
        <v>101.01710261569414</v>
      </c>
    </row>
    <row r="225" spans="1:20" x14ac:dyDescent="0.25">
      <c r="A225" t="s">
        <v>48</v>
      </c>
      <c r="B225" t="s">
        <v>148</v>
      </c>
      <c r="C225">
        <v>649966</v>
      </c>
      <c r="D225">
        <v>250</v>
      </c>
      <c r="E225">
        <v>13.5</v>
      </c>
      <c r="F225">
        <v>34.4</v>
      </c>
      <c r="G225">
        <v>111.5</v>
      </c>
      <c r="H225">
        <v>87.7</v>
      </c>
      <c r="I225">
        <v>93.2</v>
      </c>
      <c r="J225">
        <v>85.1</v>
      </c>
      <c r="K225">
        <v>427</v>
      </c>
      <c r="L225">
        <v>161</v>
      </c>
      <c r="M225">
        <v>395</v>
      </c>
      <c r="N225">
        <v>98</v>
      </c>
      <c r="O225">
        <v>14</v>
      </c>
      <c r="P225">
        <v>39.200000000000003</v>
      </c>
      <c r="Q225">
        <v>21</v>
      </c>
      <c r="R225">
        <v>8.4</v>
      </c>
      <c r="S225">
        <v>5.5</v>
      </c>
      <c r="T225" s="4">
        <f>(O225-$U$1)+(R225-$V$1)+100</f>
        <v>101.01710261569414</v>
      </c>
    </row>
    <row r="226" spans="1:20" x14ac:dyDescent="0.25">
      <c r="A226" t="s">
        <v>544</v>
      </c>
      <c r="B226" t="s">
        <v>198</v>
      </c>
      <c r="C226">
        <v>668670</v>
      </c>
      <c r="D226">
        <v>70</v>
      </c>
      <c r="E226">
        <v>26.9</v>
      </c>
      <c r="F226">
        <v>42.9</v>
      </c>
      <c r="G226">
        <v>107.3</v>
      </c>
      <c r="H226">
        <v>90.7</v>
      </c>
      <c r="I226">
        <v>92.4</v>
      </c>
      <c r="J226">
        <v>90.7</v>
      </c>
      <c r="K226">
        <v>426</v>
      </c>
      <c r="L226">
        <v>220</v>
      </c>
      <c r="M226">
        <v>403</v>
      </c>
      <c r="N226">
        <v>27</v>
      </c>
      <c r="O226">
        <v>10.9</v>
      </c>
      <c r="P226">
        <v>38.6</v>
      </c>
      <c r="Q226">
        <v>8</v>
      </c>
      <c r="R226">
        <v>11.4</v>
      </c>
      <c r="S226">
        <v>6.3</v>
      </c>
      <c r="T226" s="4">
        <f>(O226-$U$1)+(R226-$V$1)+100</f>
        <v>100.91710261569415</v>
      </c>
    </row>
    <row r="227" spans="1:20" x14ac:dyDescent="0.25">
      <c r="A227" t="s">
        <v>196</v>
      </c>
      <c r="B227" t="s">
        <v>317</v>
      </c>
      <c r="C227">
        <v>516782</v>
      </c>
      <c r="D227">
        <v>190</v>
      </c>
      <c r="E227">
        <v>3.5</v>
      </c>
      <c r="F227">
        <v>33.200000000000003</v>
      </c>
      <c r="G227">
        <v>111.6</v>
      </c>
      <c r="H227">
        <v>87</v>
      </c>
      <c r="I227">
        <v>93</v>
      </c>
      <c r="J227">
        <v>84.1</v>
      </c>
      <c r="K227">
        <v>427</v>
      </c>
      <c r="L227">
        <v>139</v>
      </c>
      <c r="M227">
        <v>419</v>
      </c>
      <c r="N227">
        <v>73</v>
      </c>
      <c r="O227">
        <v>13.4</v>
      </c>
      <c r="P227">
        <v>38.4</v>
      </c>
      <c r="Q227">
        <v>17</v>
      </c>
      <c r="R227">
        <v>8.9</v>
      </c>
      <c r="S227">
        <v>5.8</v>
      </c>
      <c r="T227" s="4">
        <f>(O227-$U$1)+(R227-$V$1)+100</f>
        <v>100.91710261569415</v>
      </c>
    </row>
    <row r="228" spans="1:20" x14ac:dyDescent="0.25">
      <c r="A228" t="s">
        <v>376</v>
      </c>
      <c r="B228" t="s">
        <v>65</v>
      </c>
      <c r="C228">
        <v>518792</v>
      </c>
      <c r="D228">
        <v>196</v>
      </c>
      <c r="E228">
        <v>7.3</v>
      </c>
      <c r="F228">
        <v>27</v>
      </c>
      <c r="G228">
        <v>115.3</v>
      </c>
      <c r="H228">
        <v>88.1</v>
      </c>
      <c r="I228">
        <v>93.7</v>
      </c>
      <c r="J228">
        <v>86.5</v>
      </c>
      <c r="K228">
        <v>428</v>
      </c>
      <c r="L228">
        <v>137</v>
      </c>
      <c r="M228">
        <v>403</v>
      </c>
      <c r="N228">
        <v>82</v>
      </c>
      <c r="O228">
        <v>17.2</v>
      </c>
      <c r="P228">
        <v>41.8</v>
      </c>
      <c r="Q228">
        <v>10</v>
      </c>
      <c r="R228">
        <v>5.0999999999999996</v>
      </c>
      <c r="S228">
        <v>3.6</v>
      </c>
      <c r="T228" s="4">
        <f>(O228-$U$1)+(R228-$V$1)+100</f>
        <v>100.91710261569415</v>
      </c>
    </row>
    <row r="229" spans="1:20" x14ac:dyDescent="0.25">
      <c r="A229" t="s">
        <v>512</v>
      </c>
      <c r="B229" t="s">
        <v>99</v>
      </c>
      <c r="C229">
        <v>444489</v>
      </c>
      <c r="D229">
        <v>88</v>
      </c>
      <c r="E229">
        <v>15.1</v>
      </c>
      <c r="F229">
        <v>29.5</v>
      </c>
      <c r="G229">
        <v>109.9</v>
      </c>
      <c r="H229">
        <v>85</v>
      </c>
      <c r="I229">
        <v>93.7</v>
      </c>
      <c r="J229">
        <v>79</v>
      </c>
      <c r="K229">
        <v>426</v>
      </c>
      <c r="L229">
        <v>161</v>
      </c>
      <c r="M229">
        <v>405</v>
      </c>
      <c r="N229">
        <v>26</v>
      </c>
      <c r="O229">
        <v>12</v>
      </c>
      <c r="P229">
        <v>29.5</v>
      </c>
      <c r="Q229">
        <v>9</v>
      </c>
      <c r="R229">
        <v>10.199999999999999</v>
      </c>
      <c r="S229">
        <v>6.8</v>
      </c>
      <c r="T229" s="4">
        <f>(O229-$U$1)+(R229-$V$1)+100</f>
        <v>100.81710261569414</v>
      </c>
    </row>
    <row r="230" spans="1:20" x14ac:dyDescent="0.25">
      <c r="A230" t="s">
        <v>365</v>
      </c>
      <c r="B230" t="s">
        <v>366</v>
      </c>
      <c r="C230">
        <v>666971</v>
      </c>
      <c r="D230">
        <v>268</v>
      </c>
      <c r="E230">
        <v>10.5</v>
      </c>
      <c r="F230">
        <v>32.5</v>
      </c>
      <c r="G230">
        <v>109.5</v>
      </c>
      <c r="H230">
        <v>88.2</v>
      </c>
      <c r="I230">
        <v>92.8</v>
      </c>
      <c r="J230">
        <v>85.1</v>
      </c>
      <c r="K230">
        <v>419</v>
      </c>
      <c r="L230">
        <v>159</v>
      </c>
      <c r="M230">
        <v>394</v>
      </c>
      <c r="N230">
        <v>102</v>
      </c>
      <c r="O230">
        <v>14.4</v>
      </c>
      <c r="P230">
        <v>38.1</v>
      </c>
      <c r="Q230">
        <v>21</v>
      </c>
      <c r="R230">
        <v>7.8</v>
      </c>
      <c r="S230">
        <v>5.9</v>
      </c>
      <c r="T230" s="4">
        <f>(O230-$U$1)+(R230-$V$1)+100</f>
        <v>100.81710261569414</v>
      </c>
    </row>
    <row r="231" spans="1:20" x14ac:dyDescent="0.25">
      <c r="A231" t="s">
        <v>199</v>
      </c>
      <c r="B231" t="s">
        <v>200</v>
      </c>
      <c r="C231">
        <v>595943</v>
      </c>
      <c r="D231">
        <v>145</v>
      </c>
      <c r="E231">
        <v>5</v>
      </c>
      <c r="F231">
        <v>27.6</v>
      </c>
      <c r="G231">
        <v>109.6</v>
      </c>
      <c r="H231">
        <v>89.1</v>
      </c>
      <c r="I231">
        <v>91.6</v>
      </c>
      <c r="J231">
        <v>89.4</v>
      </c>
      <c r="K231">
        <v>445</v>
      </c>
      <c r="L231">
        <v>138</v>
      </c>
      <c r="M231">
        <v>414</v>
      </c>
      <c r="N231">
        <v>65</v>
      </c>
      <c r="O231">
        <v>17.399999999999999</v>
      </c>
      <c r="P231">
        <v>44.8</v>
      </c>
      <c r="Q231">
        <v>7</v>
      </c>
      <c r="R231">
        <v>4.8</v>
      </c>
      <c r="S231">
        <v>3.1</v>
      </c>
      <c r="T231" s="4">
        <f>(O231-$U$1)+(R231-$V$1)+100</f>
        <v>100.81710261569414</v>
      </c>
    </row>
    <row r="232" spans="1:20" x14ac:dyDescent="0.25">
      <c r="A232" t="s">
        <v>287</v>
      </c>
      <c r="B232" t="s">
        <v>90</v>
      </c>
      <c r="C232">
        <v>663624</v>
      </c>
      <c r="D232">
        <v>254</v>
      </c>
      <c r="E232">
        <v>14.9</v>
      </c>
      <c r="F232">
        <v>39.799999999999997</v>
      </c>
      <c r="G232">
        <v>114.6</v>
      </c>
      <c r="H232">
        <v>89</v>
      </c>
      <c r="I232">
        <v>92.1</v>
      </c>
      <c r="J232">
        <v>84.8</v>
      </c>
      <c r="K232">
        <v>447</v>
      </c>
      <c r="L232">
        <v>189</v>
      </c>
      <c r="M232">
        <v>396</v>
      </c>
      <c r="N232">
        <v>101</v>
      </c>
      <c r="O232">
        <v>12.3</v>
      </c>
      <c r="P232">
        <v>39.799999999999997</v>
      </c>
      <c r="Q232">
        <v>25</v>
      </c>
      <c r="R232">
        <v>9.8000000000000007</v>
      </c>
      <c r="S232">
        <v>6.5</v>
      </c>
      <c r="T232" s="4">
        <f>(O232-$U$1)+(R232-$V$1)+100</f>
        <v>100.71710261569415</v>
      </c>
    </row>
    <row r="233" spans="1:20" x14ac:dyDescent="0.25">
      <c r="A233" t="s">
        <v>415</v>
      </c>
      <c r="B233" t="s">
        <v>334</v>
      </c>
      <c r="C233">
        <v>641531</v>
      </c>
      <c r="D233">
        <v>209</v>
      </c>
      <c r="E233">
        <v>17.2</v>
      </c>
      <c r="F233">
        <v>33.5</v>
      </c>
      <c r="G233">
        <v>113</v>
      </c>
      <c r="H233">
        <v>90.4</v>
      </c>
      <c r="I233">
        <v>93.1</v>
      </c>
      <c r="J233">
        <v>90</v>
      </c>
      <c r="K233">
        <v>430</v>
      </c>
      <c r="L233">
        <v>188</v>
      </c>
      <c r="M233">
        <v>397</v>
      </c>
      <c r="N233">
        <v>89</v>
      </c>
      <c r="O233">
        <v>14.4</v>
      </c>
      <c r="P233">
        <v>42.6</v>
      </c>
      <c r="Q233">
        <v>16</v>
      </c>
      <c r="R233">
        <v>7.7</v>
      </c>
      <c r="S233">
        <v>4.7</v>
      </c>
      <c r="T233" s="4">
        <f>(O233-$U$1)+(R233-$V$1)+100</f>
        <v>100.71710261569415</v>
      </c>
    </row>
    <row r="234" spans="1:20" x14ac:dyDescent="0.25">
      <c r="A234" t="s">
        <v>1200</v>
      </c>
      <c r="B234" t="s">
        <v>65</v>
      </c>
      <c r="C234">
        <v>641829</v>
      </c>
      <c r="D234">
        <v>38</v>
      </c>
      <c r="E234">
        <v>9.3000000000000007</v>
      </c>
      <c r="F234">
        <v>18.399999999999999</v>
      </c>
      <c r="G234">
        <v>105.4</v>
      </c>
      <c r="H234">
        <v>86</v>
      </c>
      <c r="I234">
        <v>97</v>
      </c>
      <c r="J234">
        <v>81.8</v>
      </c>
      <c r="K234">
        <v>421</v>
      </c>
      <c r="L234">
        <v>134</v>
      </c>
      <c r="M234">
        <v>418</v>
      </c>
      <c r="N234">
        <v>13</v>
      </c>
      <c r="O234">
        <v>11.4</v>
      </c>
      <c r="P234">
        <v>34.200000000000003</v>
      </c>
      <c r="Q234">
        <v>4</v>
      </c>
      <c r="R234">
        <v>10.5</v>
      </c>
      <c r="S234">
        <v>6.3</v>
      </c>
      <c r="T234" s="4">
        <f>(O234-$U$1)+(R234-$V$1)+100</f>
        <v>100.51710261569414</v>
      </c>
    </row>
    <row r="235" spans="1:20" x14ac:dyDescent="0.25">
      <c r="A235" t="s">
        <v>589</v>
      </c>
      <c r="B235" t="s">
        <v>590</v>
      </c>
      <c r="C235">
        <v>543939</v>
      </c>
      <c r="D235">
        <v>204</v>
      </c>
      <c r="E235">
        <v>11.1</v>
      </c>
      <c r="F235">
        <v>34.799999999999997</v>
      </c>
      <c r="G235">
        <v>106.7</v>
      </c>
      <c r="H235">
        <v>88.2</v>
      </c>
      <c r="I235">
        <v>91.4</v>
      </c>
      <c r="J235">
        <v>86.2</v>
      </c>
      <c r="K235">
        <v>409</v>
      </c>
      <c r="L235">
        <v>166</v>
      </c>
      <c r="M235">
        <v>388</v>
      </c>
      <c r="N235">
        <v>76</v>
      </c>
      <c r="O235">
        <v>16</v>
      </c>
      <c r="P235">
        <v>37.299999999999997</v>
      </c>
      <c r="Q235">
        <v>12</v>
      </c>
      <c r="R235">
        <v>5.9</v>
      </c>
      <c r="S235">
        <v>4.4000000000000004</v>
      </c>
      <c r="T235" s="4">
        <f>(O235-$U$1)+(R235-$V$1)+100</f>
        <v>100.51710261569414</v>
      </c>
    </row>
    <row r="236" spans="1:20" x14ac:dyDescent="0.25">
      <c r="A236" t="s">
        <v>170</v>
      </c>
      <c r="B236" t="s">
        <v>128</v>
      </c>
      <c r="C236">
        <v>608324</v>
      </c>
      <c r="D236">
        <v>189</v>
      </c>
      <c r="E236">
        <v>14.7</v>
      </c>
      <c r="F236">
        <v>31.2</v>
      </c>
      <c r="G236">
        <v>106</v>
      </c>
      <c r="H236">
        <v>88.8</v>
      </c>
      <c r="I236">
        <v>91.4</v>
      </c>
      <c r="J236">
        <v>88.2</v>
      </c>
      <c r="K236">
        <v>418</v>
      </c>
      <c r="L236">
        <v>162</v>
      </c>
      <c r="M236">
        <v>393</v>
      </c>
      <c r="N236">
        <v>71</v>
      </c>
      <c r="O236">
        <v>16.100000000000001</v>
      </c>
      <c r="P236">
        <v>37.6</v>
      </c>
      <c r="Q236">
        <v>11</v>
      </c>
      <c r="R236">
        <v>5.8</v>
      </c>
      <c r="S236">
        <v>4.2</v>
      </c>
      <c r="T236" s="4">
        <f>(O236-$U$1)+(R236-$V$1)+100</f>
        <v>100.51710261569414</v>
      </c>
    </row>
    <row r="237" spans="1:20" x14ac:dyDescent="0.25">
      <c r="A237" t="s">
        <v>208</v>
      </c>
      <c r="B237" t="s">
        <v>209</v>
      </c>
      <c r="C237">
        <v>657557</v>
      </c>
      <c r="D237">
        <v>179</v>
      </c>
      <c r="E237">
        <v>13.2</v>
      </c>
      <c r="F237">
        <v>32.4</v>
      </c>
      <c r="G237">
        <v>109.5</v>
      </c>
      <c r="H237">
        <v>85.6</v>
      </c>
      <c r="I237">
        <v>93.2</v>
      </c>
      <c r="J237">
        <v>78.5</v>
      </c>
      <c r="K237">
        <v>429</v>
      </c>
      <c r="L237">
        <v>170</v>
      </c>
      <c r="M237">
        <v>398</v>
      </c>
      <c r="N237">
        <v>63</v>
      </c>
      <c r="O237">
        <v>11.7</v>
      </c>
      <c r="P237">
        <v>35.200000000000003</v>
      </c>
      <c r="Q237">
        <v>18</v>
      </c>
      <c r="R237">
        <v>10.1</v>
      </c>
      <c r="S237">
        <v>6.4</v>
      </c>
      <c r="T237" s="4">
        <f>(O237-$U$1)+(R237-$V$1)+100</f>
        <v>100.41710261569415</v>
      </c>
    </row>
    <row r="238" spans="1:20" x14ac:dyDescent="0.25">
      <c r="A238" t="s">
        <v>1184</v>
      </c>
      <c r="B238" t="s">
        <v>1185</v>
      </c>
      <c r="C238">
        <v>663662</v>
      </c>
      <c r="D238">
        <v>39</v>
      </c>
      <c r="E238">
        <v>11.6</v>
      </c>
      <c r="F238">
        <v>41</v>
      </c>
      <c r="G238">
        <v>112.6</v>
      </c>
      <c r="H238">
        <v>86.9</v>
      </c>
      <c r="I238">
        <v>91.5</v>
      </c>
      <c r="J238">
        <v>81.099999999999994</v>
      </c>
      <c r="K238">
        <v>415</v>
      </c>
      <c r="L238">
        <v>182</v>
      </c>
      <c r="M238">
        <v>406</v>
      </c>
      <c r="N238">
        <v>14</v>
      </c>
      <c r="O238">
        <v>11.5</v>
      </c>
      <c r="P238">
        <v>35.9</v>
      </c>
      <c r="Q238">
        <v>4</v>
      </c>
      <c r="R238">
        <v>10.3</v>
      </c>
      <c r="S238">
        <v>6.3</v>
      </c>
      <c r="T238" s="4">
        <f>(O238-$U$1)+(R238-$V$1)+100</f>
        <v>100.41710261569415</v>
      </c>
    </row>
    <row r="239" spans="1:20" x14ac:dyDescent="0.25">
      <c r="A239" t="s">
        <v>346</v>
      </c>
      <c r="B239" t="s">
        <v>227</v>
      </c>
      <c r="C239">
        <v>624431</v>
      </c>
      <c r="D239">
        <v>144</v>
      </c>
      <c r="E239">
        <v>10.1</v>
      </c>
      <c r="F239">
        <v>36.1</v>
      </c>
      <c r="G239">
        <v>109.3</v>
      </c>
      <c r="H239">
        <v>87.9</v>
      </c>
      <c r="I239">
        <v>91.6</v>
      </c>
      <c r="J239">
        <v>84.3</v>
      </c>
      <c r="K239">
        <v>421</v>
      </c>
      <c r="L239">
        <v>169</v>
      </c>
      <c r="M239">
        <v>417</v>
      </c>
      <c r="N239">
        <v>53</v>
      </c>
      <c r="O239">
        <v>16.899999999999999</v>
      </c>
      <c r="P239">
        <v>36.799999999999997</v>
      </c>
      <c r="Q239">
        <v>7</v>
      </c>
      <c r="R239">
        <v>4.9000000000000004</v>
      </c>
      <c r="S239">
        <v>3.8</v>
      </c>
      <c r="T239" s="4">
        <f>(O239-$U$1)+(R239-$V$1)+100</f>
        <v>100.41710261569415</v>
      </c>
    </row>
    <row r="240" spans="1:20" x14ac:dyDescent="0.25">
      <c r="A240" t="s">
        <v>478</v>
      </c>
      <c r="B240" t="s">
        <v>479</v>
      </c>
      <c r="C240">
        <v>670042</v>
      </c>
      <c r="D240">
        <v>37</v>
      </c>
      <c r="E240">
        <v>4</v>
      </c>
      <c r="F240">
        <v>35.1</v>
      </c>
      <c r="G240">
        <v>113.5</v>
      </c>
      <c r="H240">
        <v>89.9</v>
      </c>
      <c r="I240">
        <v>96</v>
      </c>
      <c r="J240">
        <v>86</v>
      </c>
      <c r="K240">
        <v>436</v>
      </c>
      <c r="L240">
        <v>148</v>
      </c>
      <c r="M240">
        <v>436</v>
      </c>
      <c r="N240">
        <v>14</v>
      </c>
      <c r="O240">
        <v>10.9</v>
      </c>
      <c r="P240">
        <v>37.799999999999997</v>
      </c>
      <c r="Q240">
        <v>4</v>
      </c>
      <c r="R240">
        <v>10.8</v>
      </c>
      <c r="S240">
        <v>6.2</v>
      </c>
      <c r="T240" s="4">
        <f>(O240-$U$1)+(R240-$V$1)+100</f>
        <v>100.31710261569415</v>
      </c>
    </row>
    <row r="241" spans="1:20" x14ac:dyDescent="0.25">
      <c r="A241" t="s">
        <v>416</v>
      </c>
      <c r="B241" t="s">
        <v>417</v>
      </c>
      <c r="C241">
        <v>592348</v>
      </c>
      <c r="D241">
        <v>124</v>
      </c>
      <c r="E241">
        <v>16</v>
      </c>
      <c r="F241">
        <v>38.700000000000003</v>
      </c>
      <c r="G241">
        <v>109.2</v>
      </c>
      <c r="H241">
        <v>87.9</v>
      </c>
      <c r="I241">
        <v>93.3</v>
      </c>
      <c r="J241">
        <v>79.599999999999994</v>
      </c>
      <c r="K241">
        <v>426</v>
      </c>
      <c r="L241">
        <v>188</v>
      </c>
      <c r="M241">
        <v>395</v>
      </c>
      <c r="N241">
        <v>49</v>
      </c>
      <c r="O241">
        <v>10.4</v>
      </c>
      <c r="P241">
        <v>39.5</v>
      </c>
      <c r="Q241">
        <v>14</v>
      </c>
      <c r="R241">
        <v>11.3</v>
      </c>
      <c r="S241">
        <v>6.1</v>
      </c>
      <c r="T241" s="4">
        <f>(O241-$U$1)+(R241-$V$1)+100</f>
        <v>100.31710261569415</v>
      </c>
    </row>
    <row r="242" spans="1:20" x14ac:dyDescent="0.25">
      <c r="A242" t="s">
        <v>1116</v>
      </c>
      <c r="B242" t="s">
        <v>472</v>
      </c>
      <c r="C242">
        <v>501659</v>
      </c>
      <c r="D242">
        <v>106</v>
      </c>
      <c r="E242">
        <v>11.8</v>
      </c>
      <c r="F242">
        <v>33</v>
      </c>
      <c r="G242">
        <v>109.8</v>
      </c>
      <c r="H242">
        <v>89.1</v>
      </c>
      <c r="I242">
        <v>94</v>
      </c>
      <c r="J242">
        <v>86.2</v>
      </c>
      <c r="K242">
        <v>400</v>
      </c>
      <c r="L242">
        <v>167</v>
      </c>
      <c r="M242">
        <v>382</v>
      </c>
      <c r="N242">
        <v>43</v>
      </c>
      <c r="O242">
        <v>14.2</v>
      </c>
      <c r="P242">
        <v>40.6</v>
      </c>
      <c r="Q242">
        <v>8</v>
      </c>
      <c r="R242">
        <v>7.5</v>
      </c>
      <c r="S242">
        <v>4.9000000000000004</v>
      </c>
      <c r="T242" s="4">
        <f>(O242-$U$1)+(R242-$V$1)+100</f>
        <v>100.31710261569414</v>
      </c>
    </row>
    <row r="243" spans="1:20" x14ac:dyDescent="0.25">
      <c r="A243" t="s">
        <v>193</v>
      </c>
      <c r="B243" t="s">
        <v>194</v>
      </c>
      <c r="C243">
        <v>605119</v>
      </c>
      <c r="D243">
        <v>107</v>
      </c>
      <c r="E243">
        <v>10.4</v>
      </c>
      <c r="F243">
        <v>35.5</v>
      </c>
      <c r="G243">
        <v>108.7</v>
      </c>
      <c r="H243">
        <v>89.1</v>
      </c>
      <c r="I243">
        <v>93.6</v>
      </c>
      <c r="J243">
        <v>86</v>
      </c>
      <c r="K243">
        <v>421</v>
      </c>
      <c r="L243">
        <v>152</v>
      </c>
      <c r="M243">
        <v>377</v>
      </c>
      <c r="N243">
        <v>42</v>
      </c>
      <c r="O243">
        <v>13.2</v>
      </c>
      <c r="P243">
        <v>39.299999999999997</v>
      </c>
      <c r="Q243">
        <v>9</v>
      </c>
      <c r="R243">
        <v>8.4</v>
      </c>
      <c r="S243">
        <v>5.4</v>
      </c>
      <c r="T243" s="4">
        <f>(O243-$U$1)+(R243-$V$1)+100</f>
        <v>100.21710261569415</v>
      </c>
    </row>
    <row r="244" spans="1:20" x14ac:dyDescent="0.25">
      <c r="A244" t="s">
        <v>1098</v>
      </c>
      <c r="B244" t="s">
        <v>1099</v>
      </c>
      <c r="C244">
        <v>642721</v>
      </c>
      <c r="D244">
        <v>118</v>
      </c>
      <c r="E244">
        <v>3</v>
      </c>
      <c r="F244">
        <v>25.4</v>
      </c>
      <c r="G244">
        <v>111.9</v>
      </c>
      <c r="H244">
        <v>90.9</v>
      </c>
      <c r="I244">
        <v>94.9</v>
      </c>
      <c r="J244">
        <v>90.8</v>
      </c>
      <c r="K244">
        <v>378</v>
      </c>
      <c r="L244">
        <v>120</v>
      </c>
      <c r="M244">
        <v>378</v>
      </c>
      <c r="N244">
        <v>52</v>
      </c>
      <c r="O244">
        <v>18.2</v>
      </c>
      <c r="P244">
        <v>44.1</v>
      </c>
      <c r="Q244">
        <v>4</v>
      </c>
      <c r="R244">
        <v>3.4</v>
      </c>
      <c r="S244">
        <v>2.4</v>
      </c>
      <c r="T244" s="4">
        <f>(O244-$U$1)+(R244-$V$1)+100</f>
        <v>100.21710261569415</v>
      </c>
    </row>
    <row r="245" spans="1:20" x14ac:dyDescent="0.25">
      <c r="A245" t="s">
        <v>426</v>
      </c>
      <c r="B245" t="s">
        <v>124</v>
      </c>
      <c r="C245">
        <v>669222</v>
      </c>
      <c r="D245">
        <v>96</v>
      </c>
      <c r="E245">
        <v>10.5</v>
      </c>
      <c r="F245">
        <v>33.299999999999997</v>
      </c>
      <c r="G245">
        <v>109.8</v>
      </c>
      <c r="H245">
        <v>88.9</v>
      </c>
      <c r="I245">
        <v>91.6</v>
      </c>
      <c r="J245">
        <v>86.7</v>
      </c>
      <c r="K245">
        <v>367</v>
      </c>
      <c r="L245">
        <v>163</v>
      </c>
      <c r="M245">
        <v>367</v>
      </c>
      <c r="N245">
        <v>38</v>
      </c>
      <c r="O245">
        <v>17.399999999999999</v>
      </c>
      <c r="P245">
        <v>39.6</v>
      </c>
      <c r="Q245">
        <v>4</v>
      </c>
      <c r="R245">
        <v>4.2</v>
      </c>
      <c r="S245">
        <v>3.2</v>
      </c>
      <c r="T245" s="4">
        <f>(O245-$U$1)+(R245-$V$1)+100</f>
        <v>100.21710261569415</v>
      </c>
    </row>
    <row r="246" spans="1:20" x14ac:dyDescent="0.25">
      <c r="A246" t="s">
        <v>644</v>
      </c>
      <c r="B246" t="s">
        <v>65</v>
      </c>
      <c r="C246">
        <v>613564</v>
      </c>
      <c r="D246">
        <v>53</v>
      </c>
      <c r="E246">
        <v>18.600000000000001</v>
      </c>
      <c r="F246">
        <v>28.3</v>
      </c>
      <c r="G246">
        <v>108.6</v>
      </c>
      <c r="H246">
        <v>88.5</v>
      </c>
      <c r="I246">
        <v>92.4</v>
      </c>
      <c r="J246">
        <v>85.6</v>
      </c>
      <c r="K246">
        <v>429</v>
      </c>
      <c r="L246">
        <v>159</v>
      </c>
      <c r="M246">
        <v>394</v>
      </c>
      <c r="N246">
        <v>19</v>
      </c>
      <c r="O246">
        <v>12.1</v>
      </c>
      <c r="P246">
        <v>35.799999999999997</v>
      </c>
      <c r="Q246">
        <v>5</v>
      </c>
      <c r="R246">
        <v>9.4</v>
      </c>
      <c r="S246">
        <v>6.3</v>
      </c>
      <c r="T246" s="4">
        <f>(O246-$U$1)+(R246-$V$1)+100</f>
        <v>100.11710261569415</v>
      </c>
    </row>
    <row r="247" spans="1:20" x14ac:dyDescent="0.25">
      <c r="A247" t="s">
        <v>505</v>
      </c>
      <c r="B247" t="s">
        <v>133</v>
      </c>
      <c r="C247">
        <v>642165</v>
      </c>
      <c r="D247">
        <v>98</v>
      </c>
      <c r="E247">
        <v>20.100000000000001</v>
      </c>
      <c r="F247">
        <v>31.6</v>
      </c>
      <c r="G247">
        <v>108.4</v>
      </c>
      <c r="H247">
        <v>88.8</v>
      </c>
      <c r="I247">
        <v>92.8</v>
      </c>
      <c r="J247">
        <v>85</v>
      </c>
      <c r="K247">
        <v>411</v>
      </c>
      <c r="L247">
        <v>189</v>
      </c>
      <c r="M247">
        <v>393</v>
      </c>
      <c r="N247">
        <v>37</v>
      </c>
      <c r="O247">
        <v>13.3</v>
      </c>
      <c r="P247">
        <v>37.799999999999997</v>
      </c>
      <c r="Q247">
        <v>8</v>
      </c>
      <c r="R247">
        <v>8.1999999999999993</v>
      </c>
      <c r="S247">
        <v>4.8</v>
      </c>
      <c r="T247" s="4">
        <f>(O247-$U$1)+(R247-$V$1)+100</f>
        <v>100.11710261569415</v>
      </c>
    </row>
    <row r="248" spans="1:20" x14ac:dyDescent="0.25">
      <c r="A248" t="s">
        <v>511</v>
      </c>
      <c r="B248" t="s">
        <v>198</v>
      </c>
      <c r="C248">
        <v>545350</v>
      </c>
      <c r="D248">
        <v>88</v>
      </c>
      <c r="E248">
        <v>14.7</v>
      </c>
      <c r="F248">
        <v>33</v>
      </c>
      <c r="G248">
        <v>109.4</v>
      </c>
      <c r="H248">
        <v>88.3</v>
      </c>
      <c r="I248">
        <v>91.4</v>
      </c>
      <c r="J248">
        <v>88</v>
      </c>
      <c r="K248">
        <v>416</v>
      </c>
      <c r="L248">
        <v>162</v>
      </c>
      <c r="M248">
        <v>405</v>
      </c>
      <c r="N248">
        <v>37</v>
      </c>
      <c r="O248">
        <v>13.4</v>
      </c>
      <c r="P248">
        <v>42</v>
      </c>
      <c r="Q248">
        <v>7</v>
      </c>
      <c r="R248">
        <v>8</v>
      </c>
      <c r="S248">
        <v>4.7</v>
      </c>
      <c r="T248" s="4">
        <f>(O248-$U$1)+(R248-$V$1)+100</f>
        <v>100.01710261569414</v>
      </c>
    </row>
    <row r="249" spans="1:20" x14ac:dyDescent="0.25">
      <c r="A249" t="s">
        <v>32</v>
      </c>
      <c r="B249" t="s">
        <v>1101</v>
      </c>
      <c r="C249">
        <v>642086</v>
      </c>
      <c r="D249">
        <v>253</v>
      </c>
      <c r="E249">
        <v>14.3</v>
      </c>
      <c r="F249">
        <v>41.1</v>
      </c>
      <c r="G249">
        <v>109.5</v>
      </c>
      <c r="H249">
        <v>88.9</v>
      </c>
      <c r="I249">
        <v>92.6</v>
      </c>
      <c r="J249">
        <v>85</v>
      </c>
      <c r="K249">
        <v>435</v>
      </c>
      <c r="L249">
        <v>178</v>
      </c>
      <c r="M249">
        <v>400</v>
      </c>
      <c r="N249">
        <v>104</v>
      </c>
      <c r="O249">
        <v>14.7</v>
      </c>
      <c r="P249">
        <v>41.1</v>
      </c>
      <c r="Q249">
        <v>17</v>
      </c>
      <c r="R249">
        <v>6.7</v>
      </c>
      <c r="S249">
        <v>4.5999999999999996</v>
      </c>
      <c r="T249" s="4">
        <f>(O249-$U$1)+(R249-$V$1)+100</f>
        <v>100.01710261569414</v>
      </c>
    </row>
    <row r="250" spans="1:20" x14ac:dyDescent="0.25">
      <c r="A250" t="s">
        <v>402</v>
      </c>
      <c r="B250" t="s">
        <v>403</v>
      </c>
      <c r="C250">
        <v>543257</v>
      </c>
      <c r="D250">
        <v>273</v>
      </c>
      <c r="E250">
        <v>20.6</v>
      </c>
      <c r="F250">
        <v>39.9</v>
      </c>
      <c r="G250">
        <v>110.9</v>
      </c>
      <c r="H250">
        <v>88.5</v>
      </c>
      <c r="I250">
        <v>91.4</v>
      </c>
      <c r="J250">
        <v>83.1</v>
      </c>
      <c r="K250">
        <v>442</v>
      </c>
      <c r="L250">
        <v>208</v>
      </c>
      <c r="M250">
        <v>395</v>
      </c>
      <c r="N250">
        <v>96</v>
      </c>
      <c r="O250">
        <v>13.2</v>
      </c>
      <c r="P250">
        <v>35.200000000000003</v>
      </c>
      <c r="Q250">
        <v>22</v>
      </c>
      <c r="R250">
        <v>8.1</v>
      </c>
      <c r="S250">
        <v>4.9000000000000004</v>
      </c>
      <c r="T250" s="4">
        <f>(O250-$U$1)+(R250-$V$1)+100</f>
        <v>99.917102615694148</v>
      </c>
    </row>
    <row r="251" spans="1:20" x14ac:dyDescent="0.25">
      <c r="A251" t="s">
        <v>212</v>
      </c>
      <c r="B251" t="s">
        <v>213</v>
      </c>
      <c r="C251">
        <v>572039</v>
      </c>
      <c r="D251">
        <v>117</v>
      </c>
      <c r="E251">
        <v>17.5</v>
      </c>
      <c r="F251">
        <v>33.299999999999997</v>
      </c>
      <c r="G251">
        <v>109.6</v>
      </c>
      <c r="H251">
        <v>85.6</v>
      </c>
      <c r="I251">
        <v>91.6</v>
      </c>
      <c r="J251">
        <v>81.099999999999994</v>
      </c>
      <c r="K251">
        <v>415</v>
      </c>
      <c r="L251">
        <v>169</v>
      </c>
      <c r="M251">
        <v>405</v>
      </c>
      <c r="N251">
        <v>41</v>
      </c>
      <c r="O251">
        <v>11.8</v>
      </c>
      <c r="P251">
        <v>35</v>
      </c>
      <c r="Q251">
        <v>11</v>
      </c>
      <c r="R251">
        <v>9.4</v>
      </c>
      <c r="S251">
        <v>6.2</v>
      </c>
      <c r="T251" s="4">
        <f>(O251-$U$1)+(R251-$V$1)+100</f>
        <v>99.817102615694154</v>
      </c>
    </row>
    <row r="252" spans="1:20" x14ac:dyDescent="0.25">
      <c r="A252" t="s">
        <v>109</v>
      </c>
      <c r="B252" t="s">
        <v>110</v>
      </c>
      <c r="C252">
        <v>571976</v>
      </c>
      <c r="D252">
        <v>205</v>
      </c>
      <c r="E252">
        <v>9.4</v>
      </c>
      <c r="F252">
        <v>30.2</v>
      </c>
      <c r="G252">
        <v>107.8</v>
      </c>
      <c r="H252">
        <v>87.5</v>
      </c>
      <c r="I252">
        <v>93.5</v>
      </c>
      <c r="J252">
        <v>81.7</v>
      </c>
      <c r="K252">
        <v>434</v>
      </c>
      <c r="L252">
        <v>158</v>
      </c>
      <c r="M252">
        <v>390</v>
      </c>
      <c r="N252">
        <v>79</v>
      </c>
      <c r="O252">
        <v>12.9</v>
      </c>
      <c r="P252">
        <v>38.5</v>
      </c>
      <c r="Q252">
        <v>17</v>
      </c>
      <c r="R252">
        <v>8.3000000000000007</v>
      </c>
      <c r="S252">
        <v>5</v>
      </c>
      <c r="T252" s="4">
        <f>(O252-$U$1)+(R252-$V$1)+100</f>
        <v>99.817102615694154</v>
      </c>
    </row>
    <row r="253" spans="1:20" x14ac:dyDescent="0.25">
      <c r="A253" t="s">
        <v>246</v>
      </c>
      <c r="B253" t="s">
        <v>247</v>
      </c>
      <c r="C253">
        <v>543685</v>
      </c>
      <c r="D253">
        <v>178</v>
      </c>
      <c r="E253">
        <v>22.3</v>
      </c>
      <c r="F253">
        <v>31.5</v>
      </c>
      <c r="G253">
        <v>106</v>
      </c>
      <c r="H253">
        <v>89.1</v>
      </c>
      <c r="I253">
        <v>91.9</v>
      </c>
      <c r="J253">
        <v>88.6</v>
      </c>
      <c r="K253">
        <v>406</v>
      </c>
      <c r="L253">
        <v>192</v>
      </c>
      <c r="M253">
        <v>374</v>
      </c>
      <c r="N253">
        <v>69</v>
      </c>
      <c r="O253">
        <v>15.6</v>
      </c>
      <c r="P253">
        <v>38.799999999999997</v>
      </c>
      <c r="Q253">
        <v>10</v>
      </c>
      <c r="R253">
        <v>5.6</v>
      </c>
      <c r="S253">
        <v>4</v>
      </c>
      <c r="T253" s="4">
        <f>(O253-$U$1)+(R253-$V$1)+100</f>
        <v>99.817102615694139</v>
      </c>
    </row>
    <row r="254" spans="1:20" x14ac:dyDescent="0.25">
      <c r="A254" t="s">
        <v>663</v>
      </c>
      <c r="B254" t="s">
        <v>664</v>
      </c>
      <c r="C254">
        <v>425784</v>
      </c>
      <c r="D254">
        <v>43</v>
      </c>
      <c r="E254">
        <v>13</v>
      </c>
      <c r="F254">
        <v>30.2</v>
      </c>
      <c r="G254">
        <v>106.5</v>
      </c>
      <c r="H254">
        <v>88.5</v>
      </c>
      <c r="I254">
        <v>94.1</v>
      </c>
      <c r="J254">
        <v>84.2</v>
      </c>
      <c r="K254">
        <v>418</v>
      </c>
      <c r="L254">
        <v>152</v>
      </c>
      <c r="M254">
        <v>412</v>
      </c>
      <c r="N254">
        <v>17</v>
      </c>
      <c r="O254">
        <v>11.8</v>
      </c>
      <c r="P254">
        <v>39.5</v>
      </c>
      <c r="Q254">
        <v>4</v>
      </c>
      <c r="R254">
        <v>9.3000000000000007</v>
      </c>
      <c r="S254">
        <v>5.0999999999999996</v>
      </c>
      <c r="T254" s="4">
        <f>(O254-$U$1)+(R254-$V$1)+100</f>
        <v>99.717102615694145</v>
      </c>
    </row>
    <row r="255" spans="1:20" x14ac:dyDescent="0.25">
      <c r="A255" t="s">
        <v>653</v>
      </c>
      <c r="B255" t="s">
        <v>654</v>
      </c>
      <c r="C255">
        <v>664056</v>
      </c>
      <c r="D255">
        <v>134</v>
      </c>
      <c r="E255">
        <v>14</v>
      </c>
      <c r="F255">
        <v>25.4</v>
      </c>
      <c r="G255">
        <v>111.5</v>
      </c>
      <c r="H255">
        <v>86.5</v>
      </c>
      <c r="I255">
        <v>90.9</v>
      </c>
      <c r="J255">
        <v>82.9</v>
      </c>
      <c r="K255">
        <v>450</v>
      </c>
      <c r="L255">
        <v>166</v>
      </c>
      <c r="M255">
        <v>409</v>
      </c>
      <c r="N255">
        <v>44</v>
      </c>
      <c r="O255">
        <v>14.4</v>
      </c>
      <c r="P255">
        <v>32.799999999999997</v>
      </c>
      <c r="Q255">
        <v>9</v>
      </c>
      <c r="R255">
        <v>6.7</v>
      </c>
      <c r="S255">
        <v>5</v>
      </c>
      <c r="T255" s="4">
        <f>(O255-$U$1)+(R255-$V$1)+100</f>
        <v>99.717102615694145</v>
      </c>
    </row>
    <row r="256" spans="1:20" x14ac:dyDescent="0.25">
      <c r="A256" t="s">
        <v>651</v>
      </c>
      <c r="B256" t="s">
        <v>652</v>
      </c>
      <c r="C256">
        <v>662139</v>
      </c>
      <c r="D256">
        <v>90</v>
      </c>
      <c r="E256">
        <v>20.3</v>
      </c>
      <c r="F256">
        <v>33.299999999999997</v>
      </c>
      <c r="G256">
        <v>110.4</v>
      </c>
      <c r="H256">
        <v>88.6</v>
      </c>
      <c r="I256">
        <v>91.4</v>
      </c>
      <c r="J256">
        <v>90.4</v>
      </c>
      <c r="K256">
        <v>422</v>
      </c>
      <c r="L256">
        <v>181</v>
      </c>
      <c r="M256">
        <v>404</v>
      </c>
      <c r="N256">
        <v>40</v>
      </c>
      <c r="O256">
        <v>13.3</v>
      </c>
      <c r="P256">
        <v>44.4</v>
      </c>
      <c r="Q256">
        <v>7</v>
      </c>
      <c r="R256">
        <v>7.8</v>
      </c>
      <c r="S256">
        <v>4.9000000000000004</v>
      </c>
      <c r="T256" s="4">
        <f>(O256-$U$1)+(R256-$V$1)+100</f>
        <v>99.717102615694145</v>
      </c>
    </row>
    <row r="257" spans="1:20" x14ac:dyDescent="0.25">
      <c r="A257" t="s">
        <v>69</v>
      </c>
      <c r="B257" t="s">
        <v>70</v>
      </c>
      <c r="C257">
        <v>663757</v>
      </c>
      <c r="D257">
        <v>210</v>
      </c>
      <c r="E257">
        <v>12.9</v>
      </c>
      <c r="F257">
        <v>26.2</v>
      </c>
      <c r="G257">
        <v>109.1</v>
      </c>
      <c r="H257">
        <v>88.9</v>
      </c>
      <c r="I257">
        <v>93.5</v>
      </c>
      <c r="J257">
        <v>85.9</v>
      </c>
      <c r="K257">
        <v>419</v>
      </c>
      <c r="L257">
        <v>164</v>
      </c>
      <c r="M257">
        <v>391</v>
      </c>
      <c r="N257">
        <v>76</v>
      </c>
      <c r="O257">
        <v>14.9</v>
      </c>
      <c r="P257">
        <v>36.200000000000003</v>
      </c>
      <c r="Q257">
        <v>13</v>
      </c>
      <c r="R257">
        <v>6.2</v>
      </c>
      <c r="S257">
        <v>4</v>
      </c>
      <c r="T257" s="4">
        <f>(O257-$U$1)+(R257-$V$1)+100</f>
        <v>99.717102615694145</v>
      </c>
    </row>
    <row r="258" spans="1:20" x14ac:dyDescent="0.25">
      <c r="A258" t="s">
        <v>189</v>
      </c>
      <c r="B258" t="s">
        <v>190</v>
      </c>
      <c r="C258">
        <v>456715</v>
      </c>
      <c r="D258">
        <v>96</v>
      </c>
      <c r="E258">
        <v>8</v>
      </c>
      <c r="F258">
        <v>34.4</v>
      </c>
      <c r="G258">
        <v>108.6</v>
      </c>
      <c r="H258">
        <v>89</v>
      </c>
      <c r="I258">
        <v>92.1</v>
      </c>
      <c r="J258">
        <v>87.3</v>
      </c>
      <c r="K258">
        <v>446</v>
      </c>
      <c r="L258">
        <v>164</v>
      </c>
      <c r="M258">
        <v>415</v>
      </c>
      <c r="N258">
        <v>39</v>
      </c>
      <c r="O258">
        <v>15.9</v>
      </c>
      <c r="P258">
        <v>40.6</v>
      </c>
      <c r="Q258">
        <v>5</v>
      </c>
      <c r="R258">
        <v>5.2</v>
      </c>
      <c r="S258">
        <v>3.6</v>
      </c>
      <c r="T258" s="4">
        <f>(O258-$U$1)+(R258-$V$1)+100</f>
        <v>99.717102615694145</v>
      </c>
    </row>
    <row r="259" spans="1:20" x14ac:dyDescent="0.25">
      <c r="A259" t="s">
        <v>218</v>
      </c>
      <c r="B259" t="s">
        <v>219</v>
      </c>
      <c r="C259">
        <v>664034</v>
      </c>
      <c r="D259">
        <v>292</v>
      </c>
      <c r="E259">
        <v>12</v>
      </c>
      <c r="F259">
        <v>34.6</v>
      </c>
      <c r="G259">
        <v>111.1</v>
      </c>
      <c r="H259">
        <v>88</v>
      </c>
      <c r="I259">
        <v>92</v>
      </c>
      <c r="J259">
        <v>84.8</v>
      </c>
      <c r="K259">
        <v>442</v>
      </c>
      <c r="L259">
        <v>163</v>
      </c>
      <c r="M259">
        <v>396</v>
      </c>
      <c r="N259">
        <v>106</v>
      </c>
      <c r="O259">
        <v>13.8</v>
      </c>
      <c r="P259">
        <v>36.299999999999997</v>
      </c>
      <c r="Q259">
        <v>21</v>
      </c>
      <c r="R259">
        <v>7.2</v>
      </c>
      <c r="S259">
        <v>5.2</v>
      </c>
      <c r="T259" s="4">
        <f>(O259-$U$1)+(R259-$V$1)+100</f>
        <v>99.617102615694151</v>
      </c>
    </row>
    <row r="260" spans="1:20" x14ac:dyDescent="0.25">
      <c r="A260" t="s">
        <v>425</v>
      </c>
      <c r="B260" t="s">
        <v>244</v>
      </c>
      <c r="C260">
        <v>527038</v>
      </c>
      <c r="D260">
        <v>236</v>
      </c>
      <c r="E260">
        <v>18.399999999999999</v>
      </c>
      <c r="F260">
        <v>34.700000000000003</v>
      </c>
      <c r="G260">
        <v>109.7</v>
      </c>
      <c r="H260">
        <v>88</v>
      </c>
      <c r="I260">
        <v>92.5</v>
      </c>
      <c r="J260">
        <v>82.4</v>
      </c>
      <c r="K260">
        <v>429</v>
      </c>
      <c r="L260">
        <v>186</v>
      </c>
      <c r="M260">
        <v>393</v>
      </c>
      <c r="N260">
        <v>77</v>
      </c>
      <c r="O260">
        <v>14.2</v>
      </c>
      <c r="P260">
        <v>32.6</v>
      </c>
      <c r="Q260">
        <v>16</v>
      </c>
      <c r="R260">
        <v>6.8</v>
      </c>
      <c r="S260">
        <v>5.2</v>
      </c>
      <c r="T260" s="4">
        <f>(O260-$U$1)+(R260-$V$1)+100</f>
        <v>99.617102615694151</v>
      </c>
    </row>
    <row r="261" spans="1:20" x14ac:dyDescent="0.25">
      <c r="A261" t="s">
        <v>280</v>
      </c>
      <c r="B261" t="s">
        <v>281</v>
      </c>
      <c r="C261">
        <v>664023</v>
      </c>
      <c r="D261">
        <v>181</v>
      </c>
      <c r="E261">
        <v>8.5</v>
      </c>
      <c r="F261">
        <v>26</v>
      </c>
      <c r="G261">
        <v>111.9</v>
      </c>
      <c r="H261">
        <v>89.3</v>
      </c>
      <c r="I261">
        <v>92.3</v>
      </c>
      <c r="J261">
        <v>87.1</v>
      </c>
      <c r="K261">
        <v>428</v>
      </c>
      <c r="L261">
        <v>147</v>
      </c>
      <c r="M261">
        <v>385</v>
      </c>
      <c r="N261">
        <v>72</v>
      </c>
      <c r="O261">
        <v>12.7</v>
      </c>
      <c r="P261">
        <v>39.799999999999997</v>
      </c>
      <c r="Q261">
        <v>15</v>
      </c>
      <c r="R261">
        <v>8.3000000000000007</v>
      </c>
      <c r="S261">
        <v>4.7</v>
      </c>
      <c r="T261" s="4">
        <f>(O261-$U$1)+(R261-$V$1)+100</f>
        <v>99.617102615694151</v>
      </c>
    </row>
    <row r="262" spans="1:20" x14ac:dyDescent="0.25">
      <c r="A262" t="s">
        <v>140</v>
      </c>
      <c r="B262" t="s">
        <v>55</v>
      </c>
      <c r="C262">
        <v>605421</v>
      </c>
      <c r="D262">
        <v>93</v>
      </c>
      <c r="E262">
        <v>13.1</v>
      </c>
      <c r="F262">
        <v>34.4</v>
      </c>
      <c r="G262">
        <v>106.2</v>
      </c>
      <c r="H262">
        <v>87.9</v>
      </c>
      <c r="I262">
        <v>94.2</v>
      </c>
      <c r="J262">
        <v>81.5</v>
      </c>
      <c r="K262">
        <v>412</v>
      </c>
      <c r="L262">
        <v>184</v>
      </c>
      <c r="M262">
        <v>392</v>
      </c>
      <c r="N262">
        <v>35</v>
      </c>
      <c r="O262">
        <v>12.3</v>
      </c>
      <c r="P262">
        <v>37.6</v>
      </c>
      <c r="Q262">
        <v>8</v>
      </c>
      <c r="R262">
        <v>8.6</v>
      </c>
      <c r="S262">
        <v>5.5</v>
      </c>
      <c r="T262" s="4">
        <f>(O262-$U$1)+(R262-$V$1)+100</f>
        <v>99.517102615694142</v>
      </c>
    </row>
    <row r="263" spans="1:20" x14ac:dyDescent="0.25">
      <c r="A263" t="s">
        <v>268</v>
      </c>
      <c r="B263" t="s">
        <v>247</v>
      </c>
      <c r="C263">
        <v>623993</v>
      </c>
      <c r="D263">
        <v>179</v>
      </c>
      <c r="E263">
        <v>15.9</v>
      </c>
      <c r="F263">
        <v>35.799999999999997</v>
      </c>
      <c r="G263">
        <v>112.8</v>
      </c>
      <c r="H263">
        <v>90.5</v>
      </c>
      <c r="I263">
        <v>93.6</v>
      </c>
      <c r="J263">
        <v>90</v>
      </c>
      <c r="K263">
        <v>431</v>
      </c>
      <c r="L263">
        <v>175</v>
      </c>
      <c r="M263">
        <v>408</v>
      </c>
      <c r="N263">
        <v>75</v>
      </c>
      <c r="O263">
        <v>13.1</v>
      </c>
      <c r="P263">
        <v>41.9</v>
      </c>
      <c r="Q263">
        <v>14</v>
      </c>
      <c r="R263">
        <v>7.8</v>
      </c>
      <c r="S263">
        <v>5.4</v>
      </c>
      <c r="T263" s="4">
        <f>(O263-$U$1)+(R263-$V$1)+100</f>
        <v>99.517102615694142</v>
      </c>
    </row>
    <row r="264" spans="1:20" x14ac:dyDescent="0.25">
      <c r="A264" t="s">
        <v>407</v>
      </c>
      <c r="B264" t="s">
        <v>408</v>
      </c>
      <c r="C264">
        <v>600869</v>
      </c>
      <c r="D264">
        <v>274</v>
      </c>
      <c r="E264">
        <v>12.7</v>
      </c>
      <c r="F264">
        <v>38</v>
      </c>
      <c r="G264">
        <v>111</v>
      </c>
      <c r="H264">
        <v>89.4</v>
      </c>
      <c r="I264">
        <v>91.5</v>
      </c>
      <c r="J264">
        <v>87.9</v>
      </c>
      <c r="K264">
        <v>434</v>
      </c>
      <c r="L264">
        <v>168</v>
      </c>
      <c r="M264">
        <v>397</v>
      </c>
      <c r="N264">
        <v>107</v>
      </c>
      <c r="O264">
        <v>13.6</v>
      </c>
      <c r="P264">
        <v>39.1</v>
      </c>
      <c r="Q264">
        <v>20</v>
      </c>
      <c r="R264">
        <v>7.3</v>
      </c>
      <c r="S264">
        <v>4.8</v>
      </c>
      <c r="T264" s="4">
        <f>(O264-$U$1)+(R264-$V$1)+100</f>
        <v>99.517102615694142</v>
      </c>
    </row>
    <row r="265" spans="1:20" x14ac:dyDescent="0.25">
      <c r="A265" t="s">
        <v>1212</v>
      </c>
      <c r="B265" t="s">
        <v>294</v>
      </c>
      <c r="C265">
        <v>669288</v>
      </c>
      <c r="D265">
        <v>29</v>
      </c>
      <c r="E265">
        <v>19</v>
      </c>
      <c r="F265">
        <v>37.9</v>
      </c>
      <c r="G265">
        <v>104.8</v>
      </c>
      <c r="H265">
        <v>89.6</v>
      </c>
      <c r="I265">
        <v>92.6</v>
      </c>
      <c r="J265">
        <v>88.5</v>
      </c>
      <c r="K265">
        <v>423</v>
      </c>
      <c r="L265">
        <v>187</v>
      </c>
      <c r="M265">
        <v>407</v>
      </c>
      <c r="N265">
        <v>13</v>
      </c>
      <c r="O265">
        <v>14</v>
      </c>
      <c r="P265">
        <v>44.8</v>
      </c>
      <c r="Q265">
        <v>2</v>
      </c>
      <c r="R265">
        <v>6.9</v>
      </c>
      <c r="S265">
        <v>4.4000000000000004</v>
      </c>
      <c r="T265" s="4">
        <f>(O265-$U$1)+(R265-$V$1)+100</f>
        <v>99.517102615694142</v>
      </c>
    </row>
    <row r="266" spans="1:20" x14ac:dyDescent="0.25">
      <c r="A266" t="s">
        <v>601</v>
      </c>
      <c r="B266" t="s">
        <v>194</v>
      </c>
      <c r="C266">
        <v>657434</v>
      </c>
      <c r="D266">
        <v>31</v>
      </c>
      <c r="E266">
        <v>19</v>
      </c>
      <c r="F266">
        <v>22.6</v>
      </c>
      <c r="G266">
        <v>105.8</v>
      </c>
      <c r="H266">
        <v>90.2</v>
      </c>
      <c r="I266">
        <v>90</v>
      </c>
      <c r="J266">
        <v>94.7</v>
      </c>
      <c r="K266">
        <v>407</v>
      </c>
      <c r="L266">
        <v>191</v>
      </c>
      <c r="M266">
        <v>386</v>
      </c>
      <c r="N266">
        <v>15</v>
      </c>
      <c r="O266">
        <v>14.4</v>
      </c>
      <c r="P266">
        <v>48.4</v>
      </c>
      <c r="Q266">
        <v>2</v>
      </c>
      <c r="R266">
        <v>6.5</v>
      </c>
      <c r="S266">
        <v>3.7</v>
      </c>
      <c r="T266" s="4">
        <f>(O266-$U$1)+(R266-$V$1)+100</f>
        <v>99.517102615694142</v>
      </c>
    </row>
    <row r="267" spans="1:20" x14ac:dyDescent="0.25">
      <c r="A267" t="s">
        <v>193</v>
      </c>
      <c r="B267" t="s">
        <v>203</v>
      </c>
      <c r="C267">
        <v>641313</v>
      </c>
      <c r="D267">
        <v>289</v>
      </c>
      <c r="E267">
        <v>4.8</v>
      </c>
      <c r="F267">
        <v>31.1</v>
      </c>
      <c r="G267">
        <v>109.8</v>
      </c>
      <c r="H267">
        <v>89.4</v>
      </c>
      <c r="I267">
        <v>93.9</v>
      </c>
      <c r="J267">
        <v>86.8</v>
      </c>
      <c r="K267">
        <v>417</v>
      </c>
      <c r="L267">
        <v>140</v>
      </c>
      <c r="M267">
        <v>391</v>
      </c>
      <c r="N267">
        <v>114</v>
      </c>
      <c r="O267">
        <v>13.5</v>
      </c>
      <c r="P267">
        <v>39.4</v>
      </c>
      <c r="Q267">
        <v>21</v>
      </c>
      <c r="R267">
        <v>7.3</v>
      </c>
      <c r="S267">
        <v>5.3</v>
      </c>
      <c r="T267" s="4">
        <f>(O267-$U$1)+(R267-$V$1)+100</f>
        <v>99.417102615694148</v>
      </c>
    </row>
    <row r="268" spans="1:20" x14ac:dyDescent="0.25">
      <c r="A268" t="s">
        <v>555</v>
      </c>
      <c r="B268" t="s">
        <v>556</v>
      </c>
      <c r="C268">
        <v>621446</v>
      </c>
      <c r="D268">
        <v>63</v>
      </c>
      <c r="E268">
        <v>13.5</v>
      </c>
      <c r="F268">
        <v>28.6</v>
      </c>
      <c r="G268">
        <v>113.2</v>
      </c>
      <c r="H268">
        <v>89.8</v>
      </c>
      <c r="I268">
        <v>95</v>
      </c>
      <c r="J268">
        <v>88.5</v>
      </c>
      <c r="K268">
        <v>412</v>
      </c>
      <c r="L268">
        <v>147</v>
      </c>
      <c r="M268">
        <v>409</v>
      </c>
      <c r="N268">
        <v>25</v>
      </c>
      <c r="O268">
        <v>12.9</v>
      </c>
      <c r="P268">
        <v>39.700000000000003</v>
      </c>
      <c r="Q268">
        <v>5</v>
      </c>
      <c r="R268">
        <v>7.9</v>
      </c>
      <c r="S268">
        <v>5.0999999999999996</v>
      </c>
      <c r="T268" s="4">
        <f>(O268-$U$1)+(R268-$V$1)+100</f>
        <v>99.417102615694148</v>
      </c>
    </row>
    <row r="269" spans="1:20" x14ac:dyDescent="0.25">
      <c r="A269" t="s">
        <v>301</v>
      </c>
      <c r="B269" t="s">
        <v>1189</v>
      </c>
      <c r="C269">
        <v>677551</v>
      </c>
      <c r="D269">
        <v>95</v>
      </c>
      <c r="E269">
        <v>9.4</v>
      </c>
      <c r="F269">
        <v>35.799999999999997</v>
      </c>
      <c r="G269">
        <v>109.6</v>
      </c>
      <c r="H269">
        <v>87.9</v>
      </c>
      <c r="I269">
        <v>92.4</v>
      </c>
      <c r="J269">
        <v>83.8</v>
      </c>
      <c r="K269">
        <v>418</v>
      </c>
      <c r="L269">
        <v>166</v>
      </c>
      <c r="M269">
        <v>388</v>
      </c>
      <c r="N269">
        <v>38</v>
      </c>
      <c r="O269">
        <v>16.600000000000001</v>
      </c>
      <c r="P269">
        <v>40</v>
      </c>
      <c r="Q269">
        <v>4</v>
      </c>
      <c r="R269">
        <v>4.2</v>
      </c>
      <c r="S269">
        <v>3.1</v>
      </c>
      <c r="T269" s="4">
        <f>(O269-$U$1)+(R269-$V$1)+100</f>
        <v>99.417102615694148</v>
      </c>
    </row>
    <row r="270" spans="1:20" x14ac:dyDescent="0.25">
      <c r="A270" t="s">
        <v>633</v>
      </c>
      <c r="B270" t="s">
        <v>239</v>
      </c>
      <c r="C270">
        <v>543592</v>
      </c>
      <c r="D270">
        <v>59</v>
      </c>
      <c r="E270">
        <v>15.3</v>
      </c>
      <c r="F270">
        <v>25.4</v>
      </c>
      <c r="G270">
        <v>107.3</v>
      </c>
      <c r="H270">
        <v>89.5</v>
      </c>
      <c r="I270">
        <v>92.2</v>
      </c>
      <c r="J270">
        <v>89.3</v>
      </c>
      <c r="K270">
        <v>353</v>
      </c>
      <c r="L270">
        <v>156</v>
      </c>
      <c r="M270">
        <v>353</v>
      </c>
      <c r="N270">
        <v>25</v>
      </c>
      <c r="O270">
        <v>19.100000000000001</v>
      </c>
      <c r="P270">
        <v>42.4</v>
      </c>
      <c r="Q270">
        <v>1</v>
      </c>
      <c r="R270">
        <v>1.7</v>
      </c>
      <c r="S270">
        <v>1.3</v>
      </c>
      <c r="T270" s="4">
        <f>(O270-$U$1)+(R270-$V$1)+100</f>
        <v>99.417102615694148</v>
      </c>
    </row>
    <row r="271" spans="1:20" x14ac:dyDescent="0.25">
      <c r="A271" t="s">
        <v>111</v>
      </c>
      <c r="B271" t="s">
        <v>112</v>
      </c>
      <c r="C271">
        <v>608577</v>
      </c>
      <c r="D271">
        <v>121</v>
      </c>
      <c r="E271">
        <v>11.1</v>
      </c>
      <c r="F271">
        <v>33.1</v>
      </c>
      <c r="G271">
        <v>111.5</v>
      </c>
      <c r="H271">
        <v>90.4</v>
      </c>
      <c r="I271">
        <v>93.4</v>
      </c>
      <c r="J271">
        <v>89.3</v>
      </c>
      <c r="K271">
        <v>391</v>
      </c>
      <c r="L271">
        <v>155</v>
      </c>
      <c r="M271">
        <v>371</v>
      </c>
      <c r="N271">
        <v>48</v>
      </c>
      <c r="O271">
        <v>13.3</v>
      </c>
      <c r="P271">
        <v>39.700000000000003</v>
      </c>
      <c r="Q271">
        <v>9</v>
      </c>
      <c r="R271">
        <v>7.4</v>
      </c>
      <c r="S271">
        <v>5</v>
      </c>
      <c r="T271" s="4">
        <f>(O271-$U$1)+(R271-$V$1)+100</f>
        <v>99.317102615694154</v>
      </c>
    </row>
    <row r="272" spans="1:20" x14ac:dyDescent="0.25">
      <c r="A272" t="s">
        <v>562</v>
      </c>
      <c r="B272" t="s">
        <v>563</v>
      </c>
      <c r="C272">
        <v>621512</v>
      </c>
      <c r="D272">
        <v>89</v>
      </c>
      <c r="E272">
        <v>9.1999999999999993</v>
      </c>
      <c r="F272">
        <v>42.7</v>
      </c>
      <c r="G272">
        <v>105.9</v>
      </c>
      <c r="H272">
        <v>88.5</v>
      </c>
      <c r="I272">
        <v>92.9</v>
      </c>
      <c r="J272">
        <v>82.1</v>
      </c>
      <c r="K272">
        <v>417</v>
      </c>
      <c r="L272">
        <v>183</v>
      </c>
      <c r="M272">
        <v>405</v>
      </c>
      <c r="N272">
        <v>38</v>
      </c>
      <c r="O272">
        <v>15.1</v>
      </c>
      <c r="P272">
        <v>42.7</v>
      </c>
      <c r="Q272">
        <v>5</v>
      </c>
      <c r="R272">
        <v>5.6</v>
      </c>
      <c r="S272">
        <v>3.9</v>
      </c>
      <c r="T272" s="4">
        <f>(O272-$U$1)+(R272-$V$1)+100</f>
        <v>99.317102615694139</v>
      </c>
    </row>
    <row r="273" spans="1:20" x14ac:dyDescent="0.25">
      <c r="A273" t="s">
        <v>468</v>
      </c>
      <c r="B273" t="s">
        <v>469</v>
      </c>
      <c r="C273">
        <v>467055</v>
      </c>
      <c r="D273">
        <v>48</v>
      </c>
      <c r="E273">
        <v>13.8</v>
      </c>
      <c r="F273">
        <v>39.6</v>
      </c>
      <c r="G273">
        <v>111.5</v>
      </c>
      <c r="H273">
        <v>91.3</v>
      </c>
      <c r="I273">
        <v>94.7</v>
      </c>
      <c r="J273">
        <v>91.8</v>
      </c>
      <c r="K273">
        <v>413</v>
      </c>
      <c r="L273">
        <v>183</v>
      </c>
      <c r="M273">
        <v>400</v>
      </c>
      <c r="N273">
        <v>22</v>
      </c>
      <c r="O273">
        <v>12.2</v>
      </c>
      <c r="P273">
        <v>45.8</v>
      </c>
      <c r="Q273">
        <v>4</v>
      </c>
      <c r="R273">
        <v>8.3000000000000007</v>
      </c>
      <c r="S273">
        <v>4.7</v>
      </c>
      <c r="T273" s="4">
        <f>(O273-$U$1)+(R273-$V$1)+100</f>
        <v>99.117102615694151</v>
      </c>
    </row>
    <row r="274" spans="1:20" x14ac:dyDescent="0.25">
      <c r="A274" t="s">
        <v>251</v>
      </c>
      <c r="B274" t="s">
        <v>252</v>
      </c>
      <c r="C274">
        <v>607732</v>
      </c>
      <c r="D274">
        <v>197</v>
      </c>
      <c r="E274">
        <v>9.8000000000000007</v>
      </c>
      <c r="F274">
        <v>36</v>
      </c>
      <c r="G274">
        <v>106.2</v>
      </c>
      <c r="H274">
        <v>87.9</v>
      </c>
      <c r="I274">
        <v>92.3</v>
      </c>
      <c r="J274">
        <v>83.6</v>
      </c>
      <c r="K274">
        <v>409</v>
      </c>
      <c r="L274">
        <v>165</v>
      </c>
      <c r="M274">
        <v>393</v>
      </c>
      <c r="N274">
        <v>70</v>
      </c>
      <c r="O274">
        <v>13.9</v>
      </c>
      <c r="P274">
        <v>35.5</v>
      </c>
      <c r="Q274">
        <v>13</v>
      </c>
      <c r="R274">
        <v>6.6</v>
      </c>
      <c r="S274">
        <v>4.5</v>
      </c>
      <c r="T274" s="4">
        <f>(O274-$U$1)+(R274-$V$1)+100</f>
        <v>99.117102615694151</v>
      </c>
    </row>
    <row r="275" spans="1:20" x14ac:dyDescent="0.25">
      <c r="A275" t="s">
        <v>418</v>
      </c>
      <c r="B275" t="s">
        <v>419</v>
      </c>
      <c r="C275">
        <v>666158</v>
      </c>
      <c r="D275">
        <v>206</v>
      </c>
      <c r="E275">
        <v>11.1</v>
      </c>
      <c r="F275">
        <v>35.9</v>
      </c>
      <c r="G275">
        <v>109.7</v>
      </c>
      <c r="H275">
        <v>89.9</v>
      </c>
      <c r="I275">
        <v>93.9</v>
      </c>
      <c r="J275">
        <v>87.8</v>
      </c>
      <c r="K275">
        <v>421</v>
      </c>
      <c r="L275">
        <v>161</v>
      </c>
      <c r="M275">
        <v>398</v>
      </c>
      <c r="N275">
        <v>87</v>
      </c>
      <c r="O275">
        <v>15.6</v>
      </c>
      <c r="P275">
        <v>42.2</v>
      </c>
      <c r="Q275">
        <v>10</v>
      </c>
      <c r="R275">
        <v>4.9000000000000004</v>
      </c>
      <c r="S275">
        <v>3.2</v>
      </c>
      <c r="T275" s="4">
        <f>(O275-$U$1)+(R275-$V$1)+100</f>
        <v>99.117102615694151</v>
      </c>
    </row>
    <row r="276" spans="1:20" x14ac:dyDescent="0.25">
      <c r="A276" t="s">
        <v>272</v>
      </c>
      <c r="B276" t="s">
        <v>153</v>
      </c>
      <c r="C276">
        <v>664057</v>
      </c>
      <c r="D276">
        <v>86</v>
      </c>
      <c r="E276">
        <v>7.9</v>
      </c>
      <c r="F276">
        <v>27.9</v>
      </c>
      <c r="G276">
        <v>109.3</v>
      </c>
      <c r="H276">
        <v>89.4</v>
      </c>
      <c r="I276">
        <v>91.6</v>
      </c>
      <c r="J276">
        <v>88</v>
      </c>
      <c r="K276">
        <v>440</v>
      </c>
      <c r="L276">
        <v>144</v>
      </c>
      <c r="M276">
        <v>424</v>
      </c>
      <c r="N276">
        <v>38</v>
      </c>
      <c r="O276">
        <v>15.8</v>
      </c>
      <c r="P276">
        <v>44.2</v>
      </c>
      <c r="Q276">
        <v>4</v>
      </c>
      <c r="R276">
        <v>4.7</v>
      </c>
      <c r="S276">
        <v>2.8</v>
      </c>
      <c r="T276" s="4">
        <f>(O276-$U$1)+(R276-$V$1)+100</f>
        <v>99.117102615694151</v>
      </c>
    </row>
    <row r="277" spans="1:20" x14ac:dyDescent="0.25">
      <c r="A277" t="s">
        <v>191</v>
      </c>
      <c r="B277" t="s">
        <v>445</v>
      </c>
      <c r="C277">
        <v>642708</v>
      </c>
      <c r="D277">
        <v>280</v>
      </c>
      <c r="E277">
        <v>5.6</v>
      </c>
      <c r="F277">
        <v>34.299999999999997</v>
      </c>
      <c r="G277">
        <v>111.5</v>
      </c>
      <c r="H277">
        <v>88.1</v>
      </c>
      <c r="I277">
        <v>90.5</v>
      </c>
      <c r="J277">
        <v>87.4</v>
      </c>
      <c r="K277">
        <v>423</v>
      </c>
      <c r="L277">
        <v>143</v>
      </c>
      <c r="M277">
        <v>401</v>
      </c>
      <c r="N277">
        <v>121</v>
      </c>
      <c r="O277">
        <v>18</v>
      </c>
      <c r="P277">
        <v>43.2</v>
      </c>
      <c r="Q277">
        <v>7</v>
      </c>
      <c r="R277">
        <v>2.5</v>
      </c>
      <c r="S277">
        <v>1.8</v>
      </c>
      <c r="T277" s="4">
        <f>(O277-$U$1)+(R277-$V$1)+100</f>
        <v>99.117102615694151</v>
      </c>
    </row>
    <row r="278" spans="1:20" x14ac:dyDescent="0.25">
      <c r="A278" t="s">
        <v>490</v>
      </c>
      <c r="B278" t="s">
        <v>39</v>
      </c>
      <c r="C278">
        <v>592530</v>
      </c>
      <c r="D278">
        <v>48</v>
      </c>
      <c r="E278">
        <v>22.6</v>
      </c>
      <c r="F278">
        <v>35.4</v>
      </c>
      <c r="G278">
        <v>114.1</v>
      </c>
      <c r="H278">
        <v>90</v>
      </c>
      <c r="I278">
        <v>94.3</v>
      </c>
      <c r="J278">
        <v>82.9</v>
      </c>
      <c r="K278">
        <v>424</v>
      </c>
      <c r="L278">
        <v>194</v>
      </c>
      <c r="M278">
        <v>390</v>
      </c>
      <c r="N278">
        <v>19</v>
      </c>
      <c r="O278">
        <v>10</v>
      </c>
      <c r="P278">
        <v>39.6</v>
      </c>
      <c r="Q278">
        <v>5</v>
      </c>
      <c r="R278">
        <v>10.4</v>
      </c>
      <c r="S278">
        <v>5.3</v>
      </c>
      <c r="T278" s="4">
        <f>(O278-$U$1)+(R278-$V$1)+100</f>
        <v>99.017102615694142</v>
      </c>
    </row>
    <row r="279" spans="1:20" x14ac:dyDescent="0.25">
      <c r="A279" t="s">
        <v>540</v>
      </c>
      <c r="B279" t="s">
        <v>410</v>
      </c>
      <c r="C279">
        <v>607680</v>
      </c>
      <c r="D279">
        <v>164</v>
      </c>
      <c r="E279">
        <v>21.3</v>
      </c>
      <c r="F279">
        <v>36</v>
      </c>
      <c r="G279">
        <v>109.8</v>
      </c>
      <c r="H279">
        <v>86.8</v>
      </c>
      <c r="I279">
        <v>92.2</v>
      </c>
      <c r="J279">
        <v>84.3</v>
      </c>
      <c r="K279">
        <v>414</v>
      </c>
      <c r="L279">
        <v>187</v>
      </c>
      <c r="M279">
        <v>390</v>
      </c>
      <c r="N279">
        <v>60</v>
      </c>
      <c r="O279">
        <v>13.1</v>
      </c>
      <c r="P279">
        <v>36.6</v>
      </c>
      <c r="Q279">
        <v>12</v>
      </c>
      <c r="R279">
        <v>7.3</v>
      </c>
      <c r="S279">
        <v>5.2</v>
      </c>
      <c r="T279" s="4">
        <f>(O279-$U$1)+(R279-$V$1)+100</f>
        <v>99.017102615694142</v>
      </c>
    </row>
    <row r="280" spans="1:20" x14ac:dyDescent="0.25">
      <c r="A280" t="s">
        <v>188</v>
      </c>
      <c r="B280" t="s">
        <v>187</v>
      </c>
      <c r="C280">
        <v>543768</v>
      </c>
      <c r="D280">
        <v>129</v>
      </c>
      <c r="E280">
        <v>19.399999999999999</v>
      </c>
      <c r="F280">
        <v>28.7</v>
      </c>
      <c r="G280">
        <v>111.7</v>
      </c>
      <c r="H280">
        <v>87.7</v>
      </c>
      <c r="I280">
        <v>93.6</v>
      </c>
      <c r="J280">
        <v>83.9</v>
      </c>
      <c r="K280">
        <v>449</v>
      </c>
      <c r="L280">
        <v>178</v>
      </c>
      <c r="M280">
        <v>402</v>
      </c>
      <c r="N280">
        <v>50</v>
      </c>
      <c r="O280">
        <v>12.5</v>
      </c>
      <c r="P280">
        <v>38.799999999999997</v>
      </c>
      <c r="Q280">
        <v>10</v>
      </c>
      <c r="R280">
        <v>7.8</v>
      </c>
      <c r="S280">
        <v>5</v>
      </c>
      <c r="T280" s="4">
        <f>(O280-$U$1)+(R280-$V$1)+100</f>
        <v>98.917102615694148</v>
      </c>
    </row>
    <row r="281" spans="1:20" x14ac:dyDescent="0.25">
      <c r="A281" t="s">
        <v>215</v>
      </c>
      <c r="B281" t="s">
        <v>216</v>
      </c>
      <c r="C281">
        <v>650402</v>
      </c>
      <c r="D281">
        <v>260</v>
      </c>
      <c r="E281">
        <v>13.4</v>
      </c>
      <c r="F281">
        <v>37.299999999999997</v>
      </c>
      <c r="G281">
        <v>111.5</v>
      </c>
      <c r="H281">
        <v>86.8</v>
      </c>
      <c r="I281">
        <v>91.9</v>
      </c>
      <c r="J281">
        <v>81.2</v>
      </c>
      <c r="K281">
        <v>418</v>
      </c>
      <c r="L281">
        <v>172</v>
      </c>
      <c r="M281">
        <v>382</v>
      </c>
      <c r="N281">
        <v>94</v>
      </c>
      <c r="O281">
        <v>13.4</v>
      </c>
      <c r="P281">
        <v>36.200000000000003</v>
      </c>
      <c r="Q281">
        <v>18</v>
      </c>
      <c r="R281">
        <v>6.9</v>
      </c>
      <c r="S281">
        <v>4.7</v>
      </c>
      <c r="T281" s="4">
        <f>(O281-$U$1)+(R281-$V$1)+100</f>
        <v>98.917102615694148</v>
      </c>
    </row>
    <row r="282" spans="1:20" x14ac:dyDescent="0.25">
      <c r="A282" t="s">
        <v>184</v>
      </c>
      <c r="B282" t="s">
        <v>185</v>
      </c>
      <c r="C282">
        <v>643446</v>
      </c>
      <c r="D282">
        <v>183</v>
      </c>
      <c r="E282">
        <v>12.7</v>
      </c>
      <c r="F282">
        <v>32.200000000000003</v>
      </c>
      <c r="G282">
        <v>108.3</v>
      </c>
      <c r="H282">
        <v>88.5</v>
      </c>
      <c r="I282">
        <v>93</v>
      </c>
      <c r="J282">
        <v>86.5</v>
      </c>
      <c r="K282">
        <v>410</v>
      </c>
      <c r="L282">
        <v>165</v>
      </c>
      <c r="M282">
        <v>402</v>
      </c>
      <c r="N282">
        <v>69</v>
      </c>
      <c r="O282">
        <v>14.3</v>
      </c>
      <c r="P282">
        <v>37.700000000000003</v>
      </c>
      <c r="Q282">
        <v>11</v>
      </c>
      <c r="R282">
        <v>6</v>
      </c>
      <c r="S282">
        <v>4.5999999999999996</v>
      </c>
      <c r="T282" s="4">
        <f>(O282-$U$1)+(R282-$V$1)+100</f>
        <v>98.917102615694148</v>
      </c>
    </row>
    <row r="283" spans="1:20" x14ac:dyDescent="0.25">
      <c r="A283" t="s">
        <v>629</v>
      </c>
      <c r="B283" t="s">
        <v>630</v>
      </c>
      <c r="C283">
        <v>621453</v>
      </c>
      <c r="D283">
        <v>132</v>
      </c>
      <c r="E283">
        <v>15.1</v>
      </c>
      <c r="F283">
        <v>42.4</v>
      </c>
      <c r="G283">
        <v>109.1</v>
      </c>
      <c r="H283">
        <v>88</v>
      </c>
      <c r="I283">
        <v>93.5</v>
      </c>
      <c r="J283">
        <v>81.400000000000006</v>
      </c>
      <c r="K283">
        <v>427</v>
      </c>
      <c r="L283">
        <v>187</v>
      </c>
      <c r="M283">
        <v>390</v>
      </c>
      <c r="N283">
        <v>42</v>
      </c>
      <c r="O283">
        <v>11.1</v>
      </c>
      <c r="P283">
        <v>31.8</v>
      </c>
      <c r="Q283">
        <v>12</v>
      </c>
      <c r="R283">
        <v>9.1</v>
      </c>
      <c r="S283">
        <v>5.3</v>
      </c>
      <c r="T283" s="4">
        <f>(O283-$U$1)+(R283-$V$1)+100</f>
        <v>98.817102615694139</v>
      </c>
    </row>
    <row r="284" spans="1:20" x14ac:dyDescent="0.25">
      <c r="A284" t="s">
        <v>411</v>
      </c>
      <c r="B284" t="s">
        <v>412</v>
      </c>
      <c r="C284">
        <v>543510</v>
      </c>
      <c r="D284">
        <v>187</v>
      </c>
      <c r="E284">
        <v>9.1999999999999993</v>
      </c>
      <c r="F284">
        <v>29.9</v>
      </c>
      <c r="G284">
        <v>110</v>
      </c>
      <c r="H284">
        <v>87.9</v>
      </c>
      <c r="I284">
        <v>91.9</v>
      </c>
      <c r="J284">
        <v>86.2</v>
      </c>
      <c r="K284">
        <v>417</v>
      </c>
      <c r="L284">
        <v>145</v>
      </c>
      <c r="M284">
        <v>394</v>
      </c>
      <c r="N284">
        <v>79</v>
      </c>
      <c r="O284">
        <v>13.8</v>
      </c>
      <c r="P284">
        <v>42.2</v>
      </c>
      <c r="Q284">
        <v>12</v>
      </c>
      <c r="R284">
        <v>6.4</v>
      </c>
      <c r="S284">
        <v>4</v>
      </c>
      <c r="T284" s="4">
        <f>(O284-$U$1)+(R284-$V$1)+100</f>
        <v>98.817102615694154</v>
      </c>
    </row>
    <row r="285" spans="1:20" x14ac:dyDescent="0.25">
      <c r="A285" t="s">
        <v>497</v>
      </c>
      <c r="B285" t="s">
        <v>43</v>
      </c>
      <c r="C285">
        <v>459964</v>
      </c>
      <c r="D285">
        <v>37</v>
      </c>
      <c r="E285">
        <v>16.2</v>
      </c>
      <c r="F285">
        <v>27</v>
      </c>
      <c r="G285">
        <v>105.7</v>
      </c>
      <c r="H285">
        <v>86</v>
      </c>
      <c r="I285">
        <v>93.3</v>
      </c>
      <c r="J285">
        <v>80.8</v>
      </c>
      <c r="K285">
        <v>389</v>
      </c>
      <c r="L285">
        <v>168</v>
      </c>
      <c r="M285">
        <v>382</v>
      </c>
      <c r="N285">
        <v>10</v>
      </c>
      <c r="O285">
        <v>9.3000000000000007</v>
      </c>
      <c r="P285">
        <v>27</v>
      </c>
      <c r="Q285">
        <v>4</v>
      </c>
      <c r="R285">
        <v>10.8</v>
      </c>
      <c r="S285">
        <v>6.5</v>
      </c>
      <c r="T285" s="4">
        <f>(O285-$U$1)+(R285-$V$1)+100</f>
        <v>98.717102615694145</v>
      </c>
    </row>
    <row r="286" spans="1:20" x14ac:dyDescent="0.25">
      <c r="A286" t="s">
        <v>171</v>
      </c>
      <c r="B286" t="s">
        <v>172</v>
      </c>
      <c r="C286">
        <v>664238</v>
      </c>
      <c r="D286">
        <v>160</v>
      </c>
      <c r="E286">
        <v>17.8</v>
      </c>
      <c r="F286">
        <v>33.799999999999997</v>
      </c>
      <c r="G286">
        <v>110.3</v>
      </c>
      <c r="H286">
        <v>86.2</v>
      </c>
      <c r="I286">
        <v>90</v>
      </c>
      <c r="J286">
        <v>83.1</v>
      </c>
      <c r="K286">
        <v>427</v>
      </c>
      <c r="L286">
        <v>182</v>
      </c>
      <c r="M286">
        <v>403</v>
      </c>
      <c r="N286">
        <v>53</v>
      </c>
      <c r="O286">
        <v>10.7</v>
      </c>
      <c r="P286">
        <v>33.1</v>
      </c>
      <c r="Q286">
        <v>15</v>
      </c>
      <c r="R286">
        <v>9.4</v>
      </c>
      <c r="S286">
        <v>5.4</v>
      </c>
      <c r="T286" s="4">
        <f>(O286-$U$1)+(R286-$V$1)+100</f>
        <v>98.717102615694145</v>
      </c>
    </row>
    <row r="287" spans="1:20" x14ac:dyDescent="0.25">
      <c r="A287" t="s">
        <v>88</v>
      </c>
      <c r="B287" t="s">
        <v>89</v>
      </c>
      <c r="C287">
        <v>656716</v>
      </c>
      <c r="D287">
        <v>111</v>
      </c>
      <c r="E287">
        <v>13.7</v>
      </c>
      <c r="F287">
        <v>36</v>
      </c>
      <c r="G287">
        <v>106.2</v>
      </c>
      <c r="H287">
        <v>88.4</v>
      </c>
      <c r="I287">
        <v>92.9</v>
      </c>
      <c r="J287">
        <v>83.7</v>
      </c>
      <c r="K287">
        <v>409</v>
      </c>
      <c r="L287">
        <v>184</v>
      </c>
      <c r="M287">
        <v>384</v>
      </c>
      <c r="N287">
        <v>39</v>
      </c>
      <c r="O287">
        <v>12</v>
      </c>
      <c r="P287">
        <v>35.1</v>
      </c>
      <c r="Q287">
        <v>9</v>
      </c>
      <c r="R287">
        <v>8.1</v>
      </c>
      <c r="S287">
        <v>5.3</v>
      </c>
      <c r="T287" s="4">
        <f>(O287-$U$1)+(R287-$V$1)+100</f>
        <v>98.717102615694145</v>
      </c>
    </row>
    <row r="288" spans="1:20" x14ac:dyDescent="0.25">
      <c r="A288" t="s">
        <v>202</v>
      </c>
      <c r="B288" t="s">
        <v>172</v>
      </c>
      <c r="C288">
        <v>666185</v>
      </c>
      <c r="D288">
        <v>283</v>
      </c>
      <c r="E288">
        <v>14.8</v>
      </c>
      <c r="F288">
        <v>41</v>
      </c>
      <c r="G288">
        <v>109</v>
      </c>
      <c r="H288">
        <v>88.8</v>
      </c>
      <c r="I288">
        <v>91.7</v>
      </c>
      <c r="J288">
        <v>85.3</v>
      </c>
      <c r="K288">
        <v>420</v>
      </c>
      <c r="L288">
        <v>186</v>
      </c>
      <c r="M288">
        <v>392</v>
      </c>
      <c r="N288">
        <v>95</v>
      </c>
      <c r="O288">
        <v>12</v>
      </c>
      <c r="P288">
        <v>33.6</v>
      </c>
      <c r="Q288">
        <v>23</v>
      </c>
      <c r="R288">
        <v>8.1</v>
      </c>
      <c r="S288">
        <v>5.2</v>
      </c>
      <c r="T288" s="4">
        <f>(O288-$U$1)+(R288-$V$1)+100</f>
        <v>98.717102615694145</v>
      </c>
    </row>
    <row r="289" spans="1:20" x14ac:dyDescent="0.25">
      <c r="A289" t="s">
        <v>1117</v>
      </c>
      <c r="B289" t="s">
        <v>1118</v>
      </c>
      <c r="C289">
        <v>605548</v>
      </c>
      <c r="D289">
        <v>80</v>
      </c>
      <c r="E289">
        <v>8.6</v>
      </c>
      <c r="F289">
        <v>35</v>
      </c>
      <c r="G289">
        <v>112.3</v>
      </c>
      <c r="H289">
        <v>90.1</v>
      </c>
      <c r="I289">
        <v>94.3</v>
      </c>
      <c r="J289">
        <v>87.2</v>
      </c>
      <c r="K289">
        <v>424</v>
      </c>
      <c r="L289">
        <v>161</v>
      </c>
      <c r="M289">
        <v>423</v>
      </c>
      <c r="N289">
        <v>30</v>
      </c>
      <c r="O289">
        <v>11.3</v>
      </c>
      <c r="P289">
        <v>37.5</v>
      </c>
      <c r="Q289">
        <v>7</v>
      </c>
      <c r="R289">
        <v>8.8000000000000007</v>
      </c>
      <c r="S289">
        <v>4.2</v>
      </c>
      <c r="T289" s="4">
        <f>(O289-$U$1)+(R289-$V$1)+100</f>
        <v>98.717102615694145</v>
      </c>
    </row>
    <row r="290" spans="1:20" x14ac:dyDescent="0.25">
      <c r="A290" t="s">
        <v>529</v>
      </c>
      <c r="B290" t="s">
        <v>72</v>
      </c>
      <c r="C290">
        <v>663886</v>
      </c>
      <c r="D290">
        <v>188</v>
      </c>
      <c r="E290">
        <v>8</v>
      </c>
      <c r="F290">
        <v>34</v>
      </c>
      <c r="G290">
        <v>106.6</v>
      </c>
      <c r="H290">
        <v>88</v>
      </c>
      <c r="I290">
        <v>92</v>
      </c>
      <c r="J290">
        <v>86.1</v>
      </c>
      <c r="K290">
        <v>412</v>
      </c>
      <c r="L290">
        <v>144</v>
      </c>
      <c r="M290">
        <v>394</v>
      </c>
      <c r="N290">
        <v>64</v>
      </c>
      <c r="O290">
        <v>15.3</v>
      </c>
      <c r="P290">
        <v>34</v>
      </c>
      <c r="Q290">
        <v>9</v>
      </c>
      <c r="R290">
        <v>4.8</v>
      </c>
      <c r="S290">
        <v>3.3</v>
      </c>
      <c r="T290" s="4">
        <f>(O290-$U$1)+(R290-$V$1)+100</f>
        <v>98.717102615694145</v>
      </c>
    </row>
    <row r="291" spans="1:20" x14ac:dyDescent="0.25">
      <c r="A291" t="s">
        <v>56</v>
      </c>
      <c r="B291" t="s">
        <v>57</v>
      </c>
      <c r="C291">
        <v>668731</v>
      </c>
      <c r="D291">
        <v>195</v>
      </c>
      <c r="E291">
        <v>11.6</v>
      </c>
      <c r="F291">
        <v>34.9</v>
      </c>
      <c r="G291">
        <v>109.3</v>
      </c>
      <c r="H291">
        <v>85.6</v>
      </c>
      <c r="I291">
        <v>90.7</v>
      </c>
      <c r="J291">
        <v>80.400000000000006</v>
      </c>
      <c r="K291">
        <v>450</v>
      </c>
      <c r="L291">
        <v>172</v>
      </c>
      <c r="M291">
        <v>390</v>
      </c>
      <c r="N291">
        <v>65</v>
      </c>
      <c r="O291">
        <v>11.3</v>
      </c>
      <c r="P291">
        <v>33.299999999999997</v>
      </c>
      <c r="Q291">
        <v>17</v>
      </c>
      <c r="R291">
        <v>8.6999999999999993</v>
      </c>
      <c r="S291">
        <v>5.6</v>
      </c>
      <c r="T291" s="4">
        <f>(O291-$U$1)+(R291-$V$1)+100</f>
        <v>98.617102615694151</v>
      </c>
    </row>
    <row r="292" spans="1:20" x14ac:dyDescent="0.25">
      <c r="A292" t="s">
        <v>521</v>
      </c>
      <c r="B292" t="s">
        <v>258</v>
      </c>
      <c r="C292">
        <v>542340</v>
      </c>
      <c r="D292">
        <v>186</v>
      </c>
      <c r="E292">
        <v>9.4</v>
      </c>
      <c r="F292">
        <v>29</v>
      </c>
      <c r="G292">
        <v>112.4</v>
      </c>
      <c r="H292">
        <v>88.3</v>
      </c>
      <c r="I292">
        <v>93.7</v>
      </c>
      <c r="J292">
        <v>84.8</v>
      </c>
      <c r="K292">
        <v>437</v>
      </c>
      <c r="L292">
        <v>160</v>
      </c>
      <c r="M292">
        <v>405</v>
      </c>
      <c r="N292">
        <v>65</v>
      </c>
      <c r="O292">
        <v>12.5</v>
      </c>
      <c r="P292">
        <v>34.9</v>
      </c>
      <c r="Q292">
        <v>14</v>
      </c>
      <c r="R292">
        <v>7.5</v>
      </c>
      <c r="S292">
        <v>4.9000000000000004</v>
      </c>
      <c r="T292" s="4">
        <f>(O292-$U$1)+(R292-$V$1)+100</f>
        <v>98.617102615694151</v>
      </c>
    </row>
    <row r="293" spans="1:20" x14ac:dyDescent="0.25">
      <c r="A293" t="s">
        <v>274</v>
      </c>
      <c r="B293" t="s">
        <v>275</v>
      </c>
      <c r="C293">
        <v>553902</v>
      </c>
      <c r="D293">
        <v>136</v>
      </c>
      <c r="E293">
        <v>18.100000000000001</v>
      </c>
      <c r="F293">
        <v>33.1</v>
      </c>
      <c r="G293">
        <v>108.9</v>
      </c>
      <c r="H293">
        <v>84.8</v>
      </c>
      <c r="I293">
        <v>89.6</v>
      </c>
      <c r="J293">
        <v>83.8</v>
      </c>
      <c r="K293">
        <v>384</v>
      </c>
      <c r="L293">
        <v>156</v>
      </c>
      <c r="M293">
        <v>375</v>
      </c>
      <c r="N293">
        <v>43</v>
      </c>
      <c r="O293">
        <v>16.3</v>
      </c>
      <c r="P293">
        <v>31.6</v>
      </c>
      <c r="Q293">
        <v>5</v>
      </c>
      <c r="R293">
        <v>3.7</v>
      </c>
      <c r="S293">
        <v>3.3</v>
      </c>
      <c r="T293" s="4">
        <f>(O293-$U$1)+(R293-$V$1)+100</f>
        <v>98.617102615694151</v>
      </c>
    </row>
    <row r="294" spans="1:20" x14ac:dyDescent="0.25">
      <c r="A294" t="s">
        <v>498</v>
      </c>
      <c r="B294" t="s">
        <v>43</v>
      </c>
      <c r="C294">
        <v>622110</v>
      </c>
      <c r="D294">
        <v>91</v>
      </c>
      <c r="E294">
        <v>6.7</v>
      </c>
      <c r="F294">
        <v>35.200000000000003</v>
      </c>
      <c r="G294">
        <v>105.1</v>
      </c>
      <c r="H294">
        <v>87.3</v>
      </c>
      <c r="I294">
        <v>88.6</v>
      </c>
      <c r="J294">
        <v>86.4</v>
      </c>
      <c r="K294">
        <v>390</v>
      </c>
      <c r="L294">
        <v>147</v>
      </c>
      <c r="M294">
        <v>390</v>
      </c>
      <c r="N294">
        <v>36</v>
      </c>
      <c r="O294">
        <v>16.7</v>
      </c>
      <c r="P294">
        <v>39.6</v>
      </c>
      <c r="Q294">
        <v>3</v>
      </c>
      <c r="R294">
        <v>3.3</v>
      </c>
      <c r="S294">
        <v>2.2999999999999998</v>
      </c>
      <c r="T294" s="4">
        <f>(O294-$U$1)+(R294-$V$1)+100</f>
        <v>98.617102615694151</v>
      </c>
    </row>
    <row r="295" spans="1:20" x14ac:dyDescent="0.25">
      <c r="A295" t="s">
        <v>580</v>
      </c>
      <c r="B295" t="s">
        <v>444</v>
      </c>
      <c r="C295">
        <v>621433</v>
      </c>
      <c r="D295">
        <v>101</v>
      </c>
      <c r="E295">
        <v>15.4</v>
      </c>
      <c r="F295">
        <v>32.700000000000003</v>
      </c>
      <c r="G295">
        <v>106.6</v>
      </c>
      <c r="H295">
        <v>87.7</v>
      </c>
      <c r="I295">
        <v>93.8</v>
      </c>
      <c r="J295">
        <v>80</v>
      </c>
      <c r="K295">
        <v>419</v>
      </c>
      <c r="L295">
        <v>181</v>
      </c>
      <c r="M295">
        <v>397</v>
      </c>
      <c r="N295">
        <v>40</v>
      </c>
      <c r="O295">
        <v>11</v>
      </c>
      <c r="P295">
        <v>39.6</v>
      </c>
      <c r="Q295">
        <v>9</v>
      </c>
      <c r="R295">
        <v>8.9</v>
      </c>
      <c r="S295">
        <v>4.3</v>
      </c>
      <c r="T295" s="4">
        <f>(O295-$U$1)+(R295-$V$1)+100</f>
        <v>98.517102615694142</v>
      </c>
    </row>
    <row r="296" spans="1:20" x14ac:dyDescent="0.25">
      <c r="A296" t="s">
        <v>1122</v>
      </c>
      <c r="B296" t="s">
        <v>1123</v>
      </c>
      <c r="C296">
        <v>665482</v>
      </c>
      <c r="D296">
        <v>45</v>
      </c>
      <c r="E296">
        <v>5.4</v>
      </c>
      <c r="F296">
        <v>35.6</v>
      </c>
      <c r="G296">
        <v>111.4</v>
      </c>
      <c r="H296">
        <v>87.2</v>
      </c>
      <c r="I296">
        <v>93.9</v>
      </c>
      <c r="J296">
        <v>84.3</v>
      </c>
      <c r="K296">
        <v>412</v>
      </c>
      <c r="L296">
        <v>148</v>
      </c>
      <c r="M296">
        <v>391</v>
      </c>
      <c r="N296">
        <v>14</v>
      </c>
      <c r="O296">
        <v>13</v>
      </c>
      <c r="P296">
        <v>31.1</v>
      </c>
      <c r="Q296">
        <v>3</v>
      </c>
      <c r="R296">
        <v>6.7</v>
      </c>
      <c r="S296">
        <v>4.8</v>
      </c>
      <c r="T296" s="4">
        <f>(O296-$U$1)+(R296-$V$1)+100</f>
        <v>98.317102615694139</v>
      </c>
    </row>
    <row r="297" spans="1:20" x14ac:dyDescent="0.25">
      <c r="A297" t="s">
        <v>534</v>
      </c>
      <c r="B297" t="s">
        <v>258</v>
      </c>
      <c r="C297">
        <v>641505</v>
      </c>
      <c r="D297">
        <v>50</v>
      </c>
      <c r="E297">
        <v>12.7</v>
      </c>
      <c r="F297">
        <v>26</v>
      </c>
      <c r="G297">
        <v>107.4</v>
      </c>
      <c r="H297">
        <v>87.3</v>
      </c>
      <c r="I297">
        <v>89.4</v>
      </c>
      <c r="J297">
        <v>83.9</v>
      </c>
      <c r="K297">
        <v>384</v>
      </c>
      <c r="L297">
        <v>176</v>
      </c>
      <c r="M297">
        <v>384</v>
      </c>
      <c r="N297">
        <v>15</v>
      </c>
      <c r="O297">
        <v>11.7</v>
      </c>
      <c r="P297">
        <v>30</v>
      </c>
      <c r="Q297">
        <v>4</v>
      </c>
      <c r="R297">
        <v>8</v>
      </c>
      <c r="S297">
        <v>4.7</v>
      </c>
      <c r="T297" s="4">
        <f>(O297-$U$1)+(R297-$V$1)+100</f>
        <v>98.317102615694139</v>
      </c>
    </row>
    <row r="298" spans="1:20" x14ac:dyDescent="0.25">
      <c r="A298" t="s">
        <v>301</v>
      </c>
      <c r="B298" t="s">
        <v>302</v>
      </c>
      <c r="C298">
        <v>596748</v>
      </c>
      <c r="D298">
        <v>267</v>
      </c>
      <c r="E298">
        <v>9.5</v>
      </c>
      <c r="F298">
        <v>28.1</v>
      </c>
      <c r="G298">
        <v>111.9</v>
      </c>
      <c r="H298">
        <v>87.7</v>
      </c>
      <c r="I298">
        <v>92.9</v>
      </c>
      <c r="J298">
        <v>85.3</v>
      </c>
      <c r="K298">
        <v>434</v>
      </c>
      <c r="L298">
        <v>141</v>
      </c>
      <c r="M298">
        <v>402</v>
      </c>
      <c r="N298">
        <v>86</v>
      </c>
      <c r="O298">
        <v>14.1</v>
      </c>
      <c r="P298">
        <v>32.200000000000003</v>
      </c>
      <c r="Q298">
        <v>15</v>
      </c>
      <c r="R298">
        <v>5.6</v>
      </c>
      <c r="S298">
        <v>4.4000000000000004</v>
      </c>
      <c r="T298" s="4">
        <f>(O298-$U$1)+(R298-$V$1)+100</f>
        <v>98.317102615694139</v>
      </c>
    </row>
    <row r="299" spans="1:20" x14ac:dyDescent="0.25">
      <c r="A299" t="s">
        <v>52</v>
      </c>
      <c r="B299" t="s">
        <v>469</v>
      </c>
      <c r="C299">
        <v>622569</v>
      </c>
      <c r="D299">
        <v>43</v>
      </c>
      <c r="E299">
        <v>12.8</v>
      </c>
      <c r="F299">
        <v>30.2</v>
      </c>
      <c r="G299">
        <v>107.5</v>
      </c>
      <c r="H299">
        <v>86.9</v>
      </c>
      <c r="I299">
        <v>94.2</v>
      </c>
      <c r="J299">
        <v>83.5</v>
      </c>
      <c r="K299">
        <v>374</v>
      </c>
      <c r="L299">
        <v>153</v>
      </c>
      <c r="N299">
        <v>16</v>
      </c>
      <c r="O299">
        <v>15</v>
      </c>
      <c r="P299">
        <v>37.200000000000003</v>
      </c>
      <c r="Q299">
        <v>2</v>
      </c>
      <c r="R299">
        <v>4.7</v>
      </c>
      <c r="S299">
        <v>3.3</v>
      </c>
      <c r="T299" s="4">
        <f>(O299-$U$1)+(R299-$V$1)+100</f>
        <v>98.317102615694139</v>
      </c>
    </row>
    <row r="300" spans="1:20" x14ac:dyDescent="0.25">
      <c r="A300" t="s">
        <v>1215</v>
      </c>
      <c r="B300" t="s">
        <v>1216</v>
      </c>
      <c r="C300">
        <v>640458</v>
      </c>
      <c r="D300">
        <v>53</v>
      </c>
      <c r="E300">
        <v>19.5</v>
      </c>
      <c r="F300">
        <v>20.8</v>
      </c>
      <c r="G300">
        <v>106.4</v>
      </c>
      <c r="H300">
        <v>89.1</v>
      </c>
      <c r="I300">
        <v>93.1</v>
      </c>
      <c r="J300">
        <v>85.6</v>
      </c>
      <c r="K300">
        <v>405</v>
      </c>
      <c r="L300">
        <v>177</v>
      </c>
      <c r="M300">
        <v>405</v>
      </c>
      <c r="N300">
        <v>22</v>
      </c>
      <c r="O300">
        <v>15.8</v>
      </c>
      <c r="P300">
        <v>41.5</v>
      </c>
      <c r="Q300">
        <v>2</v>
      </c>
      <c r="R300">
        <v>3.8</v>
      </c>
      <c r="S300">
        <v>2.7</v>
      </c>
      <c r="T300" s="4">
        <f>(O300-$U$1)+(R300-$V$1)+100</f>
        <v>98.217102615694145</v>
      </c>
    </row>
    <row r="301" spans="1:20" x14ac:dyDescent="0.25">
      <c r="A301" t="s">
        <v>290</v>
      </c>
      <c r="B301" t="s">
        <v>291</v>
      </c>
      <c r="C301">
        <v>621311</v>
      </c>
      <c r="D301">
        <v>150</v>
      </c>
      <c r="E301">
        <v>11.5</v>
      </c>
      <c r="F301">
        <v>37.299999999999997</v>
      </c>
      <c r="G301">
        <v>108.9</v>
      </c>
      <c r="H301">
        <v>88.1</v>
      </c>
      <c r="I301">
        <v>94.5</v>
      </c>
      <c r="J301">
        <v>83.6</v>
      </c>
      <c r="K301">
        <v>427</v>
      </c>
      <c r="L301">
        <v>161</v>
      </c>
      <c r="M301">
        <v>401</v>
      </c>
      <c r="N301">
        <v>55</v>
      </c>
      <c r="O301">
        <v>12.8</v>
      </c>
      <c r="P301">
        <v>36.700000000000003</v>
      </c>
      <c r="Q301">
        <v>10</v>
      </c>
      <c r="R301">
        <v>6.7</v>
      </c>
      <c r="S301">
        <v>4.5</v>
      </c>
      <c r="T301" s="4">
        <f>(O301-$U$1)+(R301-$V$1)+100</f>
        <v>98.117102615694151</v>
      </c>
    </row>
    <row r="302" spans="1:20" x14ac:dyDescent="0.25">
      <c r="A302" t="s">
        <v>400</v>
      </c>
      <c r="B302" t="s">
        <v>124</v>
      </c>
      <c r="C302">
        <v>669256</v>
      </c>
      <c r="D302">
        <v>250</v>
      </c>
      <c r="E302">
        <v>8.6</v>
      </c>
      <c r="F302">
        <v>32.4</v>
      </c>
      <c r="G302">
        <v>110.6</v>
      </c>
      <c r="H302">
        <v>87.5</v>
      </c>
      <c r="I302">
        <v>93.2</v>
      </c>
      <c r="J302">
        <v>83.1</v>
      </c>
      <c r="K302">
        <v>423</v>
      </c>
      <c r="L302">
        <v>152</v>
      </c>
      <c r="M302">
        <v>388</v>
      </c>
      <c r="N302">
        <v>82</v>
      </c>
      <c r="O302">
        <v>11.8</v>
      </c>
      <c r="P302">
        <v>32.799999999999997</v>
      </c>
      <c r="Q302">
        <v>19</v>
      </c>
      <c r="R302">
        <v>7.6</v>
      </c>
      <c r="S302">
        <v>5.0999999999999996</v>
      </c>
      <c r="T302" s="4">
        <f>(O302-$U$1)+(R302-$V$1)+100</f>
        <v>98.017102615694142</v>
      </c>
    </row>
    <row r="303" spans="1:20" x14ac:dyDescent="0.25">
      <c r="A303" t="s">
        <v>254</v>
      </c>
      <c r="B303" t="s">
        <v>133</v>
      </c>
      <c r="C303">
        <v>668942</v>
      </c>
      <c r="D303">
        <v>227</v>
      </c>
      <c r="E303">
        <v>8.1999999999999993</v>
      </c>
      <c r="F303">
        <v>41</v>
      </c>
      <c r="G303">
        <v>104.6</v>
      </c>
      <c r="H303">
        <v>88.4</v>
      </c>
      <c r="I303">
        <v>92.9</v>
      </c>
      <c r="J303">
        <v>85.1</v>
      </c>
      <c r="K303">
        <v>422</v>
      </c>
      <c r="L303">
        <v>161</v>
      </c>
      <c r="M303">
        <v>405</v>
      </c>
      <c r="N303">
        <v>79</v>
      </c>
      <c r="O303">
        <v>12.8</v>
      </c>
      <c r="P303">
        <v>34.799999999999997</v>
      </c>
      <c r="Q303">
        <v>15</v>
      </c>
      <c r="R303">
        <v>6.6</v>
      </c>
      <c r="S303">
        <v>4.0999999999999996</v>
      </c>
      <c r="T303" s="4">
        <f>(O303-$U$1)+(R303-$V$1)+100</f>
        <v>98.017102615694142</v>
      </c>
    </row>
    <row r="304" spans="1:20" x14ac:dyDescent="0.25">
      <c r="A304" t="s">
        <v>553</v>
      </c>
      <c r="B304" t="s">
        <v>554</v>
      </c>
      <c r="C304">
        <v>641856</v>
      </c>
      <c r="D304">
        <v>159</v>
      </c>
      <c r="E304">
        <v>15.6</v>
      </c>
      <c r="F304">
        <v>32.1</v>
      </c>
      <c r="G304">
        <v>109.5</v>
      </c>
      <c r="H304">
        <v>87.9</v>
      </c>
      <c r="I304">
        <v>91.7</v>
      </c>
      <c r="J304">
        <v>83.7</v>
      </c>
      <c r="K304">
        <v>419</v>
      </c>
      <c r="L304">
        <v>173</v>
      </c>
      <c r="M304">
        <v>392</v>
      </c>
      <c r="N304">
        <v>55</v>
      </c>
      <c r="O304">
        <v>12.4</v>
      </c>
      <c r="P304">
        <v>34.6</v>
      </c>
      <c r="Q304">
        <v>11</v>
      </c>
      <c r="R304">
        <v>6.9</v>
      </c>
      <c r="S304">
        <v>4.5</v>
      </c>
      <c r="T304" s="4">
        <f>(O304-$U$1)+(R304-$V$1)+100</f>
        <v>97.917102615694148</v>
      </c>
    </row>
    <row r="305" spans="1:20" x14ac:dyDescent="0.25">
      <c r="A305" t="s">
        <v>667</v>
      </c>
      <c r="B305" t="s">
        <v>181</v>
      </c>
      <c r="C305">
        <v>609280</v>
      </c>
      <c r="D305">
        <v>127</v>
      </c>
      <c r="E305">
        <v>6.1</v>
      </c>
      <c r="F305">
        <v>31.5</v>
      </c>
      <c r="G305">
        <v>110.2</v>
      </c>
      <c r="H305">
        <v>87.1</v>
      </c>
      <c r="I305">
        <v>93.1</v>
      </c>
      <c r="J305">
        <v>83.6</v>
      </c>
      <c r="K305">
        <v>449</v>
      </c>
      <c r="L305">
        <v>141</v>
      </c>
      <c r="M305">
        <v>393</v>
      </c>
      <c r="N305">
        <v>47</v>
      </c>
      <c r="O305">
        <v>13.8</v>
      </c>
      <c r="P305">
        <v>37</v>
      </c>
      <c r="Q305">
        <v>7</v>
      </c>
      <c r="R305">
        <v>5.5</v>
      </c>
      <c r="S305">
        <v>4.3</v>
      </c>
      <c r="T305" s="4">
        <f>(O305-$U$1)+(R305-$V$1)+100</f>
        <v>97.917102615694148</v>
      </c>
    </row>
    <row r="306" spans="1:20" x14ac:dyDescent="0.25">
      <c r="A306" t="s">
        <v>342</v>
      </c>
      <c r="B306" t="s">
        <v>343</v>
      </c>
      <c r="C306">
        <v>600474</v>
      </c>
      <c r="D306">
        <v>172</v>
      </c>
      <c r="E306">
        <v>16.399999999999999</v>
      </c>
      <c r="F306">
        <v>30.2</v>
      </c>
      <c r="G306">
        <v>114.6</v>
      </c>
      <c r="H306">
        <v>88.5</v>
      </c>
      <c r="I306">
        <v>93.2</v>
      </c>
      <c r="J306">
        <v>86.5</v>
      </c>
      <c r="K306">
        <v>442</v>
      </c>
      <c r="L306">
        <v>161</v>
      </c>
      <c r="M306">
        <v>409</v>
      </c>
      <c r="N306">
        <v>64</v>
      </c>
      <c r="O306">
        <v>12.9</v>
      </c>
      <c r="P306">
        <v>37.200000000000003</v>
      </c>
      <c r="Q306">
        <v>11</v>
      </c>
      <c r="R306">
        <v>6.4</v>
      </c>
      <c r="S306">
        <v>4.2</v>
      </c>
      <c r="T306" s="4">
        <f>(O306-$U$1)+(R306-$V$1)+100</f>
        <v>97.917102615694148</v>
      </c>
    </row>
    <row r="307" spans="1:20" x14ac:dyDescent="0.25">
      <c r="A307" t="s">
        <v>338</v>
      </c>
      <c r="B307" t="s">
        <v>339</v>
      </c>
      <c r="C307">
        <v>624414</v>
      </c>
      <c r="D307">
        <v>115</v>
      </c>
      <c r="E307">
        <v>11</v>
      </c>
      <c r="F307">
        <v>37.4</v>
      </c>
      <c r="G307">
        <v>111.6</v>
      </c>
      <c r="H307">
        <v>86.6</v>
      </c>
      <c r="I307">
        <v>92.1</v>
      </c>
      <c r="J307">
        <v>83.3</v>
      </c>
      <c r="K307">
        <v>467</v>
      </c>
      <c r="L307">
        <v>162</v>
      </c>
      <c r="M307">
        <v>413</v>
      </c>
      <c r="N307">
        <v>42</v>
      </c>
      <c r="O307">
        <v>11.4</v>
      </c>
      <c r="P307">
        <v>36.5</v>
      </c>
      <c r="Q307">
        <v>9</v>
      </c>
      <c r="R307">
        <v>7.8</v>
      </c>
      <c r="S307">
        <v>5.3</v>
      </c>
      <c r="T307" s="4">
        <f>(O307-$U$1)+(R307-$V$1)+100</f>
        <v>97.817102615694139</v>
      </c>
    </row>
    <row r="308" spans="1:20" x14ac:dyDescent="0.25">
      <c r="A308" t="s">
        <v>471</v>
      </c>
      <c r="B308" t="s">
        <v>472</v>
      </c>
      <c r="C308">
        <v>647351</v>
      </c>
      <c r="D308">
        <v>105</v>
      </c>
      <c r="E308">
        <v>14.3</v>
      </c>
      <c r="F308">
        <v>27.6</v>
      </c>
      <c r="G308">
        <v>109</v>
      </c>
      <c r="H308">
        <v>85.9</v>
      </c>
      <c r="I308">
        <v>89.4</v>
      </c>
      <c r="J308">
        <v>84.1</v>
      </c>
      <c r="K308">
        <v>417</v>
      </c>
      <c r="L308">
        <v>166</v>
      </c>
      <c r="M308">
        <v>371</v>
      </c>
      <c r="N308">
        <v>33</v>
      </c>
      <c r="O308">
        <v>12.5</v>
      </c>
      <c r="P308">
        <v>31.4</v>
      </c>
      <c r="Q308">
        <v>7</v>
      </c>
      <c r="R308">
        <v>6.7</v>
      </c>
      <c r="S308">
        <v>5</v>
      </c>
      <c r="T308" s="4">
        <f>(O308-$U$1)+(R308-$V$1)+100</f>
        <v>97.817102615694139</v>
      </c>
    </row>
    <row r="309" spans="1:20" x14ac:dyDescent="0.25">
      <c r="A309" t="s">
        <v>551</v>
      </c>
      <c r="B309" t="s">
        <v>552</v>
      </c>
      <c r="C309">
        <v>607054</v>
      </c>
      <c r="D309">
        <v>98</v>
      </c>
      <c r="E309">
        <v>13.8</v>
      </c>
      <c r="F309">
        <v>32.700000000000003</v>
      </c>
      <c r="G309">
        <v>110.8</v>
      </c>
      <c r="H309">
        <v>88.1</v>
      </c>
      <c r="I309">
        <v>92.9</v>
      </c>
      <c r="J309">
        <v>84.6</v>
      </c>
      <c r="K309">
        <v>450</v>
      </c>
      <c r="L309">
        <v>168</v>
      </c>
      <c r="M309">
        <v>421</v>
      </c>
      <c r="N309">
        <v>34</v>
      </c>
      <c r="O309">
        <v>12.1</v>
      </c>
      <c r="P309">
        <v>34.700000000000003</v>
      </c>
      <c r="Q309">
        <v>7</v>
      </c>
      <c r="R309">
        <v>7.1</v>
      </c>
      <c r="S309">
        <v>4.3</v>
      </c>
      <c r="T309" s="4">
        <f>(O309-$U$1)+(R309-$V$1)+100</f>
        <v>97.817102615694139</v>
      </c>
    </row>
    <row r="310" spans="1:20" x14ac:dyDescent="0.25">
      <c r="A310" t="s">
        <v>394</v>
      </c>
      <c r="B310" t="s">
        <v>148</v>
      </c>
      <c r="C310">
        <v>650333</v>
      </c>
      <c r="D310">
        <v>226</v>
      </c>
      <c r="E310">
        <v>10.5</v>
      </c>
      <c r="F310">
        <v>42.5</v>
      </c>
      <c r="G310">
        <v>104.2</v>
      </c>
      <c r="H310">
        <v>89.7</v>
      </c>
      <c r="I310">
        <v>92.5</v>
      </c>
      <c r="J310">
        <v>86.6</v>
      </c>
      <c r="K310">
        <v>398</v>
      </c>
      <c r="L310">
        <v>169</v>
      </c>
      <c r="M310">
        <v>398</v>
      </c>
      <c r="N310">
        <v>83</v>
      </c>
      <c r="O310">
        <v>16.5</v>
      </c>
      <c r="P310">
        <v>36.700000000000003</v>
      </c>
      <c r="Q310">
        <v>6</v>
      </c>
      <c r="R310">
        <v>2.7</v>
      </c>
      <c r="S310">
        <v>2.1</v>
      </c>
      <c r="T310" s="4">
        <f>(O310-$U$1)+(R310-$V$1)+100</f>
        <v>97.817102615694139</v>
      </c>
    </row>
    <row r="311" spans="1:20" x14ac:dyDescent="0.25">
      <c r="A311" t="s">
        <v>371</v>
      </c>
      <c r="B311" t="s">
        <v>372</v>
      </c>
      <c r="C311">
        <v>598265</v>
      </c>
      <c r="D311">
        <v>207</v>
      </c>
      <c r="E311">
        <v>10.1</v>
      </c>
      <c r="F311">
        <v>25.6</v>
      </c>
      <c r="G311">
        <v>108.4</v>
      </c>
      <c r="H311">
        <v>90.1</v>
      </c>
      <c r="I311">
        <v>93.5</v>
      </c>
      <c r="J311">
        <v>88.1</v>
      </c>
      <c r="K311">
        <v>415</v>
      </c>
      <c r="L311">
        <v>145</v>
      </c>
      <c r="M311">
        <v>403</v>
      </c>
      <c r="N311">
        <v>86</v>
      </c>
      <c r="O311">
        <v>13.8</v>
      </c>
      <c r="P311">
        <v>41.5</v>
      </c>
      <c r="Q311">
        <v>11</v>
      </c>
      <c r="R311">
        <v>5.3</v>
      </c>
      <c r="S311">
        <v>3.3</v>
      </c>
      <c r="T311" s="4">
        <f>(O311-$U$1)+(R311-$V$1)+100</f>
        <v>97.717102615694145</v>
      </c>
    </row>
    <row r="312" spans="1:20" x14ac:dyDescent="0.25">
      <c r="A312" t="s">
        <v>1217</v>
      </c>
      <c r="B312" t="s">
        <v>1218</v>
      </c>
      <c r="C312">
        <v>656537</v>
      </c>
      <c r="D312">
        <v>43</v>
      </c>
      <c r="E312">
        <v>8</v>
      </c>
      <c r="F312">
        <v>44.2</v>
      </c>
      <c r="G312">
        <v>106.6</v>
      </c>
      <c r="H312">
        <v>87.6</v>
      </c>
      <c r="I312">
        <v>95.5</v>
      </c>
      <c r="J312">
        <v>79.599999999999994</v>
      </c>
      <c r="K312">
        <v>397</v>
      </c>
      <c r="L312">
        <v>154</v>
      </c>
      <c r="N312">
        <v>14</v>
      </c>
      <c r="O312">
        <v>14.4</v>
      </c>
      <c r="P312">
        <v>32.6</v>
      </c>
      <c r="Q312">
        <v>2</v>
      </c>
      <c r="R312">
        <v>4.7</v>
      </c>
      <c r="S312">
        <v>3</v>
      </c>
      <c r="T312" s="4">
        <f>(O312-$U$1)+(R312-$V$1)+100</f>
        <v>97.717102615694145</v>
      </c>
    </row>
    <row r="313" spans="1:20" x14ac:dyDescent="0.25">
      <c r="A313" t="s">
        <v>424</v>
      </c>
      <c r="B313" t="s">
        <v>63</v>
      </c>
      <c r="C313">
        <v>669242</v>
      </c>
      <c r="D313">
        <v>355</v>
      </c>
      <c r="E313">
        <v>7.8</v>
      </c>
      <c r="F313">
        <v>29.9</v>
      </c>
      <c r="G313">
        <v>112.9</v>
      </c>
      <c r="H313">
        <v>86.9</v>
      </c>
      <c r="I313">
        <v>90.8</v>
      </c>
      <c r="J313">
        <v>84.7</v>
      </c>
      <c r="K313">
        <v>436</v>
      </c>
      <c r="L313">
        <v>147</v>
      </c>
      <c r="M313">
        <v>409</v>
      </c>
      <c r="N313">
        <v>124</v>
      </c>
      <c r="O313">
        <v>15.2</v>
      </c>
      <c r="P313">
        <v>34.9</v>
      </c>
      <c r="Q313">
        <v>14</v>
      </c>
      <c r="R313">
        <v>3.9</v>
      </c>
      <c r="S313">
        <v>3.2</v>
      </c>
      <c r="T313" s="4">
        <f>(O313-$U$1)+(R313-$V$1)+100</f>
        <v>97.717102615694145</v>
      </c>
    </row>
    <row r="314" spans="1:20" x14ac:dyDescent="0.25">
      <c r="A314" t="s">
        <v>103</v>
      </c>
      <c r="B314" t="s">
        <v>104</v>
      </c>
      <c r="C314">
        <v>664059</v>
      </c>
      <c r="D314">
        <v>59</v>
      </c>
      <c r="E314">
        <v>7.6</v>
      </c>
      <c r="F314">
        <v>35.6</v>
      </c>
      <c r="G314">
        <v>106.8</v>
      </c>
      <c r="H314">
        <v>87.5</v>
      </c>
      <c r="I314">
        <v>93.5</v>
      </c>
      <c r="J314">
        <v>83.7</v>
      </c>
      <c r="K314">
        <v>409</v>
      </c>
      <c r="L314">
        <v>148</v>
      </c>
      <c r="M314">
        <v>408</v>
      </c>
      <c r="N314">
        <v>23</v>
      </c>
      <c r="O314">
        <v>13.9</v>
      </c>
      <c r="P314">
        <v>39</v>
      </c>
      <c r="Q314">
        <v>3</v>
      </c>
      <c r="R314">
        <v>5.0999999999999996</v>
      </c>
      <c r="S314">
        <v>3.2</v>
      </c>
      <c r="T314" s="4">
        <f>(O314-$U$1)+(R314-$V$1)+100</f>
        <v>97.617102615694151</v>
      </c>
    </row>
    <row r="315" spans="1:20" x14ac:dyDescent="0.25">
      <c r="A315" t="s">
        <v>565</v>
      </c>
      <c r="B315" t="s">
        <v>566</v>
      </c>
      <c r="C315">
        <v>676701</v>
      </c>
      <c r="D315">
        <v>30</v>
      </c>
      <c r="E315">
        <v>13.3</v>
      </c>
      <c r="F315">
        <v>43.3</v>
      </c>
      <c r="G315">
        <v>103.9</v>
      </c>
      <c r="H315">
        <v>89.2</v>
      </c>
      <c r="I315">
        <v>90.5</v>
      </c>
      <c r="J315">
        <v>88.6</v>
      </c>
      <c r="K315">
        <v>433</v>
      </c>
      <c r="L315">
        <v>181</v>
      </c>
      <c r="M315">
        <v>433</v>
      </c>
      <c r="N315">
        <v>13</v>
      </c>
      <c r="O315">
        <v>15.7</v>
      </c>
      <c r="P315">
        <v>43.3</v>
      </c>
      <c r="Q315">
        <v>1</v>
      </c>
      <c r="R315">
        <v>3.3</v>
      </c>
      <c r="S315">
        <v>2.2000000000000002</v>
      </c>
      <c r="T315" s="4">
        <f>(O315-$U$1)+(R315-$V$1)+100</f>
        <v>97.617102615694151</v>
      </c>
    </row>
    <row r="316" spans="1:20" x14ac:dyDescent="0.25">
      <c r="A316" t="s">
        <v>1293</v>
      </c>
      <c r="B316" t="s">
        <v>1294</v>
      </c>
      <c r="C316">
        <v>658668</v>
      </c>
      <c r="D316">
        <v>27</v>
      </c>
      <c r="E316">
        <v>-6</v>
      </c>
      <c r="F316">
        <v>18.5</v>
      </c>
      <c r="G316">
        <v>108.4</v>
      </c>
      <c r="H316">
        <v>85.6</v>
      </c>
      <c r="I316">
        <v>92.2</v>
      </c>
      <c r="J316">
        <v>82.1</v>
      </c>
      <c r="K316">
        <v>417</v>
      </c>
      <c r="L316">
        <v>99</v>
      </c>
      <c r="M316">
        <v>406</v>
      </c>
      <c r="N316">
        <v>9</v>
      </c>
      <c r="O316">
        <v>11.5</v>
      </c>
      <c r="P316">
        <v>33.299999999999997</v>
      </c>
      <c r="Q316">
        <v>2</v>
      </c>
      <c r="R316">
        <v>7.4</v>
      </c>
      <c r="S316">
        <v>5.0999999999999996</v>
      </c>
      <c r="T316" s="4">
        <f>(O316-$U$1)+(R316-$V$1)+100</f>
        <v>97.517102615694142</v>
      </c>
    </row>
    <row r="317" spans="1:20" x14ac:dyDescent="0.25">
      <c r="A317" t="s">
        <v>191</v>
      </c>
      <c r="B317" t="s">
        <v>192</v>
      </c>
      <c r="C317">
        <v>592696</v>
      </c>
      <c r="D317">
        <v>241</v>
      </c>
      <c r="E317">
        <v>14.1</v>
      </c>
      <c r="F317">
        <v>33.6</v>
      </c>
      <c r="G317">
        <v>108.4</v>
      </c>
      <c r="H317">
        <v>88.6</v>
      </c>
      <c r="I317">
        <v>93.4</v>
      </c>
      <c r="J317">
        <v>84.6</v>
      </c>
      <c r="K317">
        <v>423</v>
      </c>
      <c r="L317">
        <v>172</v>
      </c>
      <c r="M317">
        <v>389</v>
      </c>
      <c r="N317">
        <v>85</v>
      </c>
      <c r="O317">
        <v>14.2</v>
      </c>
      <c r="P317">
        <v>35.299999999999997</v>
      </c>
      <c r="Q317">
        <v>11</v>
      </c>
      <c r="R317">
        <v>4.5999999999999996</v>
      </c>
      <c r="S317">
        <v>3.6</v>
      </c>
      <c r="T317" s="4">
        <f>(O317-$U$1)+(R317-$V$1)+100</f>
        <v>97.417102615694148</v>
      </c>
    </row>
    <row r="318" spans="1:20" x14ac:dyDescent="0.25">
      <c r="A318" t="s">
        <v>525</v>
      </c>
      <c r="B318" t="s">
        <v>526</v>
      </c>
      <c r="C318">
        <v>641355</v>
      </c>
      <c r="D318">
        <v>120</v>
      </c>
      <c r="E318">
        <v>22.3</v>
      </c>
      <c r="F318">
        <v>32.5</v>
      </c>
      <c r="G318">
        <v>106.7</v>
      </c>
      <c r="H318">
        <v>89.1</v>
      </c>
      <c r="I318">
        <v>92.1</v>
      </c>
      <c r="J318">
        <v>85.1</v>
      </c>
      <c r="K318">
        <v>422</v>
      </c>
      <c r="L318">
        <v>189</v>
      </c>
      <c r="M318">
        <v>380</v>
      </c>
      <c r="N318">
        <v>41</v>
      </c>
      <c r="O318">
        <v>10.4</v>
      </c>
      <c r="P318">
        <v>34.200000000000003</v>
      </c>
      <c r="Q318">
        <v>10</v>
      </c>
      <c r="R318">
        <v>8.3000000000000007</v>
      </c>
      <c r="S318">
        <v>5.0999999999999996</v>
      </c>
      <c r="T318" s="4">
        <f>(O318-$U$1)+(R318-$V$1)+100</f>
        <v>97.317102615694154</v>
      </c>
    </row>
    <row r="319" spans="1:20" x14ac:dyDescent="0.25">
      <c r="A319" t="s">
        <v>1213</v>
      </c>
      <c r="B319" t="s">
        <v>1214</v>
      </c>
      <c r="C319">
        <v>668663</v>
      </c>
      <c r="D319">
        <v>42</v>
      </c>
      <c r="E319">
        <v>12.7</v>
      </c>
      <c r="F319">
        <v>33.299999999999997</v>
      </c>
      <c r="G319">
        <v>101.4</v>
      </c>
      <c r="H319">
        <v>84</v>
      </c>
      <c r="I319">
        <v>85.3</v>
      </c>
      <c r="J319">
        <v>85.9</v>
      </c>
      <c r="K319">
        <v>420</v>
      </c>
      <c r="L319">
        <v>135</v>
      </c>
      <c r="M319">
        <v>420</v>
      </c>
      <c r="N319">
        <v>13</v>
      </c>
      <c r="O319">
        <v>11.6</v>
      </c>
      <c r="P319">
        <v>31</v>
      </c>
      <c r="Q319">
        <v>3</v>
      </c>
      <c r="R319">
        <v>7.1</v>
      </c>
      <c r="S319">
        <v>4.9000000000000004</v>
      </c>
      <c r="T319" s="4">
        <f>(O319-$U$1)+(R319-$V$1)+100</f>
        <v>97.317102615694139</v>
      </c>
    </row>
    <row r="320" spans="1:20" x14ac:dyDescent="0.25">
      <c r="A320" t="s">
        <v>156</v>
      </c>
      <c r="B320" t="s">
        <v>157</v>
      </c>
      <c r="C320">
        <v>592444</v>
      </c>
      <c r="D320">
        <v>58</v>
      </c>
      <c r="E320">
        <v>10.3</v>
      </c>
      <c r="F320">
        <v>41.4</v>
      </c>
      <c r="G320">
        <v>107.3</v>
      </c>
      <c r="H320">
        <v>89.4</v>
      </c>
      <c r="I320">
        <v>94.5</v>
      </c>
      <c r="J320">
        <v>84.6</v>
      </c>
      <c r="K320">
        <v>381</v>
      </c>
      <c r="L320">
        <v>164</v>
      </c>
      <c r="M320">
        <v>380</v>
      </c>
      <c r="N320">
        <v>21</v>
      </c>
      <c r="O320">
        <v>10.1</v>
      </c>
      <c r="P320">
        <v>36.200000000000003</v>
      </c>
      <c r="Q320">
        <v>5</v>
      </c>
      <c r="R320">
        <v>8.6</v>
      </c>
      <c r="S320">
        <v>4.8</v>
      </c>
      <c r="T320" s="4">
        <f>(O320-$U$1)+(R320-$V$1)+100</f>
        <v>97.317102615694139</v>
      </c>
    </row>
    <row r="321" spans="1:20" x14ac:dyDescent="0.25">
      <c r="A321" t="s">
        <v>596</v>
      </c>
      <c r="B321" t="s">
        <v>597</v>
      </c>
      <c r="C321">
        <v>594777</v>
      </c>
      <c r="D321">
        <v>76</v>
      </c>
      <c r="E321">
        <v>15.8</v>
      </c>
      <c r="F321">
        <v>38.200000000000003</v>
      </c>
      <c r="G321">
        <v>108.9</v>
      </c>
      <c r="H321">
        <v>86.8</v>
      </c>
      <c r="I321">
        <v>93.1</v>
      </c>
      <c r="J321">
        <v>80.8</v>
      </c>
      <c r="K321">
        <v>419</v>
      </c>
      <c r="L321">
        <v>173</v>
      </c>
      <c r="M321">
        <v>403</v>
      </c>
      <c r="N321">
        <v>27</v>
      </c>
      <c r="O321">
        <v>12.1</v>
      </c>
      <c r="P321">
        <v>35.5</v>
      </c>
      <c r="Q321">
        <v>5</v>
      </c>
      <c r="R321">
        <v>6.6</v>
      </c>
      <c r="S321">
        <v>4.5999999999999996</v>
      </c>
      <c r="T321" s="4">
        <f>(O321-$U$1)+(R321-$V$1)+100</f>
        <v>97.317102615694139</v>
      </c>
    </row>
    <row r="322" spans="1:20" x14ac:dyDescent="0.25">
      <c r="A322" t="s">
        <v>164</v>
      </c>
      <c r="B322" t="s">
        <v>165</v>
      </c>
      <c r="C322">
        <v>592567</v>
      </c>
      <c r="D322">
        <v>112</v>
      </c>
      <c r="E322">
        <v>8</v>
      </c>
      <c r="F322">
        <v>41.1</v>
      </c>
      <c r="G322">
        <v>110.2</v>
      </c>
      <c r="H322">
        <v>88.1</v>
      </c>
      <c r="I322">
        <v>92.5</v>
      </c>
      <c r="J322">
        <v>84.2</v>
      </c>
      <c r="K322">
        <v>381</v>
      </c>
      <c r="L322">
        <v>164</v>
      </c>
      <c r="M322">
        <v>373</v>
      </c>
      <c r="N322">
        <v>36</v>
      </c>
      <c r="O322">
        <v>11.6</v>
      </c>
      <c r="P322">
        <v>32.1</v>
      </c>
      <c r="Q322">
        <v>8</v>
      </c>
      <c r="R322">
        <v>7.1</v>
      </c>
      <c r="S322">
        <v>4.5999999999999996</v>
      </c>
      <c r="T322" s="4">
        <f>(O322-$U$1)+(R322-$V$1)+100</f>
        <v>97.317102615694139</v>
      </c>
    </row>
    <row r="323" spans="1:20" x14ac:dyDescent="0.25">
      <c r="A323" t="s">
        <v>1186</v>
      </c>
      <c r="B323" t="s">
        <v>194</v>
      </c>
      <c r="C323">
        <v>571718</v>
      </c>
      <c r="D323">
        <v>103</v>
      </c>
      <c r="E323">
        <v>18</v>
      </c>
      <c r="F323">
        <v>34</v>
      </c>
      <c r="G323">
        <v>108.5</v>
      </c>
      <c r="H323">
        <v>88.4</v>
      </c>
      <c r="I323">
        <v>91</v>
      </c>
      <c r="J323">
        <v>87.9</v>
      </c>
      <c r="K323">
        <v>425</v>
      </c>
      <c r="L323">
        <v>178</v>
      </c>
      <c r="M323">
        <v>385</v>
      </c>
      <c r="N323">
        <v>34</v>
      </c>
      <c r="O323">
        <v>11.8</v>
      </c>
      <c r="P323">
        <v>33</v>
      </c>
      <c r="Q323">
        <v>7</v>
      </c>
      <c r="R323">
        <v>6.8</v>
      </c>
      <c r="S323">
        <v>4.5</v>
      </c>
      <c r="T323" s="4">
        <f>(O323-$U$1)+(R323-$V$1)+100</f>
        <v>97.217102615694145</v>
      </c>
    </row>
    <row r="324" spans="1:20" x14ac:dyDescent="0.25">
      <c r="A324" t="s">
        <v>486</v>
      </c>
      <c r="B324" t="s">
        <v>487</v>
      </c>
      <c r="C324">
        <v>624513</v>
      </c>
      <c r="D324">
        <v>95</v>
      </c>
      <c r="E324">
        <v>19.899999999999999</v>
      </c>
      <c r="F324">
        <v>38.9</v>
      </c>
      <c r="G324">
        <v>106.8</v>
      </c>
      <c r="H324">
        <v>87.4</v>
      </c>
      <c r="I324">
        <v>93.7</v>
      </c>
      <c r="J324">
        <v>77.7</v>
      </c>
      <c r="K324">
        <v>431</v>
      </c>
      <c r="L324">
        <v>208</v>
      </c>
      <c r="M324">
        <v>405</v>
      </c>
      <c r="N324">
        <v>34</v>
      </c>
      <c r="O324">
        <v>10.1</v>
      </c>
      <c r="P324">
        <v>35.799999999999997</v>
      </c>
      <c r="Q324">
        <v>8</v>
      </c>
      <c r="R324">
        <v>8.4</v>
      </c>
      <c r="S324">
        <v>4.2</v>
      </c>
      <c r="T324" s="4">
        <f>(O324-$U$1)+(R324-$V$1)+100</f>
        <v>97.117102615694151</v>
      </c>
    </row>
    <row r="325" spans="1:20" x14ac:dyDescent="0.25">
      <c r="A325" t="s">
        <v>388</v>
      </c>
      <c r="B325" t="s">
        <v>339</v>
      </c>
      <c r="C325">
        <v>572233</v>
      </c>
      <c r="D325">
        <v>181</v>
      </c>
      <c r="E325">
        <v>14</v>
      </c>
      <c r="F325">
        <v>31.5</v>
      </c>
      <c r="G325">
        <v>111.1</v>
      </c>
      <c r="H325">
        <v>88.2</v>
      </c>
      <c r="I325">
        <v>93.1</v>
      </c>
      <c r="J325">
        <v>86</v>
      </c>
      <c r="K325">
        <v>420</v>
      </c>
      <c r="L325">
        <v>168</v>
      </c>
      <c r="M325">
        <v>389</v>
      </c>
      <c r="N325">
        <v>73</v>
      </c>
      <c r="O325">
        <v>13.5</v>
      </c>
      <c r="P325">
        <v>40.299999999999997</v>
      </c>
      <c r="Q325">
        <v>9</v>
      </c>
      <c r="R325">
        <v>5</v>
      </c>
      <c r="S325">
        <v>3.4</v>
      </c>
      <c r="T325" s="4">
        <f>(O325-$U$1)+(R325-$V$1)+100</f>
        <v>97.117102615694151</v>
      </c>
    </row>
    <row r="326" spans="1:20" x14ac:dyDescent="0.25">
      <c r="A326" t="s">
        <v>531</v>
      </c>
      <c r="B326" t="s">
        <v>198</v>
      </c>
      <c r="C326">
        <v>641343</v>
      </c>
      <c r="D326">
        <v>159</v>
      </c>
      <c r="E326">
        <v>18.8</v>
      </c>
      <c r="F326">
        <v>36.5</v>
      </c>
      <c r="G326">
        <v>110.2</v>
      </c>
      <c r="H326">
        <v>87.4</v>
      </c>
      <c r="I326">
        <v>92.3</v>
      </c>
      <c r="J326">
        <v>84.2</v>
      </c>
      <c r="K326">
        <v>424</v>
      </c>
      <c r="L326">
        <v>168</v>
      </c>
      <c r="M326">
        <v>407</v>
      </c>
      <c r="N326">
        <v>63</v>
      </c>
      <c r="O326">
        <v>14.1</v>
      </c>
      <c r="P326">
        <v>39.6</v>
      </c>
      <c r="Q326">
        <v>7</v>
      </c>
      <c r="R326">
        <v>4.4000000000000004</v>
      </c>
      <c r="S326">
        <v>2.9</v>
      </c>
      <c r="T326" s="4">
        <f>(O326-$U$1)+(R326-$V$1)+100</f>
        <v>97.117102615694151</v>
      </c>
    </row>
    <row r="327" spans="1:20" x14ac:dyDescent="0.25">
      <c r="A327" t="s">
        <v>254</v>
      </c>
      <c r="B327" t="s">
        <v>181</v>
      </c>
      <c r="C327">
        <v>500743</v>
      </c>
      <c r="D327">
        <v>264</v>
      </c>
      <c r="E327">
        <v>11.6</v>
      </c>
      <c r="F327">
        <v>35.200000000000003</v>
      </c>
      <c r="G327">
        <v>106.4</v>
      </c>
      <c r="H327">
        <v>87.2</v>
      </c>
      <c r="I327">
        <v>89.8</v>
      </c>
      <c r="J327">
        <v>86.9</v>
      </c>
      <c r="K327">
        <v>408</v>
      </c>
      <c r="L327">
        <v>163</v>
      </c>
      <c r="M327">
        <v>396</v>
      </c>
      <c r="N327">
        <v>91</v>
      </c>
      <c r="O327">
        <v>16.2</v>
      </c>
      <c r="P327">
        <v>34.5</v>
      </c>
      <c r="Q327">
        <v>6</v>
      </c>
      <c r="R327">
        <v>2.2999999999999998</v>
      </c>
      <c r="S327">
        <v>1.8</v>
      </c>
      <c r="T327" s="4">
        <f>(O327-$U$1)+(R327-$V$1)+100</f>
        <v>97.117102615694151</v>
      </c>
    </row>
    <row r="328" spans="1:20" x14ac:dyDescent="0.25">
      <c r="A328" t="s">
        <v>73</v>
      </c>
      <c r="B328" t="s">
        <v>74</v>
      </c>
      <c r="C328">
        <v>572191</v>
      </c>
      <c r="D328">
        <v>214</v>
      </c>
      <c r="E328">
        <v>10.6</v>
      </c>
      <c r="F328">
        <v>30.4</v>
      </c>
      <c r="G328">
        <v>111.5</v>
      </c>
      <c r="H328">
        <v>88.4</v>
      </c>
      <c r="I328">
        <v>92</v>
      </c>
      <c r="J328">
        <v>85.5</v>
      </c>
      <c r="K328">
        <v>458</v>
      </c>
      <c r="L328">
        <v>158</v>
      </c>
      <c r="M328">
        <v>405</v>
      </c>
      <c r="N328">
        <v>86</v>
      </c>
      <c r="O328">
        <v>12.3</v>
      </c>
      <c r="P328">
        <v>40.200000000000003</v>
      </c>
      <c r="Q328">
        <v>13</v>
      </c>
      <c r="R328">
        <v>6.1</v>
      </c>
      <c r="S328">
        <v>3.8</v>
      </c>
      <c r="T328" s="4">
        <f>(O328-$U$1)+(R328-$V$1)+100</f>
        <v>97.017102615694142</v>
      </c>
    </row>
    <row r="329" spans="1:20" x14ac:dyDescent="0.25">
      <c r="A329" t="s">
        <v>428</v>
      </c>
      <c r="B329" t="s">
        <v>429</v>
      </c>
      <c r="C329">
        <v>643376</v>
      </c>
      <c r="D329">
        <v>91</v>
      </c>
      <c r="E329">
        <v>20</v>
      </c>
      <c r="F329">
        <v>33</v>
      </c>
      <c r="G329">
        <v>111.2</v>
      </c>
      <c r="H329">
        <v>88.4</v>
      </c>
      <c r="I329">
        <v>95</v>
      </c>
      <c r="J329">
        <v>83.2</v>
      </c>
      <c r="K329">
        <v>448</v>
      </c>
      <c r="L329">
        <v>173</v>
      </c>
      <c r="M329">
        <v>403</v>
      </c>
      <c r="N329">
        <v>36</v>
      </c>
      <c r="O329">
        <v>12.9</v>
      </c>
      <c r="P329">
        <v>39.6</v>
      </c>
      <c r="Q329">
        <v>5</v>
      </c>
      <c r="R329">
        <v>5.5</v>
      </c>
      <c r="S329">
        <v>3.6</v>
      </c>
      <c r="T329" s="4">
        <f>(O329-$U$1)+(R329-$V$1)+100</f>
        <v>97.017102615694142</v>
      </c>
    </row>
    <row r="330" spans="1:20" x14ac:dyDescent="0.25">
      <c r="A330" t="s">
        <v>530</v>
      </c>
      <c r="B330" t="s">
        <v>321</v>
      </c>
      <c r="C330">
        <v>621466</v>
      </c>
      <c r="D330">
        <v>133</v>
      </c>
      <c r="E330">
        <v>17.100000000000001</v>
      </c>
      <c r="F330">
        <v>30.1</v>
      </c>
      <c r="G330">
        <v>110.6</v>
      </c>
      <c r="H330">
        <v>88.1</v>
      </c>
      <c r="I330">
        <v>92</v>
      </c>
      <c r="J330">
        <v>87</v>
      </c>
      <c r="K330">
        <v>437</v>
      </c>
      <c r="L330">
        <v>174</v>
      </c>
      <c r="M330">
        <v>402</v>
      </c>
      <c r="N330">
        <v>45</v>
      </c>
      <c r="O330">
        <v>9.9</v>
      </c>
      <c r="P330">
        <v>33.799999999999997</v>
      </c>
      <c r="Q330">
        <v>11</v>
      </c>
      <c r="R330">
        <v>8.3000000000000007</v>
      </c>
      <c r="S330">
        <v>4.5999999999999996</v>
      </c>
      <c r="T330" s="4">
        <f>(O330-$U$1)+(R330-$V$1)+100</f>
        <v>96.817102615694154</v>
      </c>
    </row>
    <row r="331" spans="1:20" x14ac:dyDescent="0.25">
      <c r="A331" t="s">
        <v>569</v>
      </c>
      <c r="B331" t="s">
        <v>23</v>
      </c>
      <c r="C331">
        <v>571657</v>
      </c>
      <c r="D331">
        <v>249</v>
      </c>
      <c r="E331">
        <v>16.100000000000001</v>
      </c>
      <c r="F331">
        <v>37.299999999999997</v>
      </c>
      <c r="G331">
        <v>107.6</v>
      </c>
      <c r="H331">
        <v>86.9</v>
      </c>
      <c r="I331">
        <v>91.8</v>
      </c>
      <c r="J331">
        <v>83.2</v>
      </c>
      <c r="K331">
        <v>424</v>
      </c>
      <c r="L331">
        <v>167</v>
      </c>
      <c r="M331">
        <v>396</v>
      </c>
      <c r="N331">
        <v>81</v>
      </c>
      <c r="O331">
        <v>13.4</v>
      </c>
      <c r="P331">
        <v>32.5</v>
      </c>
      <c r="Q331">
        <v>12</v>
      </c>
      <c r="R331">
        <v>4.8</v>
      </c>
      <c r="S331">
        <v>3.6</v>
      </c>
      <c r="T331" s="4">
        <f>(O331-$U$1)+(R331-$V$1)+100</f>
        <v>96.817102615694139</v>
      </c>
    </row>
    <row r="332" spans="1:20" x14ac:dyDescent="0.25">
      <c r="A332" t="s">
        <v>484</v>
      </c>
      <c r="B332" t="s">
        <v>128</v>
      </c>
      <c r="C332">
        <v>488671</v>
      </c>
      <c r="D332">
        <v>37</v>
      </c>
      <c r="E332">
        <v>9.9</v>
      </c>
      <c r="F332">
        <v>40.5</v>
      </c>
      <c r="G332">
        <v>106.5</v>
      </c>
      <c r="H332">
        <v>88.3</v>
      </c>
      <c r="I332">
        <v>91.1</v>
      </c>
      <c r="J332">
        <v>84.8</v>
      </c>
      <c r="K332">
        <v>374</v>
      </c>
      <c r="L332">
        <v>176</v>
      </c>
      <c r="N332">
        <v>14</v>
      </c>
      <c r="O332">
        <v>10.1</v>
      </c>
      <c r="P332">
        <v>37.799999999999997</v>
      </c>
      <c r="Q332">
        <v>3</v>
      </c>
      <c r="R332">
        <v>8.1</v>
      </c>
      <c r="S332">
        <v>3.5</v>
      </c>
      <c r="T332" s="4">
        <f>(O332-$U$1)+(R332-$V$1)+100</f>
        <v>96.817102615694139</v>
      </c>
    </row>
    <row r="333" spans="1:20" x14ac:dyDescent="0.25">
      <c r="A333" t="s">
        <v>142</v>
      </c>
      <c r="B333" t="s">
        <v>143</v>
      </c>
      <c r="C333">
        <v>425877</v>
      </c>
      <c r="D333">
        <v>240</v>
      </c>
      <c r="E333">
        <v>14.6</v>
      </c>
      <c r="F333">
        <v>32.9</v>
      </c>
      <c r="G333">
        <v>108.2</v>
      </c>
      <c r="H333">
        <v>88.6</v>
      </c>
      <c r="I333">
        <v>92.9</v>
      </c>
      <c r="J333">
        <v>85</v>
      </c>
      <c r="K333">
        <v>433</v>
      </c>
      <c r="L333">
        <v>171</v>
      </c>
      <c r="M333">
        <v>400</v>
      </c>
      <c r="N333">
        <v>81</v>
      </c>
      <c r="O333">
        <v>12.6</v>
      </c>
      <c r="P333">
        <v>33.799999999999997</v>
      </c>
      <c r="Q333">
        <v>13</v>
      </c>
      <c r="R333">
        <v>5.4</v>
      </c>
      <c r="S333">
        <v>4.2</v>
      </c>
      <c r="T333" s="4">
        <f>(O333-$U$1)+(R333-$V$1)+100</f>
        <v>96.617102615694151</v>
      </c>
    </row>
    <row r="334" spans="1:20" x14ac:dyDescent="0.25">
      <c r="A334" t="s">
        <v>363</v>
      </c>
      <c r="B334" t="s">
        <v>364</v>
      </c>
      <c r="C334">
        <v>456781</v>
      </c>
      <c r="D334">
        <v>207</v>
      </c>
      <c r="E334">
        <v>10</v>
      </c>
      <c r="F334">
        <v>39.6</v>
      </c>
      <c r="G334">
        <v>107.5</v>
      </c>
      <c r="H334">
        <v>87.5</v>
      </c>
      <c r="I334">
        <v>91.3</v>
      </c>
      <c r="J334">
        <v>83.1</v>
      </c>
      <c r="K334">
        <v>409</v>
      </c>
      <c r="L334">
        <v>170</v>
      </c>
      <c r="M334">
        <v>393</v>
      </c>
      <c r="N334">
        <v>68</v>
      </c>
      <c r="O334">
        <v>12.7</v>
      </c>
      <c r="P334">
        <v>32.9</v>
      </c>
      <c r="Q334">
        <v>11</v>
      </c>
      <c r="R334">
        <v>5.3</v>
      </c>
      <c r="S334">
        <v>3.9</v>
      </c>
      <c r="T334" s="4">
        <f>(O334-$U$1)+(R334-$V$1)+100</f>
        <v>96.617102615694151</v>
      </c>
    </row>
    <row r="335" spans="1:20" x14ac:dyDescent="0.25">
      <c r="A335" t="s">
        <v>658</v>
      </c>
      <c r="B335" t="s">
        <v>659</v>
      </c>
      <c r="C335">
        <v>594838</v>
      </c>
      <c r="D335">
        <v>120</v>
      </c>
      <c r="E335">
        <v>12.7</v>
      </c>
      <c r="F335">
        <v>35</v>
      </c>
      <c r="G335">
        <v>108.7</v>
      </c>
      <c r="H335">
        <v>87.8</v>
      </c>
      <c r="I335">
        <v>89.4</v>
      </c>
      <c r="J335">
        <v>86.3</v>
      </c>
      <c r="K335">
        <v>425</v>
      </c>
      <c r="L335">
        <v>174</v>
      </c>
      <c r="M335">
        <v>390</v>
      </c>
      <c r="N335">
        <v>42</v>
      </c>
      <c r="O335">
        <v>14.7</v>
      </c>
      <c r="P335">
        <v>35</v>
      </c>
      <c r="Q335">
        <v>4</v>
      </c>
      <c r="R335">
        <v>3.3</v>
      </c>
      <c r="S335">
        <v>2.2999999999999998</v>
      </c>
      <c r="T335" s="4">
        <f>(O335-$U$1)+(R335-$V$1)+100</f>
        <v>96.617102615694151</v>
      </c>
    </row>
    <row r="336" spans="1:20" x14ac:dyDescent="0.25">
      <c r="A336" t="s">
        <v>655</v>
      </c>
      <c r="B336" t="s">
        <v>514</v>
      </c>
      <c r="C336">
        <v>666163</v>
      </c>
      <c r="D336">
        <v>48</v>
      </c>
      <c r="E336">
        <v>12.3</v>
      </c>
      <c r="F336">
        <v>25</v>
      </c>
      <c r="G336">
        <v>111.4</v>
      </c>
      <c r="H336">
        <v>85.8</v>
      </c>
      <c r="I336">
        <v>94</v>
      </c>
      <c r="J336">
        <v>77.5</v>
      </c>
      <c r="K336">
        <v>417</v>
      </c>
      <c r="L336">
        <v>161</v>
      </c>
      <c r="M336">
        <v>413</v>
      </c>
      <c r="N336">
        <v>16</v>
      </c>
      <c r="O336">
        <v>11.5</v>
      </c>
      <c r="P336">
        <v>33.299999999999997</v>
      </c>
      <c r="Q336">
        <v>3</v>
      </c>
      <c r="R336">
        <v>6.3</v>
      </c>
      <c r="S336">
        <v>3.8</v>
      </c>
      <c r="T336" s="4">
        <f>(O336-$U$1)+(R336-$V$1)+100</f>
        <v>96.417102615694148</v>
      </c>
    </row>
    <row r="337" spans="1:20" x14ac:dyDescent="0.25">
      <c r="A337" t="s">
        <v>235</v>
      </c>
      <c r="B337" t="s">
        <v>120</v>
      </c>
      <c r="C337">
        <v>621563</v>
      </c>
      <c r="D337">
        <v>217</v>
      </c>
      <c r="E337">
        <v>6</v>
      </c>
      <c r="F337">
        <v>31.3</v>
      </c>
      <c r="G337">
        <v>108.7</v>
      </c>
      <c r="H337">
        <v>87.7</v>
      </c>
      <c r="I337">
        <v>91.6</v>
      </c>
      <c r="J337">
        <v>84.9</v>
      </c>
      <c r="K337">
        <v>405</v>
      </c>
      <c r="L337">
        <v>150</v>
      </c>
      <c r="M337">
        <v>380</v>
      </c>
      <c r="N337">
        <v>74</v>
      </c>
      <c r="O337">
        <v>13.2</v>
      </c>
      <c r="P337">
        <v>34.1</v>
      </c>
      <c r="Q337">
        <v>10</v>
      </c>
      <c r="R337">
        <v>4.5999999999999996</v>
      </c>
      <c r="S337">
        <v>3.2</v>
      </c>
      <c r="T337" s="4">
        <f>(O337-$U$1)+(R337-$V$1)+100</f>
        <v>96.417102615694148</v>
      </c>
    </row>
    <row r="338" spans="1:20" x14ac:dyDescent="0.25">
      <c r="A338" t="s">
        <v>240</v>
      </c>
      <c r="B338" t="s">
        <v>241</v>
      </c>
      <c r="C338">
        <v>673490</v>
      </c>
      <c r="D338">
        <v>158</v>
      </c>
      <c r="E338">
        <v>13.2</v>
      </c>
      <c r="F338">
        <v>32.299999999999997</v>
      </c>
      <c r="G338">
        <v>112.3</v>
      </c>
      <c r="H338">
        <v>87.1</v>
      </c>
      <c r="I338">
        <v>91.7</v>
      </c>
      <c r="J338">
        <v>86.1</v>
      </c>
      <c r="K338">
        <v>420</v>
      </c>
      <c r="L338">
        <v>158</v>
      </c>
      <c r="M338">
        <v>388</v>
      </c>
      <c r="N338">
        <v>52</v>
      </c>
      <c r="O338">
        <v>13.4</v>
      </c>
      <c r="P338">
        <v>32.9</v>
      </c>
      <c r="Q338">
        <v>7</v>
      </c>
      <c r="R338">
        <v>4.4000000000000004</v>
      </c>
      <c r="S338">
        <v>3.1</v>
      </c>
      <c r="T338" s="4">
        <f>(O338-$U$1)+(R338-$V$1)+100</f>
        <v>96.417102615694148</v>
      </c>
    </row>
    <row r="339" spans="1:20" x14ac:dyDescent="0.25">
      <c r="A339" t="s">
        <v>456</v>
      </c>
      <c r="B339" t="s">
        <v>133</v>
      </c>
      <c r="C339">
        <v>543281</v>
      </c>
      <c r="D339">
        <v>276</v>
      </c>
      <c r="E339">
        <v>15.3</v>
      </c>
      <c r="F339">
        <v>41.7</v>
      </c>
      <c r="G339">
        <v>108.2</v>
      </c>
      <c r="H339">
        <v>87.6</v>
      </c>
      <c r="I339">
        <v>90.6</v>
      </c>
      <c r="J339">
        <v>85.7</v>
      </c>
      <c r="K339">
        <v>409</v>
      </c>
      <c r="L339">
        <v>178</v>
      </c>
      <c r="M339">
        <v>391</v>
      </c>
      <c r="N339">
        <v>92</v>
      </c>
      <c r="O339">
        <v>13.8</v>
      </c>
      <c r="P339">
        <v>33.299999999999997</v>
      </c>
      <c r="Q339">
        <v>11</v>
      </c>
      <c r="R339">
        <v>4</v>
      </c>
      <c r="S339">
        <v>3</v>
      </c>
      <c r="T339" s="4">
        <f>(O339-$U$1)+(R339-$V$1)+100</f>
        <v>96.417102615694148</v>
      </c>
    </row>
    <row r="340" spans="1:20" x14ac:dyDescent="0.25">
      <c r="A340" t="s">
        <v>283</v>
      </c>
      <c r="B340" t="s">
        <v>284</v>
      </c>
      <c r="C340">
        <v>644374</v>
      </c>
      <c r="D340">
        <v>92</v>
      </c>
      <c r="E340">
        <v>25</v>
      </c>
      <c r="F340">
        <v>33.700000000000003</v>
      </c>
      <c r="G340">
        <v>110.6</v>
      </c>
      <c r="H340">
        <v>86.6</v>
      </c>
      <c r="I340">
        <v>92.4</v>
      </c>
      <c r="J340">
        <v>81.7</v>
      </c>
      <c r="K340">
        <v>439</v>
      </c>
      <c r="L340">
        <v>182</v>
      </c>
      <c r="M340">
        <v>415</v>
      </c>
      <c r="N340">
        <v>30</v>
      </c>
      <c r="O340">
        <v>11.2</v>
      </c>
      <c r="P340">
        <v>32.6</v>
      </c>
      <c r="Q340">
        <v>6</v>
      </c>
      <c r="R340">
        <v>6.5</v>
      </c>
      <c r="S340">
        <v>4.4000000000000004</v>
      </c>
      <c r="T340" s="4">
        <f>(O340-$U$1)+(R340-$V$1)+100</f>
        <v>96.317102615694139</v>
      </c>
    </row>
    <row r="341" spans="1:20" x14ac:dyDescent="0.25">
      <c r="A341" t="s">
        <v>570</v>
      </c>
      <c r="B341" t="s">
        <v>571</v>
      </c>
      <c r="C341">
        <v>592200</v>
      </c>
      <c r="D341">
        <v>90</v>
      </c>
      <c r="E341">
        <v>20.399999999999999</v>
      </c>
      <c r="F341">
        <v>37.799999999999997</v>
      </c>
      <c r="G341">
        <v>105.2</v>
      </c>
      <c r="H341">
        <v>85.8</v>
      </c>
      <c r="I341">
        <v>91.6</v>
      </c>
      <c r="J341">
        <v>78.099999999999994</v>
      </c>
      <c r="K341">
        <v>420</v>
      </c>
      <c r="L341">
        <v>191</v>
      </c>
      <c r="M341">
        <v>401</v>
      </c>
      <c r="N341">
        <v>30</v>
      </c>
      <c r="O341">
        <v>11</v>
      </c>
      <c r="P341">
        <v>33.299999999999997</v>
      </c>
      <c r="Q341">
        <v>6</v>
      </c>
      <c r="R341">
        <v>6.7</v>
      </c>
      <c r="S341">
        <v>3.9</v>
      </c>
      <c r="T341" s="4">
        <f>(O341-$U$1)+(R341-$V$1)+100</f>
        <v>96.317102615694139</v>
      </c>
    </row>
    <row r="342" spans="1:20" x14ac:dyDescent="0.25">
      <c r="A342" t="s">
        <v>572</v>
      </c>
      <c r="B342" t="s">
        <v>573</v>
      </c>
      <c r="C342">
        <v>605244</v>
      </c>
      <c r="D342">
        <v>62</v>
      </c>
      <c r="E342">
        <v>9.6999999999999993</v>
      </c>
      <c r="F342">
        <v>27.4</v>
      </c>
      <c r="G342">
        <v>106.9</v>
      </c>
      <c r="H342">
        <v>88.5</v>
      </c>
      <c r="I342">
        <v>93.2</v>
      </c>
      <c r="J342">
        <v>86</v>
      </c>
      <c r="K342">
        <v>408</v>
      </c>
      <c r="L342">
        <v>139</v>
      </c>
      <c r="M342">
        <v>381</v>
      </c>
      <c r="N342">
        <v>23</v>
      </c>
      <c r="O342">
        <v>12.9</v>
      </c>
      <c r="P342">
        <v>37.1</v>
      </c>
      <c r="Q342">
        <v>3</v>
      </c>
      <c r="R342">
        <v>4.8</v>
      </c>
      <c r="S342">
        <v>3.2</v>
      </c>
      <c r="T342" s="4">
        <f>(O342-$U$1)+(R342-$V$1)+100</f>
        <v>96.317102615694139</v>
      </c>
    </row>
    <row r="343" spans="1:20" x14ac:dyDescent="0.25">
      <c r="A343" t="s">
        <v>1197</v>
      </c>
      <c r="B343" t="s">
        <v>1198</v>
      </c>
      <c r="C343">
        <v>606115</v>
      </c>
      <c r="D343">
        <v>43</v>
      </c>
      <c r="E343">
        <v>8.1</v>
      </c>
      <c r="F343">
        <v>30.2</v>
      </c>
      <c r="G343">
        <v>108.4</v>
      </c>
      <c r="H343">
        <v>88.3</v>
      </c>
      <c r="I343">
        <v>92.3</v>
      </c>
      <c r="J343">
        <v>88.9</v>
      </c>
      <c r="K343">
        <v>430</v>
      </c>
      <c r="L343">
        <v>135</v>
      </c>
      <c r="M343">
        <v>395</v>
      </c>
      <c r="N343">
        <v>17</v>
      </c>
      <c r="O343">
        <v>13</v>
      </c>
      <c r="P343">
        <v>39.5</v>
      </c>
      <c r="Q343">
        <v>2</v>
      </c>
      <c r="R343">
        <v>4.7</v>
      </c>
      <c r="S343">
        <v>3.1</v>
      </c>
      <c r="T343" s="4">
        <f>(O343-$U$1)+(R343-$V$1)+100</f>
        <v>96.317102615694139</v>
      </c>
    </row>
    <row r="344" spans="1:20" x14ac:dyDescent="0.25">
      <c r="A344" t="s">
        <v>1112</v>
      </c>
      <c r="B344" t="s">
        <v>1113</v>
      </c>
      <c r="C344">
        <v>593590</v>
      </c>
      <c r="D344">
        <v>46</v>
      </c>
      <c r="E344">
        <v>12.5</v>
      </c>
      <c r="F344">
        <v>26.1</v>
      </c>
      <c r="G344">
        <v>106.3</v>
      </c>
      <c r="H344">
        <v>86.8</v>
      </c>
      <c r="I344">
        <v>89.2</v>
      </c>
      <c r="J344">
        <v>85.4</v>
      </c>
      <c r="K344">
        <v>393</v>
      </c>
      <c r="L344">
        <v>130</v>
      </c>
      <c r="M344">
        <v>390</v>
      </c>
      <c r="N344">
        <v>15</v>
      </c>
      <c r="O344">
        <v>13.4</v>
      </c>
      <c r="P344">
        <v>32.6</v>
      </c>
      <c r="Q344">
        <v>2</v>
      </c>
      <c r="R344">
        <v>4.3</v>
      </c>
      <c r="S344">
        <v>3</v>
      </c>
      <c r="T344" s="4">
        <f>(O344-$U$1)+(R344-$V$1)+100</f>
        <v>96.317102615694139</v>
      </c>
    </row>
    <row r="345" spans="1:20" x14ac:dyDescent="0.25">
      <c r="A345" t="s">
        <v>645</v>
      </c>
      <c r="B345" t="s">
        <v>646</v>
      </c>
      <c r="C345">
        <v>546318</v>
      </c>
      <c r="D345">
        <v>217</v>
      </c>
      <c r="E345">
        <v>6.9</v>
      </c>
      <c r="F345">
        <v>32.299999999999997</v>
      </c>
      <c r="G345">
        <v>112.5</v>
      </c>
      <c r="H345">
        <v>88.7</v>
      </c>
      <c r="I345">
        <v>91.5</v>
      </c>
      <c r="J345">
        <v>88.3</v>
      </c>
      <c r="K345">
        <v>414</v>
      </c>
      <c r="L345">
        <v>147</v>
      </c>
      <c r="M345">
        <v>408</v>
      </c>
      <c r="N345">
        <v>82</v>
      </c>
      <c r="O345">
        <v>14.8</v>
      </c>
      <c r="P345">
        <v>37.799999999999997</v>
      </c>
      <c r="Q345">
        <v>6</v>
      </c>
      <c r="R345">
        <v>2.8</v>
      </c>
      <c r="S345">
        <v>2.1</v>
      </c>
      <c r="T345" s="4">
        <f>(O345-$U$1)+(R345-$V$1)+100</f>
        <v>96.217102615694145</v>
      </c>
    </row>
    <row r="346" spans="1:20" x14ac:dyDescent="0.25">
      <c r="A346" t="s">
        <v>452</v>
      </c>
      <c r="B346" t="s">
        <v>409</v>
      </c>
      <c r="C346">
        <v>520471</v>
      </c>
      <c r="D346">
        <v>194</v>
      </c>
      <c r="E346">
        <v>12.7</v>
      </c>
      <c r="F346">
        <v>36.1</v>
      </c>
      <c r="G346">
        <v>105.7</v>
      </c>
      <c r="H346">
        <v>87.7</v>
      </c>
      <c r="I346">
        <v>93</v>
      </c>
      <c r="J346">
        <v>84.3</v>
      </c>
      <c r="K346">
        <v>416</v>
      </c>
      <c r="L346">
        <v>167</v>
      </c>
      <c r="M346">
        <v>380</v>
      </c>
      <c r="N346">
        <v>63</v>
      </c>
      <c r="O346">
        <v>11.8</v>
      </c>
      <c r="P346">
        <v>32.5</v>
      </c>
      <c r="Q346">
        <v>11</v>
      </c>
      <c r="R346">
        <v>5.7</v>
      </c>
      <c r="S346">
        <v>4</v>
      </c>
      <c r="T346" s="4">
        <f>(O346-$U$1)+(R346-$V$1)+100</f>
        <v>96.117102615694151</v>
      </c>
    </row>
    <row r="347" spans="1:20" x14ac:dyDescent="0.25">
      <c r="A347" t="s">
        <v>457</v>
      </c>
      <c r="B347" t="s">
        <v>432</v>
      </c>
      <c r="C347">
        <v>641658</v>
      </c>
      <c r="D347">
        <v>237</v>
      </c>
      <c r="E347">
        <v>13.3</v>
      </c>
      <c r="F347">
        <v>34.200000000000003</v>
      </c>
      <c r="G347">
        <v>106.2</v>
      </c>
      <c r="H347">
        <v>86.1</v>
      </c>
      <c r="I347">
        <v>91.3</v>
      </c>
      <c r="J347">
        <v>80</v>
      </c>
      <c r="K347">
        <v>456</v>
      </c>
      <c r="L347">
        <v>186</v>
      </c>
      <c r="M347">
        <v>408</v>
      </c>
      <c r="N347">
        <v>71</v>
      </c>
      <c r="O347">
        <v>12</v>
      </c>
      <c r="P347">
        <v>30</v>
      </c>
      <c r="Q347">
        <v>13</v>
      </c>
      <c r="R347">
        <v>5.5</v>
      </c>
      <c r="S347">
        <v>3.8</v>
      </c>
      <c r="T347" s="4">
        <f>(O347-$U$1)+(R347-$V$1)+100</f>
        <v>96.117102615694151</v>
      </c>
    </row>
    <row r="348" spans="1:20" x14ac:dyDescent="0.25">
      <c r="A348" t="s">
        <v>288</v>
      </c>
      <c r="B348" t="s">
        <v>289</v>
      </c>
      <c r="C348">
        <v>643289</v>
      </c>
      <c r="D348">
        <v>122</v>
      </c>
      <c r="E348">
        <v>15.9</v>
      </c>
      <c r="F348">
        <v>29.5</v>
      </c>
      <c r="G348">
        <v>107.1</v>
      </c>
      <c r="H348">
        <v>86.2</v>
      </c>
      <c r="I348">
        <v>88.7</v>
      </c>
      <c r="J348">
        <v>85.9</v>
      </c>
      <c r="K348">
        <v>414</v>
      </c>
      <c r="L348">
        <v>165</v>
      </c>
      <c r="M348">
        <v>400</v>
      </c>
      <c r="N348">
        <v>39</v>
      </c>
      <c r="O348">
        <v>12.6</v>
      </c>
      <c r="P348">
        <v>32</v>
      </c>
      <c r="Q348">
        <v>6</v>
      </c>
      <c r="R348">
        <v>4.9000000000000004</v>
      </c>
      <c r="S348">
        <v>3.6</v>
      </c>
      <c r="T348" s="4">
        <f>(O348-$U$1)+(R348-$V$1)+100</f>
        <v>96.117102615694151</v>
      </c>
    </row>
    <row r="349" spans="1:20" x14ac:dyDescent="0.25">
      <c r="A349" t="s">
        <v>396</v>
      </c>
      <c r="B349" t="s">
        <v>397</v>
      </c>
      <c r="C349">
        <v>624415</v>
      </c>
      <c r="D349">
        <v>171</v>
      </c>
      <c r="E349">
        <v>15.7</v>
      </c>
      <c r="F349">
        <v>32.700000000000003</v>
      </c>
      <c r="G349">
        <v>109.6</v>
      </c>
      <c r="H349">
        <v>88.8</v>
      </c>
      <c r="I349">
        <v>92.2</v>
      </c>
      <c r="J349">
        <v>84.6</v>
      </c>
      <c r="K349">
        <v>409</v>
      </c>
      <c r="L349">
        <v>180</v>
      </c>
      <c r="M349">
        <v>390</v>
      </c>
      <c r="N349">
        <v>53</v>
      </c>
      <c r="O349">
        <v>11.6</v>
      </c>
      <c r="P349">
        <v>31</v>
      </c>
      <c r="Q349">
        <v>10</v>
      </c>
      <c r="R349">
        <v>5.8</v>
      </c>
      <c r="S349">
        <v>3.5</v>
      </c>
      <c r="T349" s="4">
        <f>(O349-$U$1)+(R349-$V$1)+100</f>
        <v>96.017102615694142</v>
      </c>
    </row>
    <row r="350" spans="1:20" x14ac:dyDescent="0.25">
      <c r="A350" t="s">
        <v>154</v>
      </c>
      <c r="B350" t="s">
        <v>155</v>
      </c>
      <c r="C350">
        <v>553882</v>
      </c>
      <c r="D350">
        <v>203</v>
      </c>
      <c r="E350">
        <v>16.7</v>
      </c>
      <c r="F350">
        <v>39.4</v>
      </c>
      <c r="G350">
        <v>107.9</v>
      </c>
      <c r="H350">
        <v>86</v>
      </c>
      <c r="I350">
        <v>90.5</v>
      </c>
      <c r="J350">
        <v>80.3</v>
      </c>
      <c r="K350">
        <v>412</v>
      </c>
      <c r="L350">
        <v>183</v>
      </c>
      <c r="M350">
        <v>393</v>
      </c>
      <c r="N350">
        <v>56</v>
      </c>
      <c r="O350">
        <v>9.9</v>
      </c>
      <c r="P350">
        <v>27.6</v>
      </c>
      <c r="Q350">
        <v>15</v>
      </c>
      <c r="R350">
        <v>7.4</v>
      </c>
      <c r="S350">
        <v>5.0999999999999996</v>
      </c>
      <c r="T350" s="4">
        <f>(O350-$U$1)+(R350-$V$1)+100</f>
        <v>95.917102615694148</v>
      </c>
    </row>
    <row r="351" spans="1:20" x14ac:dyDescent="0.25">
      <c r="A351" t="s">
        <v>635</v>
      </c>
      <c r="B351" t="s">
        <v>124</v>
      </c>
      <c r="C351">
        <v>665155</v>
      </c>
      <c r="D351">
        <v>77</v>
      </c>
      <c r="E351">
        <v>17.100000000000001</v>
      </c>
      <c r="F351">
        <v>37.700000000000003</v>
      </c>
      <c r="G351">
        <v>108.8</v>
      </c>
      <c r="H351">
        <v>87.5</v>
      </c>
      <c r="I351">
        <v>91</v>
      </c>
      <c r="J351">
        <v>81.400000000000006</v>
      </c>
      <c r="K351">
        <v>403</v>
      </c>
      <c r="L351">
        <v>183</v>
      </c>
      <c r="M351">
        <v>397</v>
      </c>
      <c r="N351">
        <v>27</v>
      </c>
      <c r="O351">
        <v>10.8</v>
      </c>
      <c r="P351">
        <v>35.1</v>
      </c>
      <c r="Q351">
        <v>5</v>
      </c>
      <c r="R351">
        <v>6.5</v>
      </c>
      <c r="S351">
        <v>4</v>
      </c>
      <c r="T351" s="4">
        <f>(O351-$U$1)+(R351-$V$1)+100</f>
        <v>95.917102615694148</v>
      </c>
    </row>
    <row r="352" spans="1:20" x14ac:dyDescent="0.25">
      <c r="A352" t="s">
        <v>269</v>
      </c>
      <c r="B352" t="s">
        <v>648</v>
      </c>
      <c r="C352">
        <v>656371</v>
      </c>
      <c r="D352">
        <v>91</v>
      </c>
      <c r="E352">
        <v>11.5</v>
      </c>
      <c r="F352">
        <v>37.4</v>
      </c>
      <c r="G352">
        <v>108.4</v>
      </c>
      <c r="H352">
        <v>89.1</v>
      </c>
      <c r="I352">
        <v>90.9</v>
      </c>
      <c r="J352">
        <v>86.9</v>
      </c>
      <c r="K352">
        <v>406</v>
      </c>
      <c r="L352">
        <v>179</v>
      </c>
      <c r="M352">
        <v>404</v>
      </c>
      <c r="N352">
        <v>31</v>
      </c>
      <c r="O352">
        <v>11.8</v>
      </c>
      <c r="P352">
        <v>34.1</v>
      </c>
      <c r="Q352">
        <v>5</v>
      </c>
      <c r="R352">
        <v>5.5</v>
      </c>
      <c r="S352">
        <v>3.1</v>
      </c>
      <c r="T352" s="4">
        <f>(O352-$U$1)+(R352-$V$1)+100</f>
        <v>95.917102615694148</v>
      </c>
    </row>
    <row r="353" spans="1:20" x14ac:dyDescent="0.25">
      <c r="A353" t="s">
        <v>442</v>
      </c>
      <c r="B353" t="s">
        <v>239</v>
      </c>
      <c r="C353">
        <v>605131</v>
      </c>
      <c r="D353">
        <v>105</v>
      </c>
      <c r="E353">
        <v>15.1</v>
      </c>
      <c r="F353">
        <v>31.4</v>
      </c>
      <c r="G353">
        <v>109</v>
      </c>
      <c r="H353">
        <v>86</v>
      </c>
      <c r="I353">
        <v>88.6</v>
      </c>
      <c r="J353">
        <v>85.7</v>
      </c>
      <c r="K353">
        <v>399</v>
      </c>
      <c r="L353">
        <v>166</v>
      </c>
      <c r="M353">
        <v>395</v>
      </c>
      <c r="N353">
        <v>36</v>
      </c>
      <c r="O353">
        <v>12.5</v>
      </c>
      <c r="P353">
        <v>34.299999999999997</v>
      </c>
      <c r="Q353">
        <v>5</v>
      </c>
      <c r="R353">
        <v>4.8</v>
      </c>
      <c r="S353">
        <v>2.9</v>
      </c>
      <c r="T353" s="4">
        <f>(O353-$U$1)+(R353-$V$1)+100</f>
        <v>95.917102615694148</v>
      </c>
    </row>
    <row r="354" spans="1:20" x14ac:dyDescent="0.25">
      <c r="A354" t="s">
        <v>435</v>
      </c>
      <c r="B354" t="s">
        <v>436</v>
      </c>
      <c r="C354">
        <v>503556</v>
      </c>
      <c r="D354">
        <v>160</v>
      </c>
      <c r="E354">
        <v>8.9</v>
      </c>
      <c r="F354">
        <v>34.4</v>
      </c>
      <c r="G354">
        <v>108.4</v>
      </c>
      <c r="H354">
        <v>88.4</v>
      </c>
      <c r="I354">
        <v>91.9</v>
      </c>
      <c r="J354">
        <v>86</v>
      </c>
      <c r="K354">
        <v>410</v>
      </c>
      <c r="L354">
        <v>146</v>
      </c>
      <c r="M354">
        <v>378</v>
      </c>
      <c r="N354">
        <v>58</v>
      </c>
      <c r="O354">
        <v>13.5</v>
      </c>
      <c r="P354">
        <v>36.299999999999997</v>
      </c>
      <c r="Q354">
        <v>6</v>
      </c>
      <c r="R354">
        <v>3.8</v>
      </c>
      <c r="S354">
        <v>2.4</v>
      </c>
      <c r="T354" s="4">
        <f>(O354-$U$1)+(R354-$V$1)+100</f>
        <v>95.917102615694148</v>
      </c>
    </row>
    <row r="355" spans="1:20" x14ac:dyDescent="0.25">
      <c r="A355" t="s">
        <v>1224</v>
      </c>
      <c r="B355" t="s">
        <v>100</v>
      </c>
      <c r="C355">
        <v>621011</v>
      </c>
      <c r="D355">
        <v>31</v>
      </c>
      <c r="E355">
        <v>16.100000000000001</v>
      </c>
      <c r="F355">
        <v>45.2</v>
      </c>
      <c r="G355">
        <v>107.4</v>
      </c>
      <c r="H355">
        <v>90.3</v>
      </c>
      <c r="I355">
        <v>93.1</v>
      </c>
      <c r="J355">
        <v>89.4</v>
      </c>
      <c r="K355">
        <v>393</v>
      </c>
      <c r="L355">
        <v>209</v>
      </c>
      <c r="M355">
        <v>384</v>
      </c>
      <c r="N355">
        <v>11</v>
      </c>
      <c r="O355">
        <v>10.7</v>
      </c>
      <c r="P355">
        <v>35.5</v>
      </c>
      <c r="Q355">
        <v>2</v>
      </c>
      <c r="R355">
        <v>6.5</v>
      </c>
      <c r="S355">
        <v>4.4000000000000004</v>
      </c>
      <c r="T355" s="4">
        <f>(O355-$U$1)+(R355-$V$1)+100</f>
        <v>95.817102615694139</v>
      </c>
    </row>
    <row r="356" spans="1:20" x14ac:dyDescent="0.25">
      <c r="A356" t="s">
        <v>492</v>
      </c>
      <c r="B356" t="s">
        <v>81</v>
      </c>
      <c r="C356">
        <v>622761</v>
      </c>
      <c r="D356">
        <v>61</v>
      </c>
      <c r="E356">
        <v>10.199999999999999</v>
      </c>
      <c r="F356">
        <v>39.299999999999997</v>
      </c>
      <c r="G356">
        <v>109.2</v>
      </c>
      <c r="H356">
        <v>85.4</v>
      </c>
      <c r="I356">
        <v>88.2</v>
      </c>
      <c r="J356">
        <v>84.5</v>
      </c>
      <c r="K356">
        <v>427</v>
      </c>
      <c r="L356">
        <v>154</v>
      </c>
      <c r="M356">
        <v>416</v>
      </c>
      <c r="N356">
        <v>19</v>
      </c>
      <c r="O356">
        <v>10.6</v>
      </c>
      <c r="P356">
        <v>31.1</v>
      </c>
      <c r="Q356">
        <v>4</v>
      </c>
      <c r="R356">
        <v>6.6</v>
      </c>
      <c r="S356">
        <v>4.3</v>
      </c>
      <c r="T356" s="4">
        <f>(O356-$U$1)+(R356-$V$1)+100</f>
        <v>95.817102615694139</v>
      </c>
    </row>
    <row r="357" spans="1:20" x14ac:dyDescent="0.25">
      <c r="A357" t="s">
        <v>180</v>
      </c>
      <c r="B357" t="s">
        <v>195</v>
      </c>
      <c r="C357">
        <v>452678</v>
      </c>
      <c r="D357">
        <v>164</v>
      </c>
      <c r="E357">
        <v>15.6</v>
      </c>
      <c r="F357">
        <v>29.3</v>
      </c>
      <c r="G357">
        <v>106.6</v>
      </c>
      <c r="H357">
        <v>88</v>
      </c>
      <c r="I357">
        <v>93.1</v>
      </c>
      <c r="J357">
        <v>83.7</v>
      </c>
      <c r="K357">
        <v>408</v>
      </c>
      <c r="L357">
        <v>171</v>
      </c>
      <c r="M357">
        <v>386</v>
      </c>
      <c r="N357">
        <v>50</v>
      </c>
      <c r="O357">
        <v>11.1</v>
      </c>
      <c r="P357">
        <v>30.5</v>
      </c>
      <c r="Q357">
        <v>10</v>
      </c>
      <c r="R357">
        <v>6.1</v>
      </c>
      <c r="S357">
        <v>4</v>
      </c>
      <c r="T357" s="4">
        <f>(O357-$U$1)+(R357-$V$1)+100</f>
        <v>95.817102615694139</v>
      </c>
    </row>
    <row r="358" spans="1:20" x14ac:dyDescent="0.25">
      <c r="A358" t="s">
        <v>1102</v>
      </c>
      <c r="B358" t="s">
        <v>263</v>
      </c>
      <c r="C358">
        <v>670764</v>
      </c>
      <c r="D358">
        <v>79</v>
      </c>
      <c r="E358">
        <v>15</v>
      </c>
      <c r="F358">
        <v>46.8</v>
      </c>
      <c r="G358">
        <v>106.4</v>
      </c>
      <c r="H358">
        <v>89.4</v>
      </c>
      <c r="I358">
        <v>92.6</v>
      </c>
      <c r="J358">
        <v>86.9</v>
      </c>
      <c r="K358">
        <v>404</v>
      </c>
      <c r="L358">
        <v>195</v>
      </c>
      <c r="M358">
        <v>404</v>
      </c>
      <c r="N358">
        <v>30</v>
      </c>
      <c r="O358">
        <v>13.4</v>
      </c>
      <c r="P358">
        <v>38</v>
      </c>
      <c r="Q358">
        <v>3</v>
      </c>
      <c r="R358">
        <v>3.8</v>
      </c>
      <c r="S358">
        <v>2.2999999999999998</v>
      </c>
      <c r="T358" s="4">
        <f>(O358-$U$1)+(R358-$V$1)+100</f>
        <v>95.817102615694139</v>
      </c>
    </row>
    <row r="359" spans="1:20" x14ac:dyDescent="0.25">
      <c r="A359" t="s">
        <v>1114</v>
      </c>
      <c r="B359" t="s">
        <v>1115</v>
      </c>
      <c r="C359">
        <v>642727</v>
      </c>
      <c r="D359">
        <v>65</v>
      </c>
      <c r="E359">
        <v>9.1</v>
      </c>
      <c r="F359">
        <v>32.299999999999997</v>
      </c>
      <c r="G359">
        <v>107.4</v>
      </c>
      <c r="H359">
        <v>88.4</v>
      </c>
      <c r="I359">
        <v>92.8</v>
      </c>
      <c r="J359">
        <v>84.3</v>
      </c>
      <c r="K359">
        <v>387</v>
      </c>
      <c r="L359">
        <v>163</v>
      </c>
      <c r="M359">
        <v>385</v>
      </c>
      <c r="N359">
        <v>24</v>
      </c>
      <c r="O359">
        <v>14.1</v>
      </c>
      <c r="P359">
        <v>36.9</v>
      </c>
      <c r="Q359">
        <v>2</v>
      </c>
      <c r="R359">
        <v>3.1</v>
      </c>
      <c r="S359">
        <v>1.9</v>
      </c>
      <c r="T359" s="4">
        <f>(O359-$U$1)+(R359-$V$1)+100</f>
        <v>95.817102615694139</v>
      </c>
    </row>
    <row r="360" spans="1:20" x14ac:dyDescent="0.25">
      <c r="A360" t="s">
        <v>351</v>
      </c>
      <c r="B360" t="s">
        <v>640</v>
      </c>
      <c r="C360">
        <v>453943</v>
      </c>
      <c r="D360">
        <v>29</v>
      </c>
      <c r="E360">
        <v>12.7</v>
      </c>
      <c r="F360">
        <v>17.2</v>
      </c>
      <c r="G360">
        <v>110.5</v>
      </c>
      <c r="H360">
        <v>87.5</v>
      </c>
      <c r="I360">
        <v>93.8</v>
      </c>
      <c r="J360">
        <v>85.2</v>
      </c>
      <c r="K360">
        <v>412</v>
      </c>
      <c r="L360">
        <v>137</v>
      </c>
      <c r="N360">
        <v>10</v>
      </c>
      <c r="O360">
        <v>13.7</v>
      </c>
      <c r="P360">
        <v>34.5</v>
      </c>
      <c r="Q360">
        <v>1</v>
      </c>
      <c r="R360">
        <v>3.4</v>
      </c>
      <c r="S360">
        <v>2.5</v>
      </c>
      <c r="T360" s="4">
        <f>(O360-$U$1)+(R360-$V$1)+100</f>
        <v>95.717102615694145</v>
      </c>
    </row>
    <row r="361" spans="1:20" x14ac:dyDescent="0.25">
      <c r="A361" t="s">
        <v>493</v>
      </c>
      <c r="B361" t="s">
        <v>494</v>
      </c>
      <c r="C361">
        <v>474568</v>
      </c>
      <c r="D361">
        <v>64</v>
      </c>
      <c r="E361">
        <v>12.2</v>
      </c>
      <c r="F361">
        <v>42.2</v>
      </c>
      <c r="G361">
        <v>106.3</v>
      </c>
      <c r="H361">
        <v>87.5</v>
      </c>
      <c r="I361">
        <v>92.7</v>
      </c>
      <c r="J361">
        <v>80.900000000000006</v>
      </c>
      <c r="K361">
        <v>395</v>
      </c>
      <c r="L361">
        <v>158</v>
      </c>
      <c r="M361">
        <v>395</v>
      </c>
      <c r="N361">
        <v>21</v>
      </c>
      <c r="O361">
        <v>12.3</v>
      </c>
      <c r="P361">
        <v>32.799999999999997</v>
      </c>
      <c r="Q361">
        <v>3</v>
      </c>
      <c r="R361">
        <v>4.7</v>
      </c>
      <c r="S361">
        <v>3.3</v>
      </c>
      <c r="T361" s="4">
        <f>(O361-$U$1)+(R361-$V$1)+100</f>
        <v>95.617102615694151</v>
      </c>
    </row>
    <row r="362" spans="1:20" x14ac:dyDescent="0.25">
      <c r="A362" t="s">
        <v>76</v>
      </c>
      <c r="B362" t="s">
        <v>77</v>
      </c>
      <c r="C362">
        <v>606213</v>
      </c>
      <c r="D362">
        <v>195</v>
      </c>
      <c r="E362">
        <v>15.8</v>
      </c>
      <c r="F362">
        <v>35.4</v>
      </c>
      <c r="G362">
        <v>116.8</v>
      </c>
      <c r="H362">
        <v>87.3</v>
      </c>
      <c r="I362">
        <v>91.7</v>
      </c>
      <c r="J362">
        <v>83.9</v>
      </c>
      <c r="K362">
        <v>485</v>
      </c>
      <c r="L362">
        <v>168</v>
      </c>
      <c r="M362">
        <v>439</v>
      </c>
      <c r="N362">
        <v>57</v>
      </c>
      <c r="O362">
        <v>9.6999999999999993</v>
      </c>
      <c r="P362">
        <v>29.2</v>
      </c>
      <c r="Q362">
        <v>14</v>
      </c>
      <c r="R362">
        <v>7.2</v>
      </c>
      <c r="S362">
        <v>5.3</v>
      </c>
      <c r="T362" s="4">
        <f>(O362-$U$1)+(R362-$V$1)+100</f>
        <v>95.517102615694142</v>
      </c>
    </row>
    <row r="363" spans="1:20" x14ac:dyDescent="0.25">
      <c r="A363" t="s">
        <v>413</v>
      </c>
      <c r="B363" t="s">
        <v>414</v>
      </c>
      <c r="C363">
        <v>614173</v>
      </c>
      <c r="D363">
        <v>66</v>
      </c>
      <c r="E363">
        <v>6.1</v>
      </c>
      <c r="F363">
        <v>31.8</v>
      </c>
      <c r="G363">
        <v>118.6</v>
      </c>
      <c r="H363">
        <v>89.4</v>
      </c>
      <c r="I363">
        <v>95.3</v>
      </c>
      <c r="J363">
        <v>84</v>
      </c>
      <c r="K363">
        <v>474</v>
      </c>
      <c r="L363">
        <v>140</v>
      </c>
      <c r="M363">
        <v>474</v>
      </c>
      <c r="N363">
        <v>27</v>
      </c>
      <c r="O363">
        <v>10.8</v>
      </c>
      <c r="P363">
        <v>40.9</v>
      </c>
      <c r="Q363">
        <v>4</v>
      </c>
      <c r="R363">
        <v>6.1</v>
      </c>
      <c r="S363">
        <v>3.4</v>
      </c>
      <c r="T363" s="4">
        <f>(O363-$U$1)+(R363-$V$1)+100</f>
        <v>95.517102615694142</v>
      </c>
    </row>
    <row r="364" spans="1:20" x14ac:dyDescent="0.25">
      <c r="A364" t="s">
        <v>306</v>
      </c>
      <c r="B364" t="s">
        <v>213</v>
      </c>
      <c r="C364">
        <v>519390</v>
      </c>
      <c r="D364">
        <v>123</v>
      </c>
      <c r="E364">
        <v>17.7</v>
      </c>
      <c r="F364">
        <v>35.799999999999997</v>
      </c>
      <c r="G364">
        <v>106.4</v>
      </c>
      <c r="H364">
        <v>87.9</v>
      </c>
      <c r="I364">
        <v>91.8</v>
      </c>
      <c r="J364">
        <v>83.2</v>
      </c>
      <c r="K364">
        <v>404</v>
      </c>
      <c r="L364">
        <v>195</v>
      </c>
      <c r="M364">
        <v>394</v>
      </c>
      <c r="N364">
        <v>44</v>
      </c>
      <c r="O364">
        <v>12</v>
      </c>
      <c r="P364">
        <v>35.799999999999997</v>
      </c>
      <c r="Q364">
        <v>6</v>
      </c>
      <c r="R364">
        <v>4.9000000000000004</v>
      </c>
      <c r="S364">
        <v>3.2</v>
      </c>
      <c r="T364" s="4">
        <f>(O364-$U$1)+(R364-$V$1)+100</f>
        <v>95.517102615694142</v>
      </c>
    </row>
    <row r="365" spans="1:20" x14ac:dyDescent="0.25">
      <c r="A365" t="s">
        <v>670</v>
      </c>
      <c r="B365" t="s">
        <v>671</v>
      </c>
      <c r="C365">
        <v>624512</v>
      </c>
      <c r="D365">
        <v>108</v>
      </c>
      <c r="E365">
        <v>13</v>
      </c>
      <c r="F365">
        <v>39.799999999999997</v>
      </c>
      <c r="G365">
        <v>107.5</v>
      </c>
      <c r="H365">
        <v>88</v>
      </c>
      <c r="I365">
        <v>91.1</v>
      </c>
      <c r="J365">
        <v>85</v>
      </c>
      <c r="K365">
        <v>363</v>
      </c>
      <c r="L365">
        <v>184</v>
      </c>
      <c r="M365">
        <v>363</v>
      </c>
      <c r="N365">
        <v>35</v>
      </c>
      <c r="O365">
        <v>13.2</v>
      </c>
      <c r="P365">
        <v>32.4</v>
      </c>
      <c r="Q365">
        <v>4</v>
      </c>
      <c r="R365">
        <v>3.7</v>
      </c>
      <c r="S365">
        <v>2.7</v>
      </c>
      <c r="T365" s="4">
        <f>(O365-$U$1)+(R365-$V$1)+100</f>
        <v>95.517102615694142</v>
      </c>
    </row>
    <row r="366" spans="1:20" x14ac:dyDescent="0.25">
      <c r="A366" t="s">
        <v>48</v>
      </c>
      <c r="B366" t="s">
        <v>616</v>
      </c>
      <c r="C366">
        <v>628711</v>
      </c>
      <c r="D366">
        <v>37</v>
      </c>
      <c r="E366">
        <v>9.1999999999999993</v>
      </c>
      <c r="F366">
        <v>24.3</v>
      </c>
      <c r="G366">
        <v>104.4</v>
      </c>
      <c r="H366">
        <v>88.5</v>
      </c>
      <c r="I366">
        <v>92.4</v>
      </c>
      <c r="J366">
        <v>89.8</v>
      </c>
      <c r="K366">
        <v>385</v>
      </c>
      <c r="L366">
        <v>125</v>
      </c>
      <c r="N366">
        <v>12</v>
      </c>
      <c r="O366">
        <v>14</v>
      </c>
      <c r="P366">
        <v>32.4</v>
      </c>
      <c r="Q366">
        <v>1</v>
      </c>
      <c r="R366">
        <v>2.7</v>
      </c>
      <c r="S366">
        <v>2</v>
      </c>
      <c r="T366" s="4">
        <f>(O366-$U$1)+(R366-$V$1)+100</f>
        <v>95.317102615694139</v>
      </c>
    </row>
    <row r="367" spans="1:20" x14ac:dyDescent="0.25">
      <c r="A367" t="s">
        <v>1097</v>
      </c>
      <c r="B367" t="s">
        <v>364</v>
      </c>
      <c r="C367">
        <v>622268</v>
      </c>
      <c r="D367">
        <v>50</v>
      </c>
      <c r="E367">
        <v>9.4</v>
      </c>
      <c r="F367">
        <v>34</v>
      </c>
      <c r="G367">
        <v>107.2</v>
      </c>
      <c r="H367">
        <v>88</v>
      </c>
      <c r="I367">
        <v>91.4</v>
      </c>
      <c r="J367">
        <v>85.6</v>
      </c>
      <c r="K367">
        <v>388</v>
      </c>
      <c r="L367">
        <v>156</v>
      </c>
      <c r="M367">
        <v>371</v>
      </c>
      <c r="N367">
        <v>11</v>
      </c>
      <c r="O367">
        <v>8.6</v>
      </c>
      <c r="P367">
        <v>22</v>
      </c>
      <c r="Q367">
        <v>4</v>
      </c>
      <c r="R367">
        <v>8</v>
      </c>
      <c r="S367">
        <v>5.8</v>
      </c>
      <c r="T367" s="4">
        <f>(O367-$U$1)+(R367-$V$1)+100</f>
        <v>95.217102615694145</v>
      </c>
    </row>
    <row r="368" spans="1:20" x14ac:dyDescent="0.25">
      <c r="A368" t="s">
        <v>279</v>
      </c>
      <c r="B368" t="s">
        <v>429</v>
      </c>
      <c r="C368">
        <v>542454</v>
      </c>
      <c r="D368">
        <v>78</v>
      </c>
      <c r="E368">
        <v>16.2</v>
      </c>
      <c r="F368">
        <v>25.6</v>
      </c>
      <c r="G368">
        <v>110.4</v>
      </c>
      <c r="H368">
        <v>87.7</v>
      </c>
      <c r="I368">
        <v>93.4</v>
      </c>
      <c r="J368">
        <v>84.5</v>
      </c>
      <c r="K368">
        <v>432</v>
      </c>
      <c r="L368">
        <v>172</v>
      </c>
      <c r="M368">
        <v>402</v>
      </c>
      <c r="N368">
        <v>26</v>
      </c>
      <c r="O368">
        <v>10.199999999999999</v>
      </c>
      <c r="P368">
        <v>33.299999999999997</v>
      </c>
      <c r="Q368">
        <v>5</v>
      </c>
      <c r="R368">
        <v>6.4</v>
      </c>
      <c r="S368">
        <v>4.4000000000000004</v>
      </c>
      <c r="T368" s="4">
        <f>(O368-$U$1)+(R368-$V$1)+100</f>
        <v>95.217102615694145</v>
      </c>
    </row>
    <row r="369" spans="1:20" x14ac:dyDescent="0.25">
      <c r="A369" t="s">
        <v>499</v>
      </c>
      <c r="B369" t="s">
        <v>500</v>
      </c>
      <c r="C369">
        <v>642162</v>
      </c>
      <c r="D369">
        <v>136</v>
      </c>
      <c r="E369">
        <v>18.5</v>
      </c>
      <c r="F369">
        <v>43.4</v>
      </c>
      <c r="G369">
        <v>109.7</v>
      </c>
      <c r="H369">
        <v>87.8</v>
      </c>
      <c r="I369">
        <v>91</v>
      </c>
      <c r="J369">
        <v>84.9</v>
      </c>
      <c r="K369">
        <v>422</v>
      </c>
      <c r="L369">
        <v>201</v>
      </c>
      <c r="M369">
        <v>394</v>
      </c>
      <c r="N369">
        <v>46</v>
      </c>
      <c r="O369">
        <v>10.7</v>
      </c>
      <c r="P369">
        <v>33.799999999999997</v>
      </c>
      <c r="Q369">
        <v>8</v>
      </c>
      <c r="R369">
        <v>5.9</v>
      </c>
      <c r="S369">
        <v>3.9</v>
      </c>
      <c r="T369" s="4">
        <f>(O369-$U$1)+(R369-$V$1)+100</f>
        <v>95.217102615694145</v>
      </c>
    </row>
    <row r="370" spans="1:20" x14ac:dyDescent="0.25">
      <c r="A370" t="s">
        <v>60</v>
      </c>
      <c r="B370" t="s">
        <v>148</v>
      </c>
      <c r="C370">
        <v>671277</v>
      </c>
      <c r="D370">
        <v>27</v>
      </c>
      <c r="E370">
        <v>-5.9</v>
      </c>
      <c r="F370">
        <v>18.5</v>
      </c>
      <c r="G370">
        <v>104.5</v>
      </c>
      <c r="H370">
        <v>87.2</v>
      </c>
      <c r="I370">
        <v>92</v>
      </c>
      <c r="J370">
        <v>85.5</v>
      </c>
      <c r="K370">
        <v>402</v>
      </c>
      <c r="L370">
        <v>102</v>
      </c>
      <c r="M370">
        <v>402</v>
      </c>
      <c r="N370">
        <v>9</v>
      </c>
      <c r="O370">
        <v>12.9</v>
      </c>
      <c r="P370">
        <v>33.299999999999997</v>
      </c>
      <c r="Q370">
        <v>1</v>
      </c>
      <c r="R370">
        <v>3.7</v>
      </c>
      <c r="S370">
        <v>2.8</v>
      </c>
      <c r="T370" s="4">
        <f>(O370-$U$1)+(R370-$V$1)+100</f>
        <v>95.217102615694145</v>
      </c>
    </row>
    <row r="371" spans="1:20" x14ac:dyDescent="0.25">
      <c r="A371" t="s">
        <v>329</v>
      </c>
      <c r="B371" t="s">
        <v>330</v>
      </c>
      <c r="C371">
        <v>643396</v>
      </c>
      <c r="D371">
        <v>351</v>
      </c>
      <c r="E371">
        <v>4</v>
      </c>
      <c r="F371">
        <v>29.6</v>
      </c>
      <c r="G371">
        <v>107.9</v>
      </c>
      <c r="H371">
        <v>85.7</v>
      </c>
      <c r="I371">
        <v>90.2</v>
      </c>
      <c r="J371">
        <v>83.7</v>
      </c>
      <c r="K371">
        <v>423</v>
      </c>
      <c r="L371">
        <v>129</v>
      </c>
      <c r="M371">
        <v>403</v>
      </c>
      <c r="N371">
        <v>108</v>
      </c>
      <c r="O371">
        <v>14.6</v>
      </c>
      <c r="P371">
        <v>30.8</v>
      </c>
      <c r="Q371">
        <v>7</v>
      </c>
      <c r="R371">
        <v>2</v>
      </c>
      <c r="S371">
        <v>1.6</v>
      </c>
      <c r="T371" s="4">
        <f>(O371-$U$1)+(R371-$V$1)+100</f>
        <v>95.217102615694145</v>
      </c>
    </row>
    <row r="372" spans="1:20" x14ac:dyDescent="0.25">
      <c r="A372" t="s">
        <v>214</v>
      </c>
      <c r="B372" t="s">
        <v>67</v>
      </c>
      <c r="C372">
        <v>670712</v>
      </c>
      <c r="D372">
        <v>92</v>
      </c>
      <c r="E372">
        <v>19.5</v>
      </c>
      <c r="F372">
        <v>30.4</v>
      </c>
      <c r="G372">
        <v>106.7</v>
      </c>
      <c r="H372">
        <v>89.8</v>
      </c>
      <c r="I372">
        <v>92.4</v>
      </c>
      <c r="J372">
        <v>88.6</v>
      </c>
      <c r="K372">
        <v>398</v>
      </c>
      <c r="L372">
        <v>177</v>
      </c>
      <c r="M372">
        <v>394</v>
      </c>
      <c r="N372">
        <v>33</v>
      </c>
      <c r="O372">
        <v>10</v>
      </c>
      <c r="P372">
        <v>35.9</v>
      </c>
      <c r="Q372">
        <v>6</v>
      </c>
      <c r="R372">
        <v>6.5</v>
      </c>
      <c r="S372">
        <v>3.7</v>
      </c>
      <c r="T372" s="4">
        <f>(O372-$U$1)+(R372-$V$1)+100</f>
        <v>95.117102615694151</v>
      </c>
    </row>
    <row r="373" spans="1:20" x14ac:dyDescent="0.25">
      <c r="A373" t="s">
        <v>311</v>
      </c>
      <c r="B373" t="s">
        <v>102</v>
      </c>
      <c r="C373">
        <v>594809</v>
      </c>
      <c r="D373">
        <v>172</v>
      </c>
      <c r="E373">
        <v>8.1999999999999993</v>
      </c>
      <c r="F373">
        <v>30.2</v>
      </c>
      <c r="G373">
        <v>107.4</v>
      </c>
      <c r="H373">
        <v>87</v>
      </c>
      <c r="I373">
        <v>90.1</v>
      </c>
      <c r="J373">
        <v>85.4</v>
      </c>
      <c r="K373">
        <v>407</v>
      </c>
      <c r="L373">
        <v>143</v>
      </c>
      <c r="M373">
        <v>382</v>
      </c>
      <c r="N373">
        <v>62</v>
      </c>
      <c r="O373">
        <v>12.4</v>
      </c>
      <c r="P373">
        <v>36</v>
      </c>
      <c r="Q373">
        <v>7</v>
      </c>
      <c r="R373">
        <v>4.0999999999999996</v>
      </c>
      <c r="S373">
        <v>2.7</v>
      </c>
      <c r="T373" s="4">
        <f>(O373-$U$1)+(R373-$V$1)+100</f>
        <v>95.117102615694151</v>
      </c>
    </row>
    <row r="374" spans="1:20" x14ac:dyDescent="0.25">
      <c r="A374" t="s">
        <v>564</v>
      </c>
      <c r="B374" t="s">
        <v>148</v>
      </c>
      <c r="C374">
        <v>650859</v>
      </c>
      <c r="D374">
        <v>67</v>
      </c>
      <c r="E374">
        <v>15.2</v>
      </c>
      <c r="F374">
        <v>25.4</v>
      </c>
      <c r="G374">
        <v>108.9</v>
      </c>
      <c r="H374">
        <v>84.1</v>
      </c>
      <c r="I374">
        <v>89.6</v>
      </c>
      <c r="J374">
        <v>82.7</v>
      </c>
      <c r="K374">
        <v>414</v>
      </c>
      <c r="L374">
        <v>140</v>
      </c>
      <c r="M374">
        <v>399</v>
      </c>
      <c r="N374">
        <v>16</v>
      </c>
      <c r="O374">
        <v>8.9</v>
      </c>
      <c r="P374">
        <v>23.9</v>
      </c>
      <c r="Q374">
        <v>5</v>
      </c>
      <c r="R374">
        <v>7.5</v>
      </c>
      <c r="S374">
        <v>5.5</v>
      </c>
      <c r="T374" s="4">
        <f>(O374-$U$1)+(R374-$V$1)+100</f>
        <v>95.017102615694142</v>
      </c>
    </row>
    <row r="375" spans="1:20" x14ac:dyDescent="0.25">
      <c r="A375" t="s">
        <v>357</v>
      </c>
      <c r="B375" t="s">
        <v>36</v>
      </c>
      <c r="C375">
        <v>607043</v>
      </c>
      <c r="D375">
        <v>99</v>
      </c>
      <c r="E375">
        <v>8.3000000000000007</v>
      </c>
      <c r="F375">
        <v>40.4</v>
      </c>
      <c r="G375">
        <v>110.5</v>
      </c>
      <c r="H375">
        <v>87.8</v>
      </c>
      <c r="I375">
        <v>89.8</v>
      </c>
      <c r="J375">
        <v>87.2</v>
      </c>
      <c r="K375">
        <v>422</v>
      </c>
      <c r="L375">
        <v>142</v>
      </c>
      <c r="M375">
        <v>394</v>
      </c>
      <c r="N375">
        <v>39</v>
      </c>
      <c r="O375">
        <v>12.4</v>
      </c>
      <c r="P375">
        <v>39.4</v>
      </c>
      <c r="Q375">
        <v>4</v>
      </c>
      <c r="R375">
        <v>4</v>
      </c>
      <c r="S375">
        <v>2.1</v>
      </c>
      <c r="T375" s="4">
        <f>(O375-$U$1)+(R375-$V$1)+100</f>
        <v>95.017102615694142</v>
      </c>
    </row>
    <row r="376" spans="1:20" x14ac:dyDescent="0.25">
      <c r="A376" t="s">
        <v>657</v>
      </c>
      <c r="B376" t="s">
        <v>39</v>
      </c>
      <c r="C376">
        <v>606299</v>
      </c>
      <c r="D376">
        <v>104</v>
      </c>
      <c r="E376">
        <v>21.2</v>
      </c>
      <c r="F376">
        <v>30.8</v>
      </c>
      <c r="G376">
        <v>108.3</v>
      </c>
      <c r="H376">
        <v>85.4</v>
      </c>
      <c r="I376">
        <v>87.9</v>
      </c>
      <c r="J376">
        <v>86.4</v>
      </c>
      <c r="K376">
        <v>411</v>
      </c>
      <c r="L376">
        <v>180</v>
      </c>
      <c r="M376">
        <v>393</v>
      </c>
      <c r="N376">
        <v>27</v>
      </c>
      <c r="O376">
        <v>11.5</v>
      </c>
      <c r="P376">
        <v>26</v>
      </c>
      <c r="Q376">
        <v>5</v>
      </c>
      <c r="R376">
        <v>4.8</v>
      </c>
      <c r="S376">
        <v>3.6</v>
      </c>
      <c r="T376" s="4">
        <f>(O376-$U$1)+(R376-$V$1)+100</f>
        <v>94.917102615694148</v>
      </c>
    </row>
    <row r="377" spans="1:20" x14ac:dyDescent="0.25">
      <c r="A377" t="s">
        <v>1089</v>
      </c>
      <c r="B377" t="s">
        <v>1090</v>
      </c>
      <c r="C377">
        <v>672284</v>
      </c>
      <c r="D377">
        <v>89</v>
      </c>
      <c r="E377">
        <v>16</v>
      </c>
      <c r="F377">
        <v>28.1</v>
      </c>
      <c r="G377">
        <v>109.3</v>
      </c>
      <c r="H377">
        <v>87.7</v>
      </c>
      <c r="I377">
        <v>90.3</v>
      </c>
      <c r="J377">
        <v>88</v>
      </c>
      <c r="K377">
        <v>414</v>
      </c>
      <c r="L377">
        <v>161</v>
      </c>
      <c r="M377">
        <v>403</v>
      </c>
      <c r="N377">
        <v>30</v>
      </c>
      <c r="O377">
        <v>10.7</v>
      </c>
      <c r="P377">
        <v>33.700000000000003</v>
      </c>
      <c r="Q377">
        <v>5</v>
      </c>
      <c r="R377">
        <v>5.6</v>
      </c>
      <c r="S377">
        <v>3.3</v>
      </c>
      <c r="T377" s="4">
        <f>(O377-$U$1)+(R377-$V$1)+100</f>
        <v>94.917102615694148</v>
      </c>
    </row>
    <row r="378" spans="1:20" x14ac:dyDescent="0.25">
      <c r="A378" t="s">
        <v>64</v>
      </c>
      <c r="B378" t="s">
        <v>558</v>
      </c>
      <c r="C378">
        <v>605612</v>
      </c>
      <c r="D378">
        <v>153</v>
      </c>
      <c r="E378">
        <v>10.5</v>
      </c>
      <c r="F378">
        <v>46.4</v>
      </c>
      <c r="G378">
        <v>107.2</v>
      </c>
      <c r="H378">
        <v>88.3</v>
      </c>
      <c r="I378">
        <v>91.2</v>
      </c>
      <c r="J378">
        <v>85.2</v>
      </c>
      <c r="K378">
        <v>373</v>
      </c>
      <c r="L378">
        <v>169</v>
      </c>
      <c r="M378">
        <v>373</v>
      </c>
      <c r="N378">
        <v>55</v>
      </c>
      <c r="O378">
        <v>13.7</v>
      </c>
      <c r="P378">
        <v>35.9</v>
      </c>
      <c r="Q378">
        <v>4</v>
      </c>
      <c r="R378">
        <v>2.6</v>
      </c>
      <c r="S378">
        <v>1.9</v>
      </c>
      <c r="T378" s="4">
        <f>(O378-$U$1)+(R378-$V$1)+100</f>
        <v>94.917102615694148</v>
      </c>
    </row>
    <row r="379" spans="1:20" x14ac:dyDescent="0.25">
      <c r="A379" t="s">
        <v>466</v>
      </c>
      <c r="B379" t="s">
        <v>437</v>
      </c>
      <c r="C379">
        <v>542932</v>
      </c>
      <c r="D379">
        <v>175</v>
      </c>
      <c r="E379">
        <v>1.9</v>
      </c>
      <c r="F379">
        <v>29.1</v>
      </c>
      <c r="G379">
        <v>109.1</v>
      </c>
      <c r="H379">
        <v>87.1</v>
      </c>
      <c r="I379">
        <v>92.1</v>
      </c>
      <c r="J379">
        <v>85.3</v>
      </c>
      <c r="K379">
        <v>413</v>
      </c>
      <c r="L379">
        <v>124</v>
      </c>
      <c r="M379">
        <v>392</v>
      </c>
      <c r="N379">
        <v>67</v>
      </c>
      <c r="O379">
        <v>14</v>
      </c>
      <c r="P379">
        <v>38.299999999999997</v>
      </c>
      <c r="Q379">
        <v>4</v>
      </c>
      <c r="R379">
        <v>2.2999999999999998</v>
      </c>
      <c r="S379">
        <v>1.5</v>
      </c>
      <c r="T379" s="4">
        <f>(O379-$U$1)+(R379-$V$1)+100</f>
        <v>94.917102615694148</v>
      </c>
    </row>
    <row r="380" spans="1:20" x14ac:dyDescent="0.25">
      <c r="A380" t="s">
        <v>390</v>
      </c>
      <c r="B380" t="s">
        <v>391</v>
      </c>
      <c r="C380">
        <v>462101</v>
      </c>
      <c r="D380">
        <v>299</v>
      </c>
      <c r="E380">
        <v>8.9</v>
      </c>
      <c r="F380">
        <v>35.799999999999997</v>
      </c>
      <c r="G380">
        <v>109.8</v>
      </c>
      <c r="H380">
        <v>87.6</v>
      </c>
      <c r="I380">
        <v>91</v>
      </c>
      <c r="J380">
        <v>85.7</v>
      </c>
      <c r="K380">
        <v>422</v>
      </c>
      <c r="L380">
        <v>160</v>
      </c>
      <c r="M380">
        <v>414</v>
      </c>
      <c r="N380">
        <v>102</v>
      </c>
      <c r="O380">
        <v>13.9</v>
      </c>
      <c r="P380">
        <v>34.1</v>
      </c>
      <c r="Q380">
        <v>7</v>
      </c>
      <c r="R380">
        <v>2.2999999999999998</v>
      </c>
      <c r="S380">
        <v>1.8</v>
      </c>
      <c r="T380" s="4">
        <f>(O380-$U$1)+(R380-$V$1)+100</f>
        <v>94.817102615694139</v>
      </c>
    </row>
    <row r="381" spans="1:20" x14ac:dyDescent="0.25">
      <c r="A381" t="s">
        <v>392</v>
      </c>
      <c r="B381" t="s">
        <v>393</v>
      </c>
      <c r="C381">
        <v>606132</v>
      </c>
      <c r="D381">
        <v>321</v>
      </c>
      <c r="E381">
        <v>-3.3</v>
      </c>
      <c r="F381">
        <v>21.5</v>
      </c>
      <c r="G381">
        <v>109.9</v>
      </c>
      <c r="H381">
        <v>86.3</v>
      </c>
      <c r="I381">
        <v>88.5</v>
      </c>
      <c r="J381">
        <v>85.7</v>
      </c>
      <c r="K381">
        <v>442</v>
      </c>
      <c r="L381">
        <v>101</v>
      </c>
      <c r="M381">
        <v>414</v>
      </c>
      <c r="N381">
        <v>110</v>
      </c>
      <c r="O381">
        <v>14</v>
      </c>
      <c r="P381">
        <v>34.299999999999997</v>
      </c>
      <c r="Q381">
        <v>7</v>
      </c>
      <c r="R381">
        <v>2.2000000000000002</v>
      </c>
      <c r="S381">
        <v>1.7</v>
      </c>
      <c r="T381" s="4">
        <f>(O381-$U$1)+(R381-$V$1)+100</f>
        <v>94.817102615694139</v>
      </c>
    </row>
    <row r="382" spans="1:20" x14ac:dyDescent="0.25">
      <c r="A382" t="s">
        <v>1182</v>
      </c>
      <c r="B382" t="s">
        <v>1183</v>
      </c>
      <c r="C382">
        <v>670623</v>
      </c>
      <c r="D382">
        <v>36</v>
      </c>
      <c r="E382">
        <v>12.1</v>
      </c>
      <c r="F382">
        <v>30.6</v>
      </c>
      <c r="G382">
        <v>106.4</v>
      </c>
      <c r="H382">
        <v>85.1</v>
      </c>
      <c r="I382">
        <v>86.6</v>
      </c>
      <c r="J382">
        <v>85.4</v>
      </c>
      <c r="K382">
        <v>377</v>
      </c>
      <c r="L382">
        <v>153</v>
      </c>
      <c r="M382">
        <v>377</v>
      </c>
      <c r="N382">
        <v>11</v>
      </c>
      <c r="O382">
        <v>13.3</v>
      </c>
      <c r="P382">
        <v>30.6</v>
      </c>
      <c r="Q382">
        <v>1</v>
      </c>
      <c r="R382">
        <v>2.8</v>
      </c>
      <c r="S382">
        <v>2.1</v>
      </c>
      <c r="T382" s="4">
        <f>(O382-$U$1)+(R382-$V$1)+100</f>
        <v>94.717102615694145</v>
      </c>
    </row>
    <row r="383" spans="1:20" x14ac:dyDescent="0.25">
      <c r="A383" t="s">
        <v>614</v>
      </c>
      <c r="B383" t="s">
        <v>43</v>
      </c>
      <c r="C383">
        <v>607461</v>
      </c>
      <c r="D383">
        <v>132</v>
      </c>
      <c r="E383">
        <v>12.1</v>
      </c>
      <c r="F383">
        <v>25.8</v>
      </c>
      <c r="G383">
        <v>109</v>
      </c>
      <c r="H383">
        <v>87.3</v>
      </c>
      <c r="I383">
        <v>89.8</v>
      </c>
      <c r="J383">
        <v>87</v>
      </c>
      <c r="K383">
        <v>401</v>
      </c>
      <c r="L383">
        <v>150</v>
      </c>
      <c r="M383">
        <v>371</v>
      </c>
      <c r="N383">
        <v>43</v>
      </c>
      <c r="O383">
        <v>13.1</v>
      </c>
      <c r="P383">
        <v>32.6</v>
      </c>
      <c r="Q383">
        <v>4</v>
      </c>
      <c r="R383">
        <v>3</v>
      </c>
      <c r="S383">
        <v>2.1</v>
      </c>
      <c r="T383" s="4">
        <f>(O383-$U$1)+(R383-$V$1)+100</f>
        <v>94.717102615694145</v>
      </c>
    </row>
    <row r="384" spans="1:20" x14ac:dyDescent="0.25">
      <c r="A384" t="s">
        <v>611</v>
      </c>
      <c r="B384" t="s">
        <v>350</v>
      </c>
      <c r="C384">
        <v>546991</v>
      </c>
      <c r="D384">
        <v>25</v>
      </c>
      <c r="E384">
        <v>5.6</v>
      </c>
      <c r="F384">
        <v>24</v>
      </c>
      <c r="G384">
        <v>106.4</v>
      </c>
      <c r="H384">
        <v>90.8</v>
      </c>
      <c r="I384">
        <v>95.7</v>
      </c>
      <c r="J384">
        <v>90.5</v>
      </c>
      <c r="K384">
        <v>384</v>
      </c>
      <c r="L384">
        <v>139</v>
      </c>
      <c r="N384">
        <v>14</v>
      </c>
      <c r="O384">
        <v>16.100000000000001</v>
      </c>
      <c r="P384">
        <v>56</v>
      </c>
      <c r="R384">
        <v>0</v>
      </c>
      <c r="S384">
        <v>0</v>
      </c>
      <c r="T384" s="4">
        <f>(O384-$U$1)+(R384-$V$1)+100</f>
        <v>94.717102615694145</v>
      </c>
    </row>
    <row r="385" spans="1:20" x14ac:dyDescent="0.25">
      <c r="A385" t="s">
        <v>1295</v>
      </c>
      <c r="B385" t="s">
        <v>1296</v>
      </c>
      <c r="C385">
        <v>663728</v>
      </c>
      <c r="D385">
        <v>26</v>
      </c>
      <c r="E385">
        <v>23.6</v>
      </c>
      <c r="F385">
        <v>38.5</v>
      </c>
      <c r="G385">
        <v>113.1</v>
      </c>
      <c r="H385">
        <v>89.4</v>
      </c>
      <c r="I385">
        <v>95.5</v>
      </c>
      <c r="J385">
        <v>85.8</v>
      </c>
      <c r="K385">
        <v>444</v>
      </c>
      <c r="L385">
        <v>197</v>
      </c>
      <c r="M385">
        <v>444</v>
      </c>
      <c r="N385">
        <v>9</v>
      </c>
      <c r="O385">
        <v>8.3000000000000007</v>
      </c>
      <c r="P385">
        <v>34.6</v>
      </c>
      <c r="Q385">
        <v>2</v>
      </c>
      <c r="R385">
        <v>7.7</v>
      </c>
      <c r="S385">
        <v>4.9000000000000004</v>
      </c>
      <c r="T385" s="4">
        <f>(O385-$U$1)+(R385-$V$1)+100</f>
        <v>94.617102615694151</v>
      </c>
    </row>
    <row r="386" spans="1:20" x14ac:dyDescent="0.25">
      <c r="A386" t="s">
        <v>462</v>
      </c>
      <c r="B386" t="s">
        <v>463</v>
      </c>
      <c r="C386">
        <v>455117</v>
      </c>
      <c r="D386">
        <v>163</v>
      </c>
      <c r="E386">
        <v>16.8</v>
      </c>
      <c r="F386">
        <v>30.7</v>
      </c>
      <c r="G386">
        <v>106.2</v>
      </c>
      <c r="H386">
        <v>88.4</v>
      </c>
      <c r="I386">
        <v>90.9</v>
      </c>
      <c r="J386">
        <v>85.3</v>
      </c>
      <c r="K386">
        <v>400</v>
      </c>
      <c r="L386">
        <v>179</v>
      </c>
      <c r="M386">
        <v>372</v>
      </c>
      <c r="N386">
        <v>53</v>
      </c>
      <c r="O386">
        <v>10.5</v>
      </c>
      <c r="P386">
        <v>32.5</v>
      </c>
      <c r="Q386">
        <v>9</v>
      </c>
      <c r="R386">
        <v>5.5</v>
      </c>
      <c r="S386">
        <v>3.2</v>
      </c>
      <c r="T386" s="4">
        <f>(O386-$U$1)+(R386-$V$1)+100</f>
        <v>94.617102615694151</v>
      </c>
    </row>
    <row r="387" spans="1:20" x14ac:dyDescent="0.25">
      <c r="A387" t="s">
        <v>262</v>
      </c>
      <c r="B387" t="s">
        <v>263</v>
      </c>
      <c r="C387">
        <v>666211</v>
      </c>
      <c r="D387">
        <v>83</v>
      </c>
      <c r="E387">
        <v>14.9</v>
      </c>
      <c r="F387">
        <v>30.1</v>
      </c>
      <c r="G387">
        <v>109.1</v>
      </c>
      <c r="H387">
        <v>85.9</v>
      </c>
      <c r="I387">
        <v>95.2</v>
      </c>
      <c r="J387">
        <v>78.8</v>
      </c>
      <c r="K387">
        <v>426</v>
      </c>
      <c r="L387">
        <v>153</v>
      </c>
      <c r="M387">
        <v>389</v>
      </c>
      <c r="N387">
        <v>31</v>
      </c>
      <c r="O387">
        <v>8.6999999999999993</v>
      </c>
      <c r="P387">
        <v>37.299999999999997</v>
      </c>
      <c r="Q387">
        <v>6</v>
      </c>
      <c r="R387">
        <v>7.2</v>
      </c>
      <c r="S387">
        <v>3.4</v>
      </c>
      <c r="T387" s="4">
        <f>(O387-$U$1)+(R387-$V$1)+100</f>
        <v>94.517102615694142</v>
      </c>
    </row>
    <row r="388" spans="1:20" x14ac:dyDescent="0.25">
      <c r="A388" t="s">
        <v>399</v>
      </c>
      <c r="B388" t="s">
        <v>39</v>
      </c>
      <c r="C388">
        <v>578428</v>
      </c>
      <c r="D388">
        <v>289</v>
      </c>
      <c r="E388">
        <v>10.3</v>
      </c>
      <c r="F388">
        <v>34.6</v>
      </c>
      <c r="G388">
        <v>110.2</v>
      </c>
      <c r="H388">
        <v>85.4</v>
      </c>
      <c r="I388">
        <v>88.9</v>
      </c>
      <c r="J388">
        <v>83.4</v>
      </c>
      <c r="K388">
        <v>417</v>
      </c>
      <c r="L388">
        <v>153</v>
      </c>
      <c r="M388">
        <v>400</v>
      </c>
      <c r="N388">
        <v>88</v>
      </c>
      <c r="O388">
        <v>12.1</v>
      </c>
      <c r="P388">
        <v>30.4</v>
      </c>
      <c r="Q388">
        <v>11</v>
      </c>
      <c r="R388">
        <v>3.8</v>
      </c>
      <c r="S388">
        <v>3.1</v>
      </c>
      <c r="T388" s="4">
        <f>(O388-$U$1)+(R388-$V$1)+100</f>
        <v>94.517102615694142</v>
      </c>
    </row>
    <row r="389" spans="1:20" x14ac:dyDescent="0.25">
      <c r="A389" t="s">
        <v>313</v>
      </c>
      <c r="B389" t="s">
        <v>314</v>
      </c>
      <c r="C389">
        <v>665926</v>
      </c>
      <c r="D389">
        <v>55</v>
      </c>
      <c r="E389">
        <v>11.6</v>
      </c>
      <c r="F389">
        <v>18.2</v>
      </c>
      <c r="G389">
        <v>110.2</v>
      </c>
      <c r="H389">
        <v>86.2</v>
      </c>
      <c r="I389">
        <v>89.8</v>
      </c>
      <c r="J389">
        <v>84.1</v>
      </c>
      <c r="K389">
        <v>391</v>
      </c>
      <c r="L389">
        <v>149</v>
      </c>
      <c r="M389">
        <v>388</v>
      </c>
      <c r="N389">
        <v>18</v>
      </c>
      <c r="O389">
        <v>10.199999999999999</v>
      </c>
      <c r="P389">
        <v>32.700000000000003</v>
      </c>
      <c r="Q389">
        <v>3</v>
      </c>
      <c r="R389">
        <v>5.5</v>
      </c>
      <c r="S389">
        <v>3.5</v>
      </c>
      <c r="T389" s="4">
        <f>(O389-$U$1)+(R389-$V$1)+100</f>
        <v>94.317102615694139</v>
      </c>
    </row>
    <row r="390" spans="1:20" x14ac:dyDescent="0.25">
      <c r="A390" t="s">
        <v>609</v>
      </c>
      <c r="B390" t="s">
        <v>198</v>
      </c>
      <c r="C390">
        <v>641584</v>
      </c>
      <c r="D390">
        <v>77</v>
      </c>
      <c r="E390">
        <v>12.1</v>
      </c>
      <c r="F390">
        <v>39</v>
      </c>
      <c r="G390">
        <v>108.2</v>
      </c>
      <c r="H390">
        <v>85.4</v>
      </c>
      <c r="I390">
        <v>88.3</v>
      </c>
      <c r="J390">
        <v>81.7</v>
      </c>
      <c r="K390">
        <v>420</v>
      </c>
      <c r="L390">
        <v>176</v>
      </c>
      <c r="M390">
        <v>394</v>
      </c>
      <c r="N390">
        <v>23</v>
      </c>
      <c r="O390">
        <v>9.1999999999999993</v>
      </c>
      <c r="P390">
        <v>29.9</v>
      </c>
      <c r="Q390">
        <v>5</v>
      </c>
      <c r="R390">
        <v>6.5</v>
      </c>
      <c r="S390">
        <v>3.4</v>
      </c>
      <c r="T390" s="4">
        <f>(O390-$U$1)+(R390-$V$1)+100</f>
        <v>94.317102615694139</v>
      </c>
    </row>
    <row r="391" spans="1:20" x14ac:dyDescent="0.25">
      <c r="A391" t="s">
        <v>264</v>
      </c>
      <c r="B391" t="s">
        <v>265</v>
      </c>
      <c r="C391">
        <v>642336</v>
      </c>
      <c r="D391">
        <v>135</v>
      </c>
      <c r="E391">
        <v>15.5</v>
      </c>
      <c r="F391">
        <v>35.6</v>
      </c>
      <c r="G391">
        <v>107</v>
      </c>
      <c r="H391">
        <v>86.4</v>
      </c>
      <c r="I391">
        <v>89.9</v>
      </c>
      <c r="J391">
        <v>83.8</v>
      </c>
      <c r="K391">
        <v>412</v>
      </c>
      <c r="L391">
        <v>165</v>
      </c>
      <c r="M391">
        <v>390</v>
      </c>
      <c r="N391">
        <v>43</v>
      </c>
      <c r="O391">
        <v>11.3</v>
      </c>
      <c r="P391">
        <v>31.9</v>
      </c>
      <c r="Q391">
        <v>6</v>
      </c>
      <c r="R391">
        <v>4.4000000000000004</v>
      </c>
      <c r="S391">
        <v>3.3</v>
      </c>
      <c r="T391" s="4">
        <f>(O391-$U$1)+(R391-$V$1)+100</f>
        <v>94.317102615694154</v>
      </c>
    </row>
    <row r="392" spans="1:20" x14ac:dyDescent="0.25">
      <c r="A392" t="s">
        <v>138</v>
      </c>
      <c r="B392" t="s">
        <v>139</v>
      </c>
      <c r="C392">
        <v>570481</v>
      </c>
      <c r="D392">
        <v>181</v>
      </c>
      <c r="E392">
        <v>0.1</v>
      </c>
      <c r="F392">
        <v>27.1</v>
      </c>
      <c r="G392">
        <v>109.8</v>
      </c>
      <c r="H392">
        <v>87</v>
      </c>
      <c r="I392">
        <v>90.9</v>
      </c>
      <c r="J392">
        <v>85.4</v>
      </c>
      <c r="K392">
        <v>453</v>
      </c>
      <c r="L392">
        <v>116</v>
      </c>
      <c r="M392">
        <v>415</v>
      </c>
      <c r="N392">
        <v>57</v>
      </c>
      <c r="O392">
        <v>12.4</v>
      </c>
      <c r="P392">
        <v>31.5</v>
      </c>
      <c r="Q392">
        <v>6</v>
      </c>
      <c r="R392">
        <v>3.3</v>
      </c>
      <c r="S392">
        <v>2.6</v>
      </c>
      <c r="T392" s="4">
        <f>(O392-$U$1)+(R392-$V$1)+100</f>
        <v>94.317102615694139</v>
      </c>
    </row>
    <row r="393" spans="1:20" x14ac:dyDescent="0.25">
      <c r="A393" t="s">
        <v>617</v>
      </c>
      <c r="B393" t="s">
        <v>618</v>
      </c>
      <c r="C393">
        <v>657041</v>
      </c>
      <c r="D393">
        <v>31</v>
      </c>
      <c r="E393">
        <v>8.6999999999999993</v>
      </c>
      <c r="F393">
        <v>25.8</v>
      </c>
      <c r="G393">
        <v>108.7</v>
      </c>
      <c r="H393">
        <v>87.8</v>
      </c>
      <c r="I393">
        <v>89.9</v>
      </c>
      <c r="J393">
        <v>87.3</v>
      </c>
      <c r="K393">
        <v>359</v>
      </c>
      <c r="L393">
        <v>138</v>
      </c>
      <c r="N393">
        <v>11</v>
      </c>
      <c r="O393">
        <v>12.5</v>
      </c>
      <c r="P393">
        <v>35.5</v>
      </c>
      <c r="Q393">
        <v>1</v>
      </c>
      <c r="R393">
        <v>3.2</v>
      </c>
      <c r="S393">
        <v>1.7</v>
      </c>
      <c r="T393" s="4">
        <f>(O393-$U$1)+(R393-$V$1)+100</f>
        <v>94.317102615694139</v>
      </c>
    </row>
    <row r="394" spans="1:20" x14ac:dyDescent="0.25">
      <c r="A394" t="s">
        <v>458</v>
      </c>
      <c r="B394" t="s">
        <v>410</v>
      </c>
      <c r="C394">
        <v>621028</v>
      </c>
      <c r="D394">
        <v>324</v>
      </c>
      <c r="E394">
        <v>7.2</v>
      </c>
      <c r="F394">
        <v>31.2</v>
      </c>
      <c r="G394">
        <v>109.4</v>
      </c>
      <c r="H394">
        <v>85.8</v>
      </c>
      <c r="I394">
        <v>86.9</v>
      </c>
      <c r="J394">
        <v>87.3</v>
      </c>
      <c r="K394">
        <v>400</v>
      </c>
      <c r="L394">
        <v>141</v>
      </c>
      <c r="M394">
        <v>379</v>
      </c>
      <c r="N394">
        <v>82</v>
      </c>
      <c r="O394">
        <v>14.8</v>
      </c>
      <c r="P394">
        <v>25.3</v>
      </c>
      <c r="Q394">
        <v>3</v>
      </c>
      <c r="R394">
        <v>0.9</v>
      </c>
      <c r="S394">
        <v>0.8</v>
      </c>
      <c r="T394" s="4">
        <f>(O394-$U$1)+(R394-$V$1)+100</f>
        <v>94.317102615694154</v>
      </c>
    </row>
    <row r="395" spans="1:20" x14ac:dyDescent="0.25">
      <c r="A395" t="s">
        <v>545</v>
      </c>
      <c r="B395" t="s">
        <v>67</v>
      </c>
      <c r="C395">
        <v>643565</v>
      </c>
      <c r="D395">
        <v>109</v>
      </c>
      <c r="E395">
        <v>10</v>
      </c>
      <c r="F395">
        <v>36.700000000000003</v>
      </c>
      <c r="G395">
        <v>107.7</v>
      </c>
      <c r="H395">
        <v>87.5</v>
      </c>
      <c r="I395">
        <v>94.3</v>
      </c>
      <c r="J395">
        <v>82.1</v>
      </c>
      <c r="K395">
        <v>409</v>
      </c>
      <c r="L395">
        <v>158</v>
      </c>
      <c r="M395">
        <v>382</v>
      </c>
      <c r="N395">
        <v>39</v>
      </c>
      <c r="O395">
        <v>10.1</v>
      </c>
      <c r="P395">
        <v>35.799999999999997</v>
      </c>
      <c r="Q395">
        <v>6</v>
      </c>
      <c r="R395">
        <v>5.5</v>
      </c>
      <c r="S395">
        <v>3.1</v>
      </c>
      <c r="T395" s="4">
        <f>(O395-$U$1)+(R395-$V$1)+100</f>
        <v>94.217102615694145</v>
      </c>
    </row>
    <row r="396" spans="1:20" x14ac:dyDescent="0.25">
      <c r="A396" t="s">
        <v>285</v>
      </c>
      <c r="B396" t="s">
        <v>286</v>
      </c>
      <c r="C396">
        <v>593160</v>
      </c>
      <c r="D396">
        <v>360</v>
      </c>
      <c r="E396">
        <v>13.6</v>
      </c>
      <c r="F396">
        <v>38.1</v>
      </c>
      <c r="G396">
        <v>107.8</v>
      </c>
      <c r="H396">
        <v>86.9</v>
      </c>
      <c r="I396">
        <v>91.4</v>
      </c>
      <c r="J396">
        <v>82.8</v>
      </c>
      <c r="K396">
        <v>414</v>
      </c>
      <c r="L396">
        <v>169</v>
      </c>
      <c r="M396">
        <v>387</v>
      </c>
      <c r="N396">
        <v>101</v>
      </c>
      <c r="O396">
        <v>12.5</v>
      </c>
      <c r="P396">
        <v>28.1</v>
      </c>
      <c r="Q396">
        <v>11</v>
      </c>
      <c r="R396">
        <v>3.1</v>
      </c>
      <c r="S396">
        <v>2.4</v>
      </c>
      <c r="T396" s="4">
        <f>(O396-$U$1)+(R396-$V$1)+100</f>
        <v>94.217102615694145</v>
      </c>
    </row>
    <row r="397" spans="1:20" x14ac:dyDescent="0.25">
      <c r="A397" t="s">
        <v>35</v>
      </c>
      <c r="B397" t="s">
        <v>453</v>
      </c>
      <c r="C397">
        <v>641487</v>
      </c>
      <c r="D397">
        <v>323</v>
      </c>
      <c r="E397">
        <v>8.6</v>
      </c>
      <c r="F397">
        <v>35.9</v>
      </c>
      <c r="G397">
        <v>109.1</v>
      </c>
      <c r="H397">
        <v>85.9</v>
      </c>
      <c r="I397">
        <v>88.6</v>
      </c>
      <c r="J397">
        <v>84.6</v>
      </c>
      <c r="K397">
        <v>430</v>
      </c>
      <c r="L397">
        <v>149</v>
      </c>
      <c r="M397">
        <v>384</v>
      </c>
      <c r="N397">
        <v>100</v>
      </c>
      <c r="O397">
        <v>12.8</v>
      </c>
      <c r="P397">
        <v>31</v>
      </c>
      <c r="Q397">
        <v>9</v>
      </c>
      <c r="R397">
        <v>2.8</v>
      </c>
      <c r="S397">
        <v>2.1</v>
      </c>
      <c r="T397" s="4">
        <f>(O397-$U$1)+(R397-$V$1)+100</f>
        <v>94.217102615694145</v>
      </c>
    </row>
    <row r="398" spans="1:20" x14ac:dyDescent="0.25">
      <c r="A398" t="s">
        <v>559</v>
      </c>
      <c r="B398" t="s">
        <v>560</v>
      </c>
      <c r="C398">
        <v>624641</v>
      </c>
      <c r="D398">
        <v>132</v>
      </c>
      <c r="E398">
        <v>4</v>
      </c>
      <c r="F398">
        <v>24.2</v>
      </c>
      <c r="G398">
        <v>114.6</v>
      </c>
      <c r="H398">
        <v>86.3</v>
      </c>
      <c r="I398">
        <v>90.4</v>
      </c>
      <c r="J398">
        <v>83.9</v>
      </c>
      <c r="K398">
        <v>419</v>
      </c>
      <c r="L398">
        <v>135</v>
      </c>
      <c r="M398">
        <v>403</v>
      </c>
      <c r="N398">
        <v>40</v>
      </c>
      <c r="O398">
        <v>11.6</v>
      </c>
      <c r="P398">
        <v>30.3</v>
      </c>
      <c r="Q398">
        <v>5</v>
      </c>
      <c r="R398">
        <v>3.8</v>
      </c>
      <c r="S398">
        <v>2.7</v>
      </c>
      <c r="T398" s="4">
        <f>(O398-$U$1)+(R398-$V$1)+100</f>
        <v>94.017102615694142</v>
      </c>
    </row>
    <row r="399" spans="1:20" x14ac:dyDescent="0.25">
      <c r="A399" t="s">
        <v>1180</v>
      </c>
      <c r="B399" t="s">
        <v>1181</v>
      </c>
      <c r="C399">
        <v>643418</v>
      </c>
      <c r="D399">
        <v>73</v>
      </c>
      <c r="E399">
        <v>1.7</v>
      </c>
      <c r="F399">
        <v>24.7</v>
      </c>
      <c r="G399">
        <v>110.2</v>
      </c>
      <c r="H399">
        <v>87.6</v>
      </c>
      <c r="I399">
        <v>93.6</v>
      </c>
      <c r="J399">
        <v>84.7</v>
      </c>
      <c r="K399">
        <v>423</v>
      </c>
      <c r="L399">
        <v>126</v>
      </c>
      <c r="M399">
        <v>398</v>
      </c>
      <c r="N399">
        <v>26</v>
      </c>
      <c r="O399">
        <v>11.3</v>
      </c>
      <c r="P399">
        <v>35.6</v>
      </c>
      <c r="Q399">
        <v>3</v>
      </c>
      <c r="R399">
        <v>4.0999999999999996</v>
      </c>
      <c r="S399">
        <v>2.5</v>
      </c>
      <c r="T399" s="4">
        <f>(O399-$U$1)+(R399-$V$1)+100</f>
        <v>94.017102615694142</v>
      </c>
    </row>
    <row r="400" spans="1:20" x14ac:dyDescent="0.25">
      <c r="A400" t="s">
        <v>502</v>
      </c>
      <c r="B400" t="s">
        <v>90</v>
      </c>
      <c r="C400">
        <v>663630</v>
      </c>
      <c r="D400">
        <v>54</v>
      </c>
      <c r="E400">
        <v>10.3</v>
      </c>
      <c r="F400">
        <v>44.4</v>
      </c>
      <c r="G400">
        <v>107.2</v>
      </c>
      <c r="H400">
        <v>86</v>
      </c>
      <c r="I400">
        <v>95.6</v>
      </c>
      <c r="J400">
        <v>76.2</v>
      </c>
      <c r="K400">
        <v>398</v>
      </c>
      <c r="L400">
        <v>158</v>
      </c>
      <c r="M400">
        <v>398</v>
      </c>
      <c r="N400">
        <v>20</v>
      </c>
      <c r="O400">
        <v>9.6999999999999993</v>
      </c>
      <c r="P400">
        <v>37</v>
      </c>
      <c r="Q400">
        <v>3</v>
      </c>
      <c r="R400">
        <v>5.6</v>
      </c>
      <c r="S400">
        <v>2.9</v>
      </c>
      <c r="T400" s="4">
        <f>(O400-$U$1)+(R400-$V$1)+100</f>
        <v>93.917102615694148</v>
      </c>
    </row>
    <row r="401" spans="1:20" x14ac:dyDescent="0.25">
      <c r="A401" t="s">
        <v>627</v>
      </c>
      <c r="B401" t="s">
        <v>628</v>
      </c>
      <c r="C401">
        <v>628338</v>
      </c>
      <c r="D401">
        <v>180</v>
      </c>
      <c r="E401">
        <v>12.8</v>
      </c>
      <c r="F401">
        <v>36.1</v>
      </c>
      <c r="G401">
        <v>109.7</v>
      </c>
      <c r="H401">
        <v>86.6</v>
      </c>
      <c r="I401">
        <v>92.1</v>
      </c>
      <c r="J401">
        <v>82.5</v>
      </c>
      <c r="K401">
        <v>415</v>
      </c>
      <c r="L401">
        <v>162</v>
      </c>
      <c r="M401">
        <v>394</v>
      </c>
      <c r="N401">
        <v>63</v>
      </c>
      <c r="O401">
        <v>11.9</v>
      </c>
      <c r="P401">
        <v>35</v>
      </c>
      <c r="Q401">
        <v>6</v>
      </c>
      <c r="R401">
        <v>3.3</v>
      </c>
      <c r="S401">
        <v>2.2000000000000002</v>
      </c>
      <c r="T401" s="4">
        <f>(O401-$U$1)+(R401-$V$1)+100</f>
        <v>93.817102615694139</v>
      </c>
    </row>
    <row r="402" spans="1:20" x14ac:dyDescent="0.25">
      <c r="A402" t="s">
        <v>156</v>
      </c>
      <c r="B402" t="s">
        <v>263</v>
      </c>
      <c r="C402">
        <v>622100</v>
      </c>
      <c r="D402">
        <v>41</v>
      </c>
      <c r="E402">
        <v>13.4</v>
      </c>
      <c r="F402">
        <v>24.4</v>
      </c>
      <c r="G402">
        <v>114.2</v>
      </c>
      <c r="H402">
        <v>89.2</v>
      </c>
      <c r="I402">
        <v>92.8</v>
      </c>
      <c r="J402">
        <v>87.8</v>
      </c>
      <c r="K402">
        <v>358</v>
      </c>
      <c r="L402">
        <v>145</v>
      </c>
      <c r="N402">
        <v>16</v>
      </c>
      <c r="O402">
        <v>12.8</v>
      </c>
      <c r="P402">
        <v>39</v>
      </c>
      <c r="Q402">
        <v>1</v>
      </c>
      <c r="R402">
        <v>2.4</v>
      </c>
      <c r="S402">
        <v>1.6</v>
      </c>
      <c r="T402" s="4">
        <f>(O402-$U$1)+(R402-$V$1)+100</f>
        <v>93.817102615694154</v>
      </c>
    </row>
    <row r="403" spans="1:20" x14ac:dyDescent="0.25">
      <c r="A403" t="s">
        <v>305</v>
      </c>
      <c r="B403" t="s">
        <v>67</v>
      </c>
      <c r="C403">
        <v>519058</v>
      </c>
      <c r="D403">
        <v>72</v>
      </c>
      <c r="E403">
        <v>16.5</v>
      </c>
      <c r="F403">
        <v>30.6</v>
      </c>
      <c r="G403">
        <v>110.2</v>
      </c>
      <c r="H403">
        <v>86.5</v>
      </c>
      <c r="I403">
        <v>92.3</v>
      </c>
      <c r="J403">
        <v>84.5</v>
      </c>
      <c r="K403">
        <v>430</v>
      </c>
      <c r="L403">
        <v>157</v>
      </c>
      <c r="M403">
        <v>399</v>
      </c>
      <c r="N403">
        <v>21</v>
      </c>
      <c r="O403">
        <v>10.9</v>
      </c>
      <c r="P403">
        <v>29.2</v>
      </c>
      <c r="Q403">
        <v>3</v>
      </c>
      <c r="R403">
        <v>4.2</v>
      </c>
      <c r="S403">
        <v>2.9</v>
      </c>
      <c r="T403" s="4">
        <f>(O403-$U$1)+(R403-$V$1)+100</f>
        <v>93.717102615694145</v>
      </c>
    </row>
    <row r="404" spans="1:20" x14ac:dyDescent="0.25">
      <c r="A404" t="s">
        <v>1297</v>
      </c>
      <c r="B404" t="s">
        <v>36</v>
      </c>
      <c r="C404">
        <v>669016</v>
      </c>
      <c r="D404">
        <v>27</v>
      </c>
      <c r="E404">
        <v>9.1999999999999993</v>
      </c>
      <c r="F404">
        <v>37</v>
      </c>
      <c r="G404">
        <v>108.4</v>
      </c>
      <c r="H404">
        <v>90.7</v>
      </c>
      <c r="I404">
        <v>95.7</v>
      </c>
      <c r="J404">
        <v>84.5</v>
      </c>
      <c r="K404">
        <v>353</v>
      </c>
      <c r="L404">
        <v>165</v>
      </c>
      <c r="N404">
        <v>10</v>
      </c>
      <c r="O404">
        <v>11.4</v>
      </c>
      <c r="P404">
        <v>37</v>
      </c>
      <c r="Q404">
        <v>1</v>
      </c>
      <c r="R404">
        <v>3.7</v>
      </c>
      <c r="S404">
        <v>2</v>
      </c>
      <c r="T404" s="4">
        <f>(O404-$U$1)+(R404-$V$1)+100</f>
        <v>93.717102615694145</v>
      </c>
    </row>
    <row r="405" spans="1:20" x14ac:dyDescent="0.25">
      <c r="A405" t="s">
        <v>615</v>
      </c>
      <c r="B405" t="s">
        <v>153</v>
      </c>
      <c r="C405">
        <v>668800</v>
      </c>
      <c r="D405">
        <v>76</v>
      </c>
      <c r="E405">
        <v>11.3</v>
      </c>
      <c r="F405">
        <v>30.3</v>
      </c>
      <c r="G405">
        <v>107</v>
      </c>
      <c r="H405">
        <v>86.2</v>
      </c>
      <c r="I405">
        <v>90.4</v>
      </c>
      <c r="J405">
        <v>84.9</v>
      </c>
      <c r="K405">
        <v>395</v>
      </c>
      <c r="L405">
        <v>141</v>
      </c>
      <c r="N405">
        <v>26</v>
      </c>
      <c r="O405">
        <v>13.8</v>
      </c>
      <c r="P405">
        <v>34.200000000000003</v>
      </c>
      <c r="Q405">
        <v>1</v>
      </c>
      <c r="R405">
        <v>1.3</v>
      </c>
      <c r="S405">
        <v>0.9</v>
      </c>
      <c r="T405" s="4">
        <f>(O405-$U$1)+(R405-$V$1)+100</f>
        <v>93.717102615694145</v>
      </c>
    </row>
    <row r="406" spans="1:20" x14ac:dyDescent="0.25">
      <c r="A406" t="s">
        <v>382</v>
      </c>
      <c r="B406" t="s">
        <v>339</v>
      </c>
      <c r="C406">
        <v>543877</v>
      </c>
      <c r="D406">
        <v>258</v>
      </c>
      <c r="E406">
        <v>14.9</v>
      </c>
      <c r="F406">
        <v>34.1</v>
      </c>
      <c r="G406">
        <v>109.7</v>
      </c>
      <c r="H406">
        <v>87</v>
      </c>
      <c r="I406">
        <v>90.3</v>
      </c>
      <c r="J406">
        <v>84.9</v>
      </c>
      <c r="K406">
        <v>399</v>
      </c>
      <c r="L406">
        <v>164</v>
      </c>
      <c r="M406">
        <v>385</v>
      </c>
      <c r="N406">
        <v>78</v>
      </c>
      <c r="O406">
        <v>12.3</v>
      </c>
      <c r="P406">
        <v>30.2</v>
      </c>
      <c r="Q406">
        <v>7</v>
      </c>
      <c r="R406">
        <v>2.7</v>
      </c>
      <c r="S406">
        <v>2</v>
      </c>
      <c r="T406" s="4">
        <f>(O406-$U$1)+(R406-$V$1)+100</f>
        <v>93.617102615694151</v>
      </c>
    </row>
    <row r="407" spans="1:20" x14ac:dyDescent="0.25">
      <c r="A407" t="s">
        <v>641</v>
      </c>
      <c r="B407" t="s">
        <v>642</v>
      </c>
      <c r="C407">
        <v>663538</v>
      </c>
      <c r="D407">
        <v>112</v>
      </c>
      <c r="E407">
        <v>7.7</v>
      </c>
      <c r="F407">
        <v>32.1</v>
      </c>
      <c r="G407">
        <v>107.8</v>
      </c>
      <c r="H407">
        <v>87.2</v>
      </c>
      <c r="I407">
        <v>88.5</v>
      </c>
      <c r="J407">
        <v>87.8</v>
      </c>
      <c r="K407">
        <v>380</v>
      </c>
      <c r="L407">
        <v>144</v>
      </c>
      <c r="N407">
        <v>38</v>
      </c>
      <c r="O407">
        <v>13.2</v>
      </c>
      <c r="P407">
        <v>33.9</v>
      </c>
      <c r="Q407">
        <v>2</v>
      </c>
      <c r="R407">
        <v>1.8</v>
      </c>
      <c r="S407">
        <v>1.3</v>
      </c>
      <c r="T407" s="4">
        <f>(O407-$U$1)+(R407-$V$1)+100</f>
        <v>93.617102615694151</v>
      </c>
    </row>
    <row r="408" spans="1:20" x14ac:dyDescent="0.25">
      <c r="A408" t="s">
        <v>60</v>
      </c>
      <c r="B408" t="s">
        <v>348</v>
      </c>
      <c r="C408">
        <v>544725</v>
      </c>
      <c r="D408">
        <v>212</v>
      </c>
      <c r="E408">
        <v>2.6</v>
      </c>
      <c r="F408">
        <v>26.4</v>
      </c>
      <c r="G408">
        <v>108.3</v>
      </c>
      <c r="H408">
        <v>86.4</v>
      </c>
      <c r="I408">
        <v>90.4</v>
      </c>
      <c r="J408">
        <v>83.7</v>
      </c>
      <c r="K408">
        <v>415</v>
      </c>
      <c r="L408">
        <v>131</v>
      </c>
      <c r="M408">
        <v>391</v>
      </c>
      <c r="N408">
        <v>69</v>
      </c>
      <c r="O408">
        <v>11.6</v>
      </c>
      <c r="P408">
        <v>32.5</v>
      </c>
      <c r="Q408">
        <v>7</v>
      </c>
      <c r="R408">
        <v>3.3</v>
      </c>
      <c r="S408">
        <v>2.2000000000000002</v>
      </c>
      <c r="T408" s="4">
        <f>(O408-$U$1)+(R408-$V$1)+100</f>
        <v>93.517102615694142</v>
      </c>
    </row>
    <row r="409" spans="1:20" x14ac:dyDescent="0.25">
      <c r="A409" t="s">
        <v>593</v>
      </c>
      <c r="B409" t="s">
        <v>410</v>
      </c>
      <c r="C409">
        <v>595281</v>
      </c>
      <c r="D409">
        <v>165</v>
      </c>
      <c r="E409">
        <v>1.7</v>
      </c>
      <c r="F409">
        <v>27.3</v>
      </c>
      <c r="G409">
        <v>107</v>
      </c>
      <c r="H409">
        <v>87.3</v>
      </c>
      <c r="I409">
        <v>91</v>
      </c>
      <c r="J409">
        <v>85.7</v>
      </c>
      <c r="K409">
        <v>374</v>
      </c>
      <c r="L409">
        <v>131</v>
      </c>
      <c r="M409">
        <v>368</v>
      </c>
      <c r="N409">
        <v>58</v>
      </c>
      <c r="O409">
        <v>11.7</v>
      </c>
      <c r="P409">
        <v>35.200000000000003</v>
      </c>
      <c r="Q409">
        <v>5</v>
      </c>
      <c r="R409">
        <v>3</v>
      </c>
      <c r="S409">
        <v>2</v>
      </c>
      <c r="T409" s="4">
        <f>(O409-$U$1)+(R409-$V$1)+100</f>
        <v>93.317102615694139</v>
      </c>
    </row>
    <row r="410" spans="1:20" x14ac:dyDescent="0.25">
      <c r="A410" t="s">
        <v>668</v>
      </c>
      <c r="B410" t="s">
        <v>669</v>
      </c>
      <c r="C410">
        <v>673451</v>
      </c>
      <c r="D410">
        <v>95</v>
      </c>
      <c r="E410">
        <v>0.9</v>
      </c>
      <c r="F410">
        <v>28.4</v>
      </c>
      <c r="G410">
        <v>108</v>
      </c>
      <c r="H410">
        <v>86.8</v>
      </c>
      <c r="I410">
        <v>88.9</v>
      </c>
      <c r="J410">
        <v>85.8</v>
      </c>
      <c r="K410">
        <v>372</v>
      </c>
      <c r="L410">
        <v>125</v>
      </c>
      <c r="N410">
        <v>32</v>
      </c>
      <c r="O410">
        <v>13.5</v>
      </c>
      <c r="P410">
        <v>33.700000000000003</v>
      </c>
      <c r="Q410">
        <v>1</v>
      </c>
      <c r="R410">
        <v>1.1000000000000001</v>
      </c>
      <c r="S410">
        <v>0.8</v>
      </c>
      <c r="T410" s="4">
        <f>(O410-$U$1)+(R410-$V$1)+100</f>
        <v>93.217102615694145</v>
      </c>
    </row>
    <row r="411" spans="1:20" x14ac:dyDescent="0.25">
      <c r="A411" t="s">
        <v>443</v>
      </c>
      <c r="B411" t="s">
        <v>444</v>
      </c>
      <c r="C411">
        <v>458731</v>
      </c>
      <c r="D411">
        <v>174</v>
      </c>
      <c r="E411">
        <v>14.7</v>
      </c>
      <c r="F411">
        <v>28.2</v>
      </c>
      <c r="G411">
        <v>108.6</v>
      </c>
      <c r="H411">
        <v>86.4</v>
      </c>
      <c r="I411">
        <v>91.9</v>
      </c>
      <c r="J411">
        <v>84.2</v>
      </c>
      <c r="K411">
        <v>376</v>
      </c>
      <c r="L411">
        <v>159</v>
      </c>
      <c r="M411">
        <v>363</v>
      </c>
      <c r="N411">
        <v>54</v>
      </c>
      <c r="O411">
        <v>11.1</v>
      </c>
      <c r="P411">
        <v>31</v>
      </c>
      <c r="Q411">
        <v>6</v>
      </c>
      <c r="R411">
        <v>3.4</v>
      </c>
      <c r="S411">
        <v>2.1</v>
      </c>
      <c r="T411" s="4">
        <f>(O411-$U$1)+(R411-$V$1)+100</f>
        <v>93.117102615694151</v>
      </c>
    </row>
    <row r="412" spans="1:20" x14ac:dyDescent="0.25">
      <c r="A412" t="s">
        <v>52</v>
      </c>
      <c r="B412" t="s">
        <v>257</v>
      </c>
      <c r="C412">
        <v>622682</v>
      </c>
      <c r="D412">
        <v>78</v>
      </c>
      <c r="E412">
        <v>6.3</v>
      </c>
      <c r="F412">
        <v>37.200000000000003</v>
      </c>
      <c r="G412">
        <v>108.3</v>
      </c>
      <c r="H412">
        <v>88.2</v>
      </c>
      <c r="I412">
        <v>90.6</v>
      </c>
      <c r="J412">
        <v>86.6</v>
      </c>
      <c r="K412">
        <v>409</v>
      </c>
      <c r="L412">
        <v>157</v>
      </c>
      <c r="M412">
        <v>392</v>
      </c>
      <c r="N412">
        <v>22</v>
      </c>
      <c r="O412">
        <v>9.1999999999999993</v>
      </c>
      <c r="P412">
        <v>28.2</v>
      </c>
      <c r="Q412">
        <v>4</v>
      </c>
      <c r="R412">
        <v>5.0999999999999996</v>
      </c>
      <c r="S412">
        <v>3.7</v>
      </c>
      <c r="T412" s="4">
        <f>(O412-$U$1)+(R412-$V$1)+100</f>
        <v>92.917102615694148</v>
      </c>
    </row>
    <row r="413" spans="1:20" x14ac:dyDescent="0.25">
      <c r="A413" t="s">
        <v>242</v>
      </c>
      <c r="B413" t="s">
        <v>243</v>
      </c>
      <c r="C413">
        <v>605412</v>
      </c>
      <c r="D413">
        <v>151</v>
      </c>
      <c r="E413">
        <v>8.6999999999999993</v>
      </c>
      <c r="F413">
        <v>32.5</v>
      </c>
      <c r="G413">
        <v>107.4</v>
      </c>
      <c r="H413">
        <v>86.5</v>
      </c>
      <c r="I413">
        <v>90.3</v>
      </c>
      <c r="J413">
        <v>84.7</v>
      </c>
      <c r="K413">
        <v>404</v>
      </c>
      <c r="L413">
        <v>145</v>
      </c>
      <c r="M413">
        <v>385</v>
      </c>
      <c r="N413">
        <v>40</v>
      </c>
      <c r="O413">
        <v>12.3</v>
      </c>
      <c r="P413">
        <v>26.5</v>
      </c>
      <c r="Q413">
        <v>3</v>
      </c>
      <c r="R413">
        <v>2</v>
      </c>
      <c r="S413">
        <v>1.6</v>
      </c>
      <c r="T413" s="4">
        <f>(O413-$U$1)+(R413-$V$1)+100</f>
        <v>92.917102615694148</v>
      </c>
    </row>
    <row r="414" spans="1:20" x14ac:dyDescent="0.25">
      <c r="A414" t="s">
        <v>594</v>
      </c>
      <c r="B414" t="s">
        <v>595</v>
      </c>
      <c r="C414">
        <v>672779</v>
      </c>
      <c r="D414">
        <v>35</v>
      </c>
      <c r="E414">
        <v>-0.9</v>
      </c>
      <c r="F414">
        <v>20</v>
      </c>
      <c r="G414">
        <v>104.4</v>
      </c>
      <c r="H414">
        <v>85.1</v>
      </c>
      <c r="I414">
        <v>88</v>
      </c>
      <c r="J414">
        <v>83.6</v>
      </c>
      <c r="K414">
        <v>372</v>
      </c>
      <c r="L414">
        <v>112</v>
      </c>
      <c r="N414">
        <v>11</v>
      </c>
      <c r="O414">
        <v>14.3</v>
      </c>
      <c r="P414">
        <v>31.4</v>
      </c>
      <c r="R414">
        <v>0</v>
      </c>
      <c r="S414">
        <v>0</v>
      </c>
      <c r="T414" s="4">
        <f>(O414-$U$1)+(R414-$V$1)+100</f>
        <v>92.917102615694148</v>
      </c>
    </row>
    <row r="415" spans="1:20" x14ac:dyDescent="0.25">
      <c r="A415" t="s">
        <v>459</v>
      </c>
      <c r="B415" t="s">
        <v>460</v>
      </c>
      <c r="C415">
        <v>595777</v>
      </c>
      <c r="D415">
        <v>220</v>
      </c>
      <c r="E415">
        <v>15.1</v>
      </c>
      <c r="F415">
        <v>30.5</v>
      </c>
      <c r="G415">
        <v>107.6</v>
      </c>
      <c r="H415">
        <v>85.4</v>
      </c>
      <c r="I415">
        <v>89</v>
      </c>
      <c r="J415">
        <v>84.9</v>
      </c>
      <c r="K415">
        <v>431</v>
      </c>
      <c r="L415">
        <v>147</v>
      </c>
      <c r="M415">
        <v>399</v>
      </c>
      <c r="N415">
        <v>65</v>
      </c>
      <c r="O415">
        <v>11.5</v>
      </c>
      <c r="P415">
        <v>29.5</v>
      </c>
      <c r="Q415">
        <v>6</v>
      </c>
      <c r="R415">
        <v>2.7</v>
      </c>
      <c r="S415">
        <v>1.9</v>
      </c>
      <c r="T415" s="4">
        <f>(O415-$U$1)+(R415-$V$1)+100</f>
        <v>92.817102615694139</v>
      </c>
    </row>
    <row r="416" spans="1:20" x14ac:dyDescent="0.25">
      <c r="A416" t="s">
        <v>605</v>
      </c>
      <c r="B416" t="s">
        <v>606</v>
      </c>
      <c r="C416">
        <v>501303</v>
      </c>
      <c r="D416">
        <v>112</v>
      </c>
      <c r="E416">
        <v>13.7</v>
      </c>
      <c r="F416">
        <v>37.5</v>
      </c>
      <c r="G416">
        <v>105.4</v>
      </c>
      <c r="H416">
        <v>84.5</v>
      </c>
      <c r="I416">
        <v>91.1</v>
      </c>
      <c r="J416">
        <v>80.3</v>
      </c>
      <c r="K416">
        <v>406</v>
      </c>
      <c r="L416">
        <v>162</v>
      </c>
      <c r="M416">
        <v>387</v>
      </c>
      <c r="N416">
        <v>35</v>
      </c>
      <c r="O416">
        <v>12.4</v>
      </c>
      <c r="P416">
        <v>31.2</v>
      </c>
      <c r="Q416">
        <v>2</v>
      </c>
      <c r="R416">
        <v>1.8</v>
      </c>
      <c r="S416">
        <v>1.3</v>
      </c>
      <c r="T416" s="4">
        <f>(O416-$U$1)+(R416-$V$1)+100</f>
        <v>92.817102615694139</v>
      </c>
    </row>
    <row r="417" spans="1:20" x14ac:dyDescent="0.25">
      <c r="A417" t="s">
        <v>344</v>
      </c>
      <c r="B417" t="s">
        <v>45</v>
      </c>
      <c r="C417">
        <v>657108</v>
      </c>
      <c r="D417">
        <v>66</v>
      </c>
      <c r="E417">
        <v>19.600000000000001</v>
      </c>
      <c r="F417">
        <v>30.3</v>
      </c>
      <c r="G417">
        <v>110.7</v>
      </c>
      <c r="H417">
        <v>85.2</v>
      </c>
      <c r="I417">
        <v>91.4</v>
      </c>
      <c r="J417">
        <v>81.3</v>
      </c>
      <c r="K417">
        <v>421</v>
      </c>
      <c r="L417">
        <v>156</v>
      </c>
      <c r="M417">
        <v>419</v>
      </c>
      <c r="N417">
        <v>19</v>
      </c>
      <c r="O417">
        <v>9.6</v>
      </c>
      <c r="P417">
        <v>28.8</v>
      </c>
      <c r="Q417">
        <v>3</v>
      </c>
      <c r="R417">
        <v>4.5</v>
      </c>
      <c r="S417">
        <v>2.9</v>
      </c>
      <c r="T417" s="4">
        <f>(O417-$U$1)+(R417-$V$1)+100</f>
        <v>92.717102615694145</v>
      </c>
    </row>
    <row r="418" spans="1:20" x14ac:dyDescent="0.25">
      <c r="A418" t="s">
        <v>1201</v>
      </c>
      <c r="B418" t="s">
        <v>43</v>
      </c>
      <c r="C418">
        <v>571431</v>
      </c>
      <c r="D418">
        <v>27</v>
      </c>
      <c r="E418">
        <v>10.5</v>
      </c>
      <c r="F418">
        <v>29.6</v>
      </c>
      <c r="G418">
        <v>102</v>
      </c>
      <c r="H418">
        <v>82.2</v>
      </c>
      <c r="I418">
        <v>91.7</v>
      </c>
      <c r="J418">
        <v>74.3</v>
      </c>
      <c r="K418">
        <v>402</v>
      </c>
      <c r="L418">
        <v>149</v>
      </c>
      <c r="N418">
        <v>8</v>
      </c>
      <c r="O418">
        <v>10.4</v>
      </c>
      <c r="P418">
        <v>29.6</v>
      </c>
      <c r="Q418">
        <v>1</v>
      </c>
      <c r="R418">
        <v>3.7</v>
      </c>
      <c r="S418">
        <v>2.5</v>
      </c>
      <c r="T418" s="4">
        <f>(O418-$U$1)+(R418-$V$1)+100</f>
        <v>92.717102615694145</v>
      </c>
    </row>
    <row r="419" spans="1:20" x14ac:dyDescent="0.25">
      <c r="A419" t="s">
        <v>375</v>
      </c>
      <c r="B419" t="s">
        <v>198</v>
      </c>
      <c r="C419">
        <v>595909</v>
      </c>
      <c r="D419">
        <v>59</v>
      </c>
      <c r="E419">
        <v>5.3</v>
      </c>
      <c r="F419">
        <v>37.299999999999997</v>
      </c>
      <c r="G419">
        <v>104.5</v>
      </c>
      <c r="H419">
        <v>87.1</v>
      </c>
      <c r="I419">
        <v>94.3</v>
      </c>
      <c r="J419">
        <v>83</v>
      </c>
      <c r="K419">
        <v>371</v>
      </c>
      <c r="L419">
        <v>128</v>
      </c>
      <c r="M419">
        <v>371</v>
      </c>
      <c r="N419">
        <v>21</v>
      </c>
      <c r="O419">
        <v>10.7</v>
      </c>
      <c r="P419">
        <v>35.6</v>
      </c>
      <c r="Q419">
        <v>2</v>
      </c>
      <c r="R419">
        <v>3.4</v>
      </c>
      <c r="S419">
        <v>1.9</v>
      </c>
      <c r="T419" s="4">
        <f>(O419-$U$1)+(R419-$V$1)+100</f>
        <v>92.717102615694145</v>
      </c>
    </row>
    <row r="420" spans="1:20" x14ac:dyDescent="0.25">
      <c r="A420" t="s">
        <v>591</v>
      </c>
      <c r="B420" t="s">
        <v>592</v>
      </c>
      <c r="C420">
        <v>545121</v>
      </c>
      <c r="D420">
        <v>38</v>
      </c>
      <c r="E420">
        <v>2.2999999999999998</v>
      </c>
      <c r="F420">
        <v>21.1</v>
      </c>
      <c r="G420">
        <v>105</v>
      </c>
      <c r="H420">
        <v>83.5</v>
      </c>
      <c r="I420">
        <v>86.9</v>
      </c>
      <c r="J420">
        <v>85</v>
      </c>
      <c r="K420">
        <v>386</v>
      </c>
      <c r="L420">
        <v>105</v>
      </c>
      <c r="N420">
        <v>11</v>
      </c>
      <c r="O420">
        <v>11.5</v>
      </c>
      <c r="P420">
        <v>28.9</v>
      </c>
      <c r="Q420">
        <v>1</v>
      </c>
      <c r="R420">
        <v>2.6</v>
      </c>
      <c r="S420">
        <v>1.8</v>
      </c>
      <c r="T420" s="4">
        <f>(O420-$U$1)+(R420-$V$1)+100</f>
        <v>92.717102615694145</v>
      </c>
    </row>
    <row r="421" spans="1:20" x14ac:dyDescent="0.25">
      <c r="A421" t="s">
        <v>438</v>
      </c>
      <c r="B421" t="s">
        <v>439</v>
      </c>
      <c r="C421">
        <v>670032</v>
      </c>
      <c r="D421">
        <v>238</v>
      </c>
      <c r="E421">
        <v>3.3</v>
      </c>
      <c r="F421">
        <v>29.4</v>
      </c>
      <c r="G421">
        <v>104.8</v>
      </c>
      <c r="H421">
        <v>87.6</v>
      </c>
      <c r="I421">
        <v>90</v>
      </c>
      <c r="J421">
        <v>86.1</v>
      </c>
      <c r="K421">
        <v>398</v>
      </c>
      <c r="L421">
        <v>136</v>
      </c>
      <c r="N421">
        <v>68</v>
      </c>
      <c r="O421">
        <v>12.8</v>
      </c>
      <c r="P421">
        <v>28.6</v>
      </c>
      <c r="Q421">
        <v>3</v>
      </c>
      <c r="R421">
        <v>1.3</v>
      </c>
      <c r="S421">
        <v>1</v>
      </c>
      <c r="T421" s="4">
        <f>(O421-$U$1)+(R421-$V$1)+100</f>
        <v>92.717102615694145</v>
      </c>
    </row>
    <row r="422" spans="1:20" x14ac:dyDescent="0.25">
      <c r="A422" t="s">
        <v>336</v>
      </c>
      <c r="B422" t="s">
        <v>337</v>
      </c>
      <c r="C422">
        <v>571466</v>
      </c>
      <c r="D422">
        <v>162</v>
      </c>
      <c r="E422">
        <v>11.7</v>
      </c>
      <c r="F422">
        <v>42</v>
      </c>
      <c r="G422">
        <v>106.7</v>
      </c>
      <c r="H422">
        <v>87.7</v>
      </c>
      <c r="I422">
        <v>91.2</v>
      </c>
      <c r="J422">
        <v>83.5</v>
      </c>
      <c r="K422">
        <v>412</v>
      </c>
      <c r="L422">
        <v>168</v>
      </c>
      <c r="M422">
        <v>387</v>
      </c>
      <c r="N422">
        <v>52</v>
      </c>
      <c r="O422">
        <v>10.3</v>
      </c>
      <c r="P422">
        <v>32.1</v>
      </c>
      <c r="Q422">
        <v>6</v>
      </c>
      <c r="R422">
        <v>3.7</v>
      </c>
      <c r="S422">
        <v>2.2999999999999998</v>
      </c>
      <c r="T422" s="4">
        <f>(O422-$U$1)+(R422-$V$1)+100</f>
        <v>92.617102615694151</v>
      </c>
    </row>
    <row r="423" spans="1:20" x14ac:dyDescent="0.25">
      <c r="A423" t="s">
        <v>127</v>
      </c>
      <c r="B423" t="s">
        <v>146</v>
      </c>
      <c r="C423">
        <v>572816</v>
      </c>
      <c r="D423">
        <v>160</v>
      </c>
      <c r="E423">
        <v>8.1</v>
      </c>
      <c r="F423">
        <v>31.3</v>
      </c>
      <c r="G423">
        <v>109.8</v>
      </c>
      <c r="H423">
        <v>86.5</v>
      </c>
      <c r="I423">
        <v>92.7</v>
      </c>
      <c r="J423">
        <v>83.2</v>
      </c>
      <c r="K423">
        <v>432</v>
      </c>
      <c r="L423">
        <v>139</v>
      </c>
      <c r="M423">
        <v>426</v>
      </c>
      <c r="N423">
        <v>52</v>
      </c>
      <c r="O423">
        <v>10.9</v>
      </c>
      <c r="P423">
        <v>32.5</v>
      </c>
      <c r="Q423">
        <v>5</v>
      </c>
      <c r="R423">
        <v>3.1</v>
      </c>
      <c r="S423">
        <v>2.2000000000000002</v>
      </c>
      <c r="T423" s="4">
        <f>(O423-$U$1)+(R423-$V$1)+100</f>
        <v>92.617102615694151</v>
      </c>
    </row>
    <row r="424" spans="1:20" x14ac:dyDescent="0.25">
      <c r="A424" t="s">
        <v>1120</v>
      </c>
      <c r="B424" t="s">
        <v>1121</v>
      </c>
      <c r="C424">
        <v>621450</v>
      </c>
      <c r="D424">
        <v>38</v>
      </c>
      <c r="E424">
        <v>11.9</v>
      </c>
      <c r="F424">
        <v>15.8</v>
      </c>
      <c r="G424">
        <v>103.8</v>
      </c>
      <c r="H424">
        <v>86.2</v>
      </c>
      <c r="I424">
        <v>90.4</v>
      </c>
      <c r="J424">
        <v>83.9</v>
      </c>
      <c r="K424">
        <v>410</v>
      </c>
      <c r="L424">
        <v>146</v>
      </c>
      <c r="M424">
        <v>410</v>
      </c>
      <c r="N424">
        <v>9</v>
      </c>
      <c r="O424">
        <v>11.4</v>
      </c>
      <c r="P424">
        <v>23.7</v>
      </c>
      <c r="Q424">
        <v>1</v>
      </c>
      <c r="R424">
        <v>2.6</v>
      </c>
      <c r="S424">
        <v>2</v>
      </c>
      <c r="T424" s="4">
        <f>(O424-$U$1)+(R424-$V$1)+100</f>
        <v>92.617102615694151</v>
      </c>
    </row>
    <row r="425" spans="1:20" x14ac:dyDescent="0.25">
      <c r="A425" t="s">
        <v>603</v>
      </c>
      <c r="B425" t="s">
        <v>604</v>
      </c>
      <c r="C425">
        <v>602074</v>
      </c>
      <c r="D425">
        <v>204</v>
      </c>
      <c r="E425">
        <v>6.3</v>
      </c>
      <c r="F425">
        <v>33.799999999999997</v>
      </c>
      <c r="G425">
        <v>106.5</v>
      </c>
      <c r="H425">
        <v>85.8</v>
      </c>
      <c r="I425">
        <v>88.9</v>
      </c>
      <c r="J425">
        <v>83.5</v>
      </c>
      <c r="K425">
        <v>415</v>
      </c>
      <c r="L425">
        <v>148</v>
      </c>
      <c r="M425">
        <v>413</v>
      </c>
      <c r="N425">
        <v>56</v>
      </c>
      <c r="O425">
        <v>11.5</v>
      </c>
      <c r="P425">
        <v>27.5</v>
      </c>
      <c r="Q425">
        <v>5</v>
      </c>
      <c r="R425">
        <v>2.5</v>
      </c>
      <c r="S425">
        <v>1.9</v>
      </c>
      <c r="T425" s="4">
        <f>(O425-$U$1)+(R425-$V$1)+100</f>
        <v>92.617102615694151</v>
      </c>
    </row>
    <row r="426" spans="1:20" x14ac:dyDescent="0.25">
      <c r="A426" t="s">
        <v>1187</v>
      </c>
      <c r="B426" t="s">
        <v>1188</v>
      </c>
      <c r="C426">
        <v>676391</v>
      </c>
      <c r="D426">
        <v>58</v>
      </c>
      <c r="E426">
        <v>16.8</v>
      </c>
      <c r="F426">
        <v>34.5</v>
      </c>
      <c r="G426">
        <v>102.9</v>
      </c>
      <c r="H426">
        <v>86.6</v>
      </c>
      <c r="I426">
        <v>89.4</v>
      </c>
      <c r="J426">
        <v>82.3</v>
      </c>
      <c r="K426">
        <v>386</v>
      </c>
      <c r="L426">
        <v>176</v>
      </c>
      <c r="N426">
        <v>14</v>
      </c>
      <c r="O426">
        <v>12.3</v>
      </c>
      <c r="P426">
        <v>24.1</v>
      </c>
      <c r="Q426">
        <v>1</v>
      </c>
      <c r="R426">
        <v>1.7</v>
      </c>
      <c r="S426">
        <v>1.4</v>
      </c>
      <c r="T426" s="4">
        <f>(O426-$U$1)+(R426-$V$1)+100</f>
        <v>92.617102615694151</v>
      </c>
    </row>
    <row r="427" spans="1:20" x14ac:dyDescent="0.25">
      <c r="A427" t="s">
        <v>344</v>
      </c>
      <c r="B427" t="s">
        <v>345</v>
      </c>
      <c r="C427">
        <v>642201</v>
      </c>
      <c r="D427">
        <v>129</v>
      </c>
      <c r="E427">
        <v>15.7</v>
      </c>
      <c r="F427">
        <v>30.2</v>
      </c>
      <c r="G427">
        <v>108.1</v>
      </c>
      <c r="H427">
        <v>85.4</v>
      </c>
      <c r="I427">
        <v>90</v>
      </c>
      <c r="J427">
        <v>82.1</v>
      </c>
      <c r="K427">
        <v>440</v>
      </c>
      <c r="L427">
        <v>167</v>
      </c>
      <c r="M427">
        <v>389</v>
      </c>
      <c r="N427">
        <v>29</v>
      </c>
      <c r="O427">
        <v>6.9</v>
      </c>
      <c r="P427">
        <v>22.5</v>
      </c>
      <c r="Q427">
        <v>9</v>
      </c>
      <c r="R427">
        <v>7</v>
      </c>
      <c r="S427">
        <v>4.2</v>
      </c>
      <c r="T427" s="4">
        <f>(O427-$U$1)+(R427-$V$1)+100</f>
        <v>92.517102615694142</v>
      </c>
    </row>
    <row r="428" spans="1:20" x14ac:dyDescent="0.25">
      <c r="A428" t="s">
        <v>293</v>
      </c>
      <c r="B428" t="s">
        <v>294</v>
      </c>
      <c r="C428">
        <v>621002</v>
      </c>
      <c r="D428">
        <v>47</v>
      </c>
      <c r="E428">
        <v>10.4</v>
      </c>
      <c r="F428">
        <v>31.9</v>
      </c>
      <c r="G428">
        <v>106.6</v>
      </c>
      <c r="H428">
        <v>82.9</v>
      </c>
      <c r="I428">
        <v>85.9</v>
      </c>
      <c r="J428">
        <v>80.599999999999994</v>
      </c>
      <c r="K428">
        <v>406</v>
      </c>
      <c r="L428">
        <v>169</v>
      </c>
      <c r="M428">
        <v>403</v>
      </c>
      <c r="N428">
        <v>11</v>
      </c>
      <c r="O428">
        <v>7.5</v>
      </c>
      <c r="P428">
        <v>23.4</v>
      </c>
      <c r="Q428">
        <v>3</v>
      </c>
      <c r="R428">
        <v>6.4</v>
      </c>
      <c r="S428">
        <v>3.3</v>
      </c>
      <c r="T428" s="4">
        <f>(O428-$U$1)+(R428-$V$1)+100</f>
        <v>92.517102615694142</v>
      </c>
    </row>
    <row r="429" spans="1:20" x14ac:dyDescent="0.25">
      <c r="A429" t="s">
        <v>1219</v>
      </c>
      <c r="B429" t="s">
        <v>100</v>
      </c>
      <c r="C429">
        <v>608331</v>
      </c>
      <c r="D429">
        <v>26</v>
      </c>
      <c r="E429">
        <v>5.0999999999999996</v>
      </c>
      <c r="F429">
        <v>30.8</v>
      </c>
      <c r="G429">
        <v>105.8</v>
      </c>
      <c r="H429">
        <v>93.5</v>
      </c>
      <c r="I429">
        <v>93.2</v>
      </c>
      <c r="J429">
        <v>93.8</v>
      </c>
      <c r="K429">
        <v>373</v>
      </c>
      <c r="L429">
        <v>151</v>
      </c>
      <c r="N429">
        <v>10</v>
      </c>
      <c r="O429">
        <v>13.9</v>
      </c>
      <c r="P429">
        <v>38.5</v>
      </c>
      <c r="R429">
        <v>0</v>
      </c>
      <c r="S429">
        <v>0</v>
      </c>
      <c r="T429" s="4">
        <f>(O429-$U$1)+(R429-$V$1)+100</f>
        <v>92.517102615694142</v>
      </c>
    </row>
    <row r="430" spans="1:20" x14ac:dyDescent="0.25">
      <c r="A430" t="s">
        <v>589</v>
      </c>
      <c r="B430" t="s">
        <v>1111</v>
      </c>
      <c r="C430">
        <v>642221</v>
      </c>
      <c r="D430">
        <v>32</v>
      </c>
      <c r="E430">
        <v>9.6</v>
      </c>
      <c r="F430">
        <v>40.6</v>
      </c>
      <c r="G430">
        <v>104.8</v>
      </c>
      <c r="H430">
        <v>84.1</v>
      </c>
      <c r="I430">
        <v>83.5</v>
      </c>
      <c r="J430">
        <v>88.2</v>
      </c>
      <c r="K430">
        <v>400</v>
      </c>
      <c r="L430">
        <v>167</v>
      </c>
      <c r="N430">
        <v>6</v>
      </c>
      <c r="O430">
        <v>7.5</v>
      </c>
      <c r="P430">
        <v>18.8</v>
      </c>
      <c r="Q430">
        <v>2</v>
      </c>
      <c r="R430">
        <v>6.3</v>
      </c>
      <c r="S430">
        <v>4.5</v>
      </c>
      <c r="T430" s="4">
        <f>(O430-$U$1)+(R430-$V$1)+100</f>
        <v>92.417102615694148</v>
      </c>
    </row>
    <row r="431" spans="1:20" x14ac:dyDescent="0.25">
      <c r="A431" t="s">
        <v>1100</v>
      </c>
      <c r="B431" t="s">
        <v>133</v>
      </c>
      <c r="C431">
        <v>502210</v>
      </c>
      <c r="D431">
        <v>117</v>
      </c>
      <c r="E431">
        <v>17</v>
      </c>
      <c r="F431">
        <v>41</v>
      </c>
      <c r="G431">
        <v>104.8</v>
      </c>
      <c r="H431">
        <v>85.1</v>
      </c>
      <c r="I431">
        <v>88</v>
      </c>
      <c r="J431">
        <v>84.2</v>
      </c>
      <c r="K431">
        <v>369</v>
      </c>
      <c r="L431">
        <v>180</v>
      </c>
      <c r="M431">
        <v>369</v>
      </c>
      <c r="N431">
        <v>37</v>
      </c>
      <c r="O431">
        <v>12.1</v>
      </c>
      <c r="P431">
        <v>31.6</v>
      </c>
      <c r="Q431">
        <v>2</v>
      </c>
      <c r="R431">
        <v>1.7</v>
      </c>
      <c r="S431">
        <v>1.3</v>
      </c>
      <c r="T431" s="4">
        <f>(O431-$U$1)+(R431-$V$1)+100</f>
        <v>92.417102615694148</v>
      </c>
    </row>
    <row r="432" spans="1:20" x14ac:dyDescent="0.25">
      <c r="A432" t="s">
        <v>1286</v>
      </c>
      <c r="B432" t="s">
        <v>1287</v>
      </c>
      <c r="C432">
        <v>606988</v>
      </c>
      <c r="D432">
        <v>30</v>
      </c>
      <c r="E432">
        <v>11.1</v>
      </c>
      <c r="F432">
        <v>33.299999999999997</v>
      </c>
      <c r="G432">
        <v>107.2</v>
      </c>
      <c r="H432">
        <v>84.5</v>
      </c>
      <c r="I432">
        <v>92</v>
      </c>
      <c r="J432">
        <v>82.1</v>
      </c>
      <c r="K432">
        <v>365</v>
      </c>
      <c r="L432">
        <v>159</v>
      </c>
      <c r="M432">
        <v>365</v>
      </c>
      <c r="N432">
        <v>8</v>
      </c>
      <c r="O432">
        <v>7</v>
      </c>
      <c r="P432">
        <v>26.7</v>
      </c>
      <c r="Q432">
        <v>2</v>
      </c>
      <c r="R432">
        <v>6.7</v>
      </c>
      <c r="S432">
        <v>3.6</v>
      </c>
      <c r="T432" s="4">
        <f>(O432-$U$1)+(R432-$V$1)+100</f>
        <v>92.317102615694139</v>
      </c>
    </row>
    <row r="433" spans="1:20" x14ac:dyDescent="0.25">
      <c r="A433" t="s">
        <v>1199</v>
      </c>
      <c r="B433" t="s">
        <v>323</v>
      </c>
      <c r="C433">
        <v>670097</v>
      </c>
      <c r="D433">
        <v>62</v>
      </c>
      <c r="E433">
        <v>21.4</v>
      </c>
      <c r="F433">
        <v>33.9</v>
      </c>
      <c r="G433">
        <v>108.2</v>
      </c>
      <c r="H433">
        <v>87.8</v>
      </c>
      <c r="I433">
        <v>92.8</v>
      </c>
      <c r="J433">
        <v>81.400000000000006</v>
      </c>
      <c r="K433">
        <v>405</v>
      </c>
      <c r="L433">
        <v>206</v>
      </c>
      <c r="M433">
        <v>379</v>
      </c>
      <c r="N433">
        <v>20</v>
      </c>
      <c r="O433">
        <v>8.9</v>
      </c>
      <c r="P433">
        <v>32.299999999999997</v>
      </c>
      <c r="Q433">
        <v>3</v>
      </c>
      <c r="R433">
        <v>4.8</v>
      </c>
      <c r="S433">
        <v>2.5</v>
      </c>
      <c r="T433" s="4">
        <f>(O433-$U$1)+(R433-$V$1)+100</f>
        <v>92.317102615694139</v>
      </c>
    </row>
    <row r="434" spans="1:20" x14ac:dyDescent="0.25">
      <c r="A434" t="s">
        <v>64</v>
      </c>
      <c r="B434" t="s">
        <v>308</v>
      </c>
      <c r="C434">
        <v>650489</v>
      </c>
      <c r="D434">
        <v>217</v>
      </c>
      <c r="E434">
        <v>11.2</v>
      </c>
      <c r="F434">
        <v>34.1</v>
      </c>
      <c r="G434">
        <v>115.4</v>
      </c>
      <c r="H434">
        <v>85.5</v>
      </c>
      <c r="I434">
        <v>88.4</v>
      </c>
      <c r="J434">
        <v>85.6</v>
      </c>
      <c r="K434">
        <v>424</v>
      </c>
      <c r="L434">
        <v>149</v>
      </c>
      <c r="M434">
        <v>396</v>
      </c>
      <c r="N434">
        <v>59</v>
      </c>
      <c r="O434">
        <v>9</v>
      </c>
      <c r="P434">
        <v>27.2</v>
      </c>
      <c r="Q434">
        <v>10</v>
      </c>
      <c r="R434">
        <v>4.5999999999999996</v>
      </c>
      <c r="S434">
        <v>3.1</v>
      </c>
      <c r="T434" s="4">
        <f>(O434-$U$1)+(R434-$V$1)+100</f>
        <v>92.217102615694145</v>
      </c>
    </row>
    <row r="435" spans="1:20" x14ac:dyDescent="0.25">
      <c r="A435" t="s">
        <v>621</v>
      </c>
      <c r="B435" t="s">
        <v>622</v>
      </c>
      <c r="C435">
        <v>502481</v>
      </c>
      <c r="D435">
        <v>78</v>
      </c>
      <c r="E435">
        <v>3.7</v>
      </c>
      <c r="F435">
        <v>30.8</v>
      </c>
      <c r="G435">
        <v>105.2</v>
      </c>
      <c r="H435">
        <v>82.6</v>
      </c>
      <c r="I435">
        <v>88.3</v>
      </c>
      <c r="J435">
        <v>81.2</v>
      </c>
      <c r="K435">
        <v>367</v>
      </c>
      <c r="L435">
        <v>119</v>
      </c>
      <c r="N435">
        <v>24</v>
      </c>
      <c r="O435">
        <v>12.3</v>
      </c>
      <c r="P435">
        <v>30.8</v>
      </c>
      <c r="Q435">
        <v>1</v>
      </c>
      <c r="R435">
        <v>1.3</v>
      </c>
      <c r="S435">
        <v>0.9</v>
      </c>
      <c r="T435" s="4">
        <f>(O435-$U$1)+(R435-$V$1)+100</f>
        <v>92.217102615694145</v>
      </c>
    </row>
    <row r="436" spans="1:20" x14ac:dyDescent="0.25">
      <c r="A436" t="s">
        <v>1193</v>
      </c>
      <c r="B436" t="s">
        <v>1194</v>
      </c>
      <c r="C436">
        <v>596056</v>
      </c>
      <c r="D436">
        <v>84</v>
      </c>
      <c r="E436">
        <v>14.5</v>
      </c>
      <c r="F436">
        <v>40.5</v>
      </c>
      <c r="G436">
        <v>108.1</v>
      </c>
      <c r="H436">
        <v>88.6</v>
      </c>
      <c r="I436">
        <v>91.1</v>
      </c>
      <c r="J436">
        <v>86.3</v>
      </c>
      <c r="K436">
        <v>387</v>
      </c>
      <c r="L436">
        <v>179</v>
      </c>
      <c r="M436">
        <v>387</v>
      </c>
      <c r="N436">
        <v>24</v>
      </c>
      <c r="O436">
        <v>13.6</v>
      </c>
      <c r="P436">
        <v>28.6</v>
      </c>
      <c r="R436">
        <v>0</v>
      </c>
      <c r="S436">
        <v>0</v>
      </c>
      <c r="T436" s="4">
        <f>(O436-$U$1)+(R436-$V$1)+100</f>
        <v>92.217102615694145</v>
      </c>
    </row>
    <row r="437" spans="1:20" x14ac:dyDescent="0.25">
      <c r="A437" t="s">
        <v>666</v>
      </c>
      <c r="B437" t="s">
        <v>55</v>
      </c>
      <c r="C437">
        <v>656308</v>
      </c>
      <c r="D437">
        <v>48</v>
      </c>
      <c r="E437">
        <v>10.5</v>
      </c>
      <c r="F437">
        <v>37.5</v>
      </c>
      <c r="G437">
        <v>107</v>
      </c>
      <c r="H437">
        <v>88.8</v>
      </c>
      <c r="I437">
        <v>93</v>
      </c>
      <c r="J437">
        <v>85.6</v>
      </c>
      <c r="K437">
        <v>409</v>
      </c>
      <c r="L437">
        <v>164</v>
      </c>
      <c r="M437">
        <v>395</v>
      </c>
      <c r="N437">
        <v>17</v>
      </c>
      <c r="O437">
        <v>9.3000000000000007</v>
      </c>
      <c r="P437">
        <v>35.4</v>
      </c>
      <c r="Q437">
        <v>2</v>
      </c>
      <c r="R437">
        <v>4.2</v>
      </c>
      <c r="S437">
        <v>2.4</v>
      </c>
      <c r="T437" s="4">
        <f>(O437-$U$1)+(R437-$V$1)+100</f>
        <v>92.117102615694151</v>
      </c>
    </row>
    <row r="438" spans="1:20" x14ac:dyDescent="0.25">
      <c r="A438" t="s">
        <v>1204</v>
      </c>
      <c r="B438" t="s">
        <v>1205</v>
      </c>
      <c r="C438">
        <v>467827</v>
      </c>
      <c r="D438">
        <v>57</v>
      </c>
      <c r="E438">
        <v>15.1</v>
      </c>
      <c r="F438">
        <v>35.1</v>
      </c>
      <c r="G438">
        <v>104.4</v>
      </c>
      <c r="H438">
        <v>88.5</v>
      </c>
      <c r="I438">
        <v>91.5</v>
      </c>
      <c r="J438">
        <v>83.6</v>
      </c>
      <c r="K438">
        <v>408</v>
      </c>
      <c r="L438">
        <v>177</v>
      </c>
      <c r="M438">
        <v>393</v>
      </c>
      <c r="N438">
        <v>18</v>
      </c>
      <c r="O438">
        <v>11.6</v>
      </c>
      <c r="P438">
        <v>31.6</v>
      </c>
      <c r="Q438">
        <v>1</v>
      </c>
      <c r="R438">
        <v>1.8</v>
      </c>
      <c r="S438">
        <v>1.2</v>
      </c>
      <c r="T438" s="4">
        <f>(O438-$U$1)+(R438-$V$1)+100</f>
        <v>92.017102615694142</v>
      </c>
    </row>
    <row r="439" spans="1:20" x14ac:dyDescent="0.25">
      <c r="A439" t="s">
        <v>625</v>
      </c>
      <c r="B439" t="s">
        <v>602</v>
      </c>
      <c r="C439">
        <v>608686</v>
      </c>
      <c r="D439">
        <v>64</v>
      </c>
      <c r="E439">
        <v>15.9</v>
      </c>
      <c r="F439">
        <v>29.7</v>
      </c>
      <c r="G439">
        <v>109.2</v>
      </c>
      <c r="H439">
        <v>86.2</v>
      </c>
      <c r="I439">
        <v>91.3</v>
      </c>
      <c r="J439">
        <v>82.2</v>
      </c>
      <c r="K439">
        <v>421</v>
      </c>
      <c r="L439">
        <v>179</v>
      </c>
      <c r="M439">
        <v>381</v>
      </c>
      <c r="N439">
        <v>17</v>
      </c>
      <c r="O439">
        <v>8.6</v>
      </c>
      <c r="P439">
        <v>26.6</v>
      </c>
      <c r="Q439">
        <v>3</v>
      </c>
      <c r="R439">
        <v>4.7</v>
      </c>
      <c r="S439">
        <v>3.2</v>
      </c>
      <c r="T439" s="4">
        <f>(O439-$U$1)+(R439-$V$1)+100</f>
        <v>91.917102615694148</v>
      </c>
    </row>
    <row r="440" spans="1:20" x14ac:dyDescent="0.25">
      <c r="A440" t="s">
        <v>576</v>
      </c>
      <c r="B440" t="s">
        <v>577</v>
      </c>
      <c r="C440">
        <v>571788</v>
      </c>
      <c r="D440">
        <v>146</v>
      </c>
      <c r="E440">
        <v>10.3</v>
      </c>
      <c r="F440">
        <v>32.200000000000003</v>
      </c>
      <c r="G440">
        <v>105.7</v>
      </c>
      <c r="H440">
        <v>87</v>
      </c>
      <c r="I440">
        <v>90.3</v>
      </c>
      <c r="J440">
        <v>84.7</v>
      </c>
      <c r="K440">
        <v>416</v>
      </c>
      <c r="L440">
        <v>151</v>
      </c>
      <c r="M440">
        <v>398</v>
      </c>
      <c r="N440">
        <v>37</v>
      </c>
      <c r="O440">
        <v>11.2</v>
      </c>
      <c r="P440">
        <v>25.3</v>
      </c>
      <c r="Q440">
        <v>3</v>
      </c>
      <c r="R440">
        <v>2.1</v>
      </c>
      <c r="S440">
        <v>1.5</v>
      </c>
      <c r="T440" s="4">
        <f>(O440-$U$1)+(R440-$V$1)+100</f>
        <v>91.917102615694148</v>
      </c>
    </row>
    <row r="441" spans="1:20" x14ac:dyDescent="0.25">
      <c r="A441" t="s">
        <v>537</v>
      </c>
      <c r="B441" t="s">
        <v>538</v>
      </c>
      <c r="C441">
        <v>608566</v>
      </c>
      <c r="D441">
        <v>35</v>
      </c>
      <c r="E441">
        <v>6.7</v>
      </c>
      <c r="F441">
        <v>34.299999999999997</v>
      </c>
      <c r="G441">
        <v>109.4</v>
      </c>
      <c r="H441">
        <v>85.5</v>
      </c>
      <c r="I441">
        <v>92.3</v>
      </c>
      <c r="J441">
        <v>80.3</v>
      </c>
      <c r="K441">
        <v>418</v>
      </c>
      <c r="L441">
        <v>161</v>
      </c>
      <c r="M441">
        <v>418</v>
      </c>
      <c r="N441">
        <v>7</v>
      </c>
      <c r="O441">
        <v>10.3</v>
      </c>
      <c r="P441">
        <v>20</v>
      </c>
      <c r="Q441">
        <v>1</v>
      </c>
      <c r="R441">
        <v>2.9</v>
      </c>
      <c r="S441">
        <v>2.2999999999999998</v>
      </c>
      <c r="T441" s="4">
        <f>(O441-$U$1)+(R441-$V$1)+100</f>
        <v>91.817102615694154</v>
      </c>
    </row>
    <row r="442" spans="1:20" x14ac:dyDescent="0.25">
      <c r="A442" t="s">
        <v>273</v>
      </c>
      <c r="B442" t="s">
        <v>152</v>
      </c>
      <c r="C442">
        <v>518586</v>
      </c>
      <c r="D442">
        <v>140</v>
      </c>
      <c r="E442">
        <v>11.8</v>
      </c>
      <c r="F442">
        <v>35</v>
      </c>
      <c r="G442">
        <v>109.4</v>
      </c>
      <c r="H442">
        <v>85.9</v>
      </c>
      <c r="I442">
        <v>88.7</v>
      </c>
      <c r="J442">
        <v>84.5</v>
      </c>
      <c r="K442">
        <v>407</v>
      </c>
      <c r="L442">
        <v>154</v>
      </c>
      <c r="M442">
        <v>394</v>
      </c>
      <c r="N442">
        <v>40</v>
      </c>
      <c r="O442">
        <v>10.3</v>
      </c>
      <c r="P442">
        <v>28.6</v>
      </c>
      <c r="Q442">
        <v>4</v>
      </c>
      <c r="R442">
        <v>2.9</v>
      </c>
      <c r="S442">
        <v>1.9</v>
      </c>
      <c r="T442" s="4">
        <f>(O442-$U$1)+(R442-$V$1)+100</f>
        <v>91.817102615694154</v>
      </c>
    </row>
    <row r="443" spans="1:20" x14ac:dyDescent="0.25">
      <c r="A443" t="s">
        <v>464</v>
      </c>
      <c r="B443" t="s">
        <v>465</v>
      </c>
      <c r="C443">
        <v>665506</v>
      </c>
      <c r="D443">
        <v>40</v>
      </c>
      <c r="E443">
        <v>8</v>
      </c>
      <c r="F443">
        <v>20</v>
      </c>
      <c r="G443">
        <v>104.7</v>
      </c>
      <c r="H443">
        <v>81.7</v>
      </c>
      <c r="I443">
        <v>84.4</v>
      </c>
      <c r="J443">
        <v>82.5</v>
      </c>
      <c r="K443">
        <v>411</v>
      </c>
      <c r="L443">
        <v>125</v>
      </c>
      <c r="M443">
        <v>411</v>
      </c>
      <c r="N443">
        <v>11</v>
      </c>
      <c r="O443">
        <v>8.1</v>
      </c>
      <c r="P443">
        <v>27.5</v>
      </c>
      <c r="Q443">
        <v>2</v>
      </c>
      <c r="R443">
        <v>5</v>
      </c>
      <c r="S443">
        <v>2.9</v>
      </c>
      <c r="T443" s="4">
        <f>(O443-$U$1)+(R443-$V$1)+100</f>
        <v>91.717102615694145</v>
      </c>
    </row>
    <row r="444" spans="1:20" x14ac:dyDescent="0.25">
      <c r="A444" t="s">
        <v>448</v>
      </c>
      <c r="B444" t="s">
        <v>449</v>
      </c>
      <c r="C444">
        <v>593643</v>
      </c>
      <c r="D444">
        <v>152</v>
      </c>
      <c r="E444">
        <v>15.8</v>
      </c>
      <c r="F444">
        <v>30.3</v>
      </c>
      <c r="G444">
        <v>107.6</v>
      </c>
      <c r="H444">
        <v>85.2</v>
      </c>
      <c r="I444">
        <v>88.6</v>
      </c>
      <c r="J444">
        <v>84.7</v>
      </c>
      <c r="K444">
        <v>385</v>
      </c>
      <c r="L444">
        <v>163</v>
      </c>
      <c r="M444">
        <v>385</v>
      </c>
      <c r="N444">
        <v>36</v>
      </c>
      <c r="O444">
        <v>9.8000000000000007</v>
      </c>
      <c r="P444">
        <v>23.7</v>
      </c>
      <c r="Q444">
        <v>5</v>
      </c>
      <c r="R444">
        <v>3.3</v>
      </c>
      <c r="S444">
        <v>2.8</v>
      </c>
      <c r="T444" s="4">
        <f>(O444-$U$1)+(R444-$V$1)+100</f>
        <v>91.717102615694145</v>
      </c>
    </row>
    <row r="445" spans="1:20" x14ac:dyDescent="0.25">
      <c r="A445" t="s">
        <v>524</v>
      </c>
      <c r="B445" t="s">
        <v>244</v>
      </c>
      <c r="C445">
        <v>594694</v>
      </c>
      <c r="D445">
        <v>98</v>
      </c>
      <c r="E445">
        <v>13.2</v>
      </c>
      <c r="F445">
        <v>33.700000000000003</v>
      </c>
      <c r="G445">
        <v>106.3</v>
      </c>
      <c r="H445">
        <v>83.7</v>
      </c>
      <c r="I445">
        <v>86.3</v>
      </c>
      <c r="J445">
        <v>83.1</v>
      </c>
      <c r="K445">
        <v>412</v>
      </c>
      <c r="L445">
        <v>158</v>
      </c>
      <c r="M445">
        <v>396</v>
      </c>
      <c r="N445">
        <v>25</v>
      </c>
      <c r="O445">
        <v>9</v>
      </c>
      <c r="P445">
        <v>25.5</v>
      </c>
      <c r="Q445">
        <v>4</v>
      </c>
      <c r="R445">
        <v>4.0999999999999996</v>
      </c>
      <c r="S445">
        <v>2.8</v>
      </c>
      <c r="T445" s="4">
        <f>(O445-$U$1)+(R445-$V$1)+100</f>
        <v>91.717102615694145</v>
      </c>
    </row>
    <row r="446" spans="1:20" x14ac:dyDescent="0.25">
      <c r="A446" t="s">
        <v>665</v>
      </c>
      <c r="B446" t="s">
        <v>124</v>
      </c>
      <c r="C446">
        <v>624503</v>
      </c>
      <c r="D446">
        <v>65</v>
      </c>
      <c r="E446">
        <v>8.6</v>
      </c>
      <c r="F446">
        <v>35.4</v>
      </c>
      <c r="G446">
        <v>109.2</v>
      </c>
      <c r="H446">
        <v>88.4</v>
      </c>
      <c r="I446">
        <v>91</v>
      </c>
      <c r="J446">
        <v>87.4</v>
      </c>
      <c r="K446">
        <v>423</v>
      </c>
      <c r="L446">
        <v>145</v>
      </c>
      <c r="M446">
        <v>423</v>
      </c>
      <c r="N446">
        <v>23</v>
      </c>
      <c r="O446">
        <v>11.6</v>
      </c>
      <c r="P446">
        <v>35.4</v>
      </c>
      <c r="Q446">
        <v>1</v>
      </c>
      <c r="R446">
        <v>1.5</v>
      </c>
      <c r="S446">
        <v>1.1000000000000001</v>
      </c>
      <c r="T446" s="4">
        <f>(O446-$U$1)+(R446-$V$1)+100</f>
        <v>91.717102615694145</v>
      </c>
    </row>
    <row r="447" spans="1:20" x14ac:dyDescent="0.25">
      <c r="A447" t="s">
        <v>377</v>
      </c>
      <c r="B447" t="s">
        <v>378</v>
      </c>
      <c r="C447">
        <v>660294</v>
      </c>
      <c r="D447">
        <v>65</v>
      </c>
      <c r="E447">
        <v>14</v>
      </c>
      <c r="F447">
        <v>20</v>
      </c>
      <c r="G447">
        <v>111.1</v>
      </c>
      <c r="H447">
        <v>89.9</v>
      </c>
      <c r="I447">
        <v>87.6</v>
      </c>
      <c r="J447">
        <v>92.4</v>
      </c>
      <c r="K447">
        <v>392</v>
      </c>
      <c r="L447">
        <v>155</v>
      </c>
      <c r="N447">
        <v>26</v>
      </c>
      <c r="O447">
        <v>11.6</v>
      </c>
      <c r="P447">
        <v>40</v>
      </c>
      <c r="Q447">
        <v>1</v>
      </c>
      <c r="R447">
        <v>1.5</v>
      </c>
      <c r="S447">
        <v>0.8</v>
      </c>
      <c r="T447" s="4">
        <f>(O447-$U$1)+(R447-$V$1)+100</f>
        <v>91.717102615694145</v>
      </c>
    </row>
    <row r="448" spans="1:20" x14ac:dyDescent="0.25">
      <c r="A448" t="s">
        <v>440</v>
      </c>
      <c r="B448" t="s">
        <v>124</v>
      </c>
      <c r="C448">
        <v>663611</v>
      </c>
      <c r="D448">
        <v>184</v>
      </c>
      <c r="E448">
        <v>1.7</v>
      </c>
      <c r="F448">
        <v>27.7</v>
      </c>
      <c r="G448">
        <v>105.4</v>
      </c>
      <c r="H448">
        <v>85.5</v>
      </c>
      <c r="I448">
        <v>86.8</v>
      </c>
      <c r="J448">
        <v>85.2</v>
      </c>
      <c r="K448">
        <v>402</v>
      </c>
      <c r="L448">
        <v>119</v>
      </c>
      <c r="M448">
        <v>396</v>
      </c>
      <c r="N448">
        <v>43</v>
      </c>
      <c r="O448">
        <v>11.8</v>
      </c>
      <c r="P448">
        <v>23.4</v>
      </c>
      <c r="Q448">
        <v>2</v>
      </c>
      <c r="R448">
        <v>1.1000000000000001</v>
      </c>
      <c r="S448">
        <v>0.9</v>
      </c>
      <c r="T448" s="4">
        <f>(O448-$U$1)+(R448-$V$1)+100</f>
        <v>91.517102615694142</v>
      </c>
    </row>
    <row r="449" spans="1:20" x14ac:dyDescent="0.25">
      <c r="A449" t="s">
        <v>582</v>
      </c>
      <c r="B449" t="s">
        <v>583</v>
      </c>
      <c r="C449">
        <v>664789</v>
      </c>
      <c r="D449">
        <v>75</v>
      </c>
      <c r="E449">
        <v>9.5</v>
      </c>
      <c r="F449">
        <v>32</v>
      </c>
      <c r="G449">
        <v>109.1</v>
      </c>
      <c r="H449">
        <v>84.2</v>
      </c>
      <c r="I449">
        <v>91.7</v>
      </c>
      <c r="J449">
        <v>79.900000000000006</v>
      </c>
      <c r="K449">
        <v>411</v>
      </c>
      <c r="L449">
        <v>151</v>
      </c>
      <c r="M449">
        <v>397</v>
      </c>
      <c r="N449">
        <v>22</v>
      </c>
      <c r="O449">
        <v>8.8000000000000007</v>
      </c>
      <c r="P449">
        <v>29.3</v>
      </c>
      <c r="Q449">
        <v>3</v>
      </c>
      <c r="R449">
        <v>4</v>
      </c>
      <c r="S449">
        <v>2.2999999999999998</v>
      </c>
      <c r="T449" s="4">
        <f>(O449-$U$1)+(R449-$V$1)+100</f>
        <v>91.417102615694148</v>
      </c>
    </row>
    <row r="450" spans="1:20" x14ac:dyDescent="0.25">
      <c r="A450" t="s">
        <v>60</v>
      </c>
      <c r="B450" t="s">
        <v>623</v>
      </c>
      <c r="C450">
        <v>596825</v>
      </c>
      <c r="D450">
        <v>59</v>
      </c>
      <c r="E450">
        <v>13.3</v>
      </c>
      <c r="F450">
        <v>22</v>
      </c>
      <c r="G450">
        <v>107.8</v>
      </c>
      <c r="H450">
        <v>87.3</v>
      </c>
      <c r="I450">
        <v>91.2</v>
      </c>
      <c r="J450">
        <v>85.3</v>
      </c>
      <c r="K450">
        <v>362</v>
      </c>
      <c r="L450">
        <v>148</v>
      </c>
      <c r="M450">
        <v>362</v>
      </c>
      <c r="N450">
        <v>21</v>
      </c>
      <c r="O450">
        <v>11.1</v>
      </c>
      <c r="P450">
        <v>35.6</v>
      </c>
      <c r="Q450">
        <v>1</v>
      </c>
      <c r="R450">
        <v>1.7</v>
      </c>
      <c r="S450">
        <v>0.9</v>
      </c>
      <c r="T450" s="4">
        <f>(O450-$U$1)+(R450-$V$1)+100</f>
        <v>91.417102615694148</v>
      </c>
    </row>
    <row r="451" spans="1:20" x14ac:dyDescent="0.25">
      <c r="A451" t="s">
        <v>1225</v>
      </c>
      <c r="B451" t="s">
        <v>1226</v>
      </c>
      <c r="C451">
        <v>489119</v>
      </c>
      <c r="D451">
        <v>28</v>
      </c>
      <c r="E451">
        <v>2.2000000000000002</v>
      </c>
      <c r="F451">
        <v>28.6</v>
      </c>
      <c r="G451">
        <v>104.8</v>
      </c>
      <c r="H451">
        <v>86.2</v>
      </c>
      <c r="I451">
        <v>84.2</v>
      </c>
      <c r="J451">
        <v>87.6</v>
      </c>
      <c r="K451">
        <v>286</v>
      </c>
      <c r="L451">
        <v>105</v>
      </c>
      <c r="N451">
        <v>9</v>
      </c>
      <c r="O451">
        <v>12.7</v>
      </c>
      <c r="P451">
        <v>32.1</v>
      </c>
      <c r="R451">
        <v>0</v>
      </c>
      <c r="S451">
        <v>0</v>
      </c>
      <c r="T451" s="4">
        <f>(O451-$U$1)+(R451-$V$1)+100</f>
        <v>91.317102615694139</v>
      </c>
    </row>
    <row r="452" spans="1:20" x14ac:dyDescent="0.25">
      <c r="A452" t="s">
        <v>351</v>
      </c>
      <c r="B452" t="s">
        <v>102</v>
      </c>
      <c r="C452">
        <v>624428</v>
      </c>
      <c r="D452">
        <v>363</v>
      </c>
      <c r="E452">
        <v>13.9</v>
      </c>
      <c r="F452">
        <v>39.1</v>
      </c>
      <c r="G452">
        <v>106.4</v>
      </c>
      <c r="H452">
        <v>85.6</v>
      </c>
      <c r="I452">
        <v>87.1</v>
      </c>
      <c r="J452">
        <v>85.8</v>
      </c>
      <c r="K452">
        <v>395</v>
      </c>
      <c r="L452">
        <v>166</v>
      </c>
      <c r="M452">
        <v>384</v>
      </c>
      <c r="N452">
        <v>91</v>
      </c>
      <c r="O452">
        <v>11.5</v>
      </c>
      <c r="P452">
        <v>25.1</v>
      </c>
      <c r="Q452">
        <v>4</v>
      </c>
      <c r="R452">
        <v>1.1000000000000001</v>
      </c>
      <c r="S452">
        <v>0.9</v>
      </c>
      <c r="T452" s="4">
        <f>(O452-$U$1)+(R452-$V$1)+100</f>
        <v>91.217102615694145</v>
      </c>
    </row>
    <row r="453" spans="1:20" x14ac:dyDescent="0.25">
      <c r="A453" t="s">
        <v>607</v>
      </c>
      <c r="B453" t="s">
        <v>608</v>
      </c>
      <c r="C453">
        <v>435559</v>
      </c>
      <c r="D453">
        <v>117</v>
      </c>
      <c r="E453">
        <v>15</v>
      </c>
      <c r="F453">
        <v>27.4</v>
      </c>
      <c r="G453">
        <v>105</v>
      </c>
      <c r="H453">
        <v>84.3</v>
      </c>
      <c r="I453">
        <v>90</v>
      </c>
      <c r="J453">
        <v>81</v>
      </c>
      <c r="K453">
        <v>405</v>
      </c>
      <c r="L453">
        <v>156</v>
      </c>
      <c r="M453">
        <v>392</v>
      </c>
      <c r="N453">
        <v>30</v>
      </c>
      <c r="O453">
        <v>9.8000000000000007</v>
      </c>
      <c r="P453">
        <v>25.6</v>
      </c>
      <c r="Q453">
        <v>3</v>
      </c>
      <c r="R453">
        <v>2.6</v>
      </c>
      <c r="S453">
        <v>1.8</v>
      </c>
      <c r="T453" s="4">
        <f>(O453-$U$1)+(R453-$V$1)+100</f>
        <v>91.017102615694142</v>
      </c>
    </row>
    <row r="454" spans="1:20" x14ac:dyDescent="0.25">
      <c r="A454" t="s">
        <v>639</v>
      </c>
      <c r="B454" t="s">
        <v>600</v>
      </c>
      <c r="C454">
        <v>506702</v>
      </c>
      <c r="D454">
        <v>116</v>
      </c>
      <c r="E454">
        <v>21.4</v>
      </c>
      <c r="F454">
        <v>29.3</v>
      </c>
      <c r="G454">
        <v>106</v>
      </c>
      <c r="H454">
        <v>87.9</v>
      </c>
      <c r="I454">
        <v>90.2</v>
      </c>
      <c r="J454">
        <v>86.4</v>
      </c>
      <c r="K454">
        <v>417</v>
      </c>
      <c r="L454">
        <v>188</v>
      </c>
      <c r="M454">
        <v>401</v>
      </c>
      <c r="N454">
        <v>32</v>
      </c>
      <c r="O454">
        <v>9.8000000000000007</v>
      </c>
      <c r="P454">
        <v>27.6</v>
      </c>
      <c r="Q454">
        <v>3</v>
      </c>
      <c r="R454">
        <v>2.6</v>
      </c>
      <c r="S454">
        <v>1.7</v>
      </c>
      <c r="T454" s="4">
        <f>(O454-$U$1)+(R454-$V$1)+100</f>
        <v>91.017102615694142</v>
      </c>
    </row>
    <row r="455" spans="1:20" x14ac:dyDescent="0.25">
      <c r="A455" t="s">
        <v>549</v>
      </c>
      <c r="B455" t="s">
        <v>550</v>
      </c>
      <c r="C455">
        <v>596451</v>
      </c>
      <c r="D455">
        <v>33</v>
      </c>
      <c r="E455">
        <v>11.2</v>
      </c>
      <c r="F455">
        <v>33.299999999999997</v>
      </c>
      <c r="G455">
        <v>109.4</v>
      </c>
      <c r="H455">
        <v>86.4</v>
      </c>
      <c r="I455">
        <v>88.9</v>
      </c>
      <c r="J455">
        <v>85.8</v>
      </c>
      <c r="K455">
        <v>379</v>
      </c>
      <c r="L455">
        <v>143</v>
      </c>
      <c r="N455">
        <v>9</v>
      </c>
      <c r="O455">
        <v>9.4</v>
      </c>
      <c r="P455">
        <v>27.3</v>
      </c>
      <c r="Q455">
        <v>1</v>
      </c>
      <c r="R455">
        <v>3</v>
      </c>
      <c r="S455">
        <v>1.6</v>
      </c>
      <c r="T455" s="4">
        <f>(O455-$U$1)+(R455-$V$1)+100</f>
        <v>91.017102615694142</v>
      </c>
    </row>
    <row r="456" spans="1:20" x14ac:dyDescent="0.25">
      <c r="A456" t="s">
        <v>32</v>
      </c>
      <c r="B456" t="s">
        <v>677</v>
      </c>
      <c r="C456">
        <v>607345</v>
      </c>
      <c r="D456">
        <v>55</v>
      </c>
      <c r="E456">
        <v>6.8</v>
      </c>
      <c r="F456">
        <v>30.9</v>
      </c>
      <c r="G456">
        <v>108.9</v>
      </c>
      <c r="H456">
        <v>88</v>
      </c>
      <c r="I456">
        <v>93.2</v>
      </c>
      <c r="J456">
        <v>84.4</v>
      </c>
      <c r="K456">
        <v>393</v>
      </c>
      <c r="L456">
        <v>149</v>
      </c>
      <c r="N456">
        <v>19</v>
      </c>
      <c r="O456">
        <v>10.6</v>
      </c>
      <c r="P456">
        <v>34.5</v>
      </c>
      <c r="Q456">
        <v>1</v>
      </c>
      <c r="R456">
        <v>1.8</v>
      </c>
      <c r="S456">
        <v>1</v>
      </c>
      <c r="T456" s="4">
        <f>(O456-$U$1)+(R456-$V$1)+100</f>
        <v>91.017102615694142</v>
      </c>
    </row>
    <row r="457" spans="1:20" x14ac:dyDescent="0.25">
      <c r="A457" t="s">
        <v>367</v>
      </c>
      <c r="B457" t="s">
        <v>257</v>
      </c>
      <c r="C457">
        <v>645302</v>
      </c>
      <c r="D457">
        <v>180</v>
      </c>
      <c r="E457">
        <v>20.2</v>
      </c>
      <c r="F457">
        <v>32.799999999999997</v>
      </c>
      <c r="G457">
        <v>108.3</v>
      </c>
      <c r="H457">
        <v>83.6</v>
      </c>
      <c r="I457">
        <v>89.7</v>
      </c>
      <c r="J457">
        <v>78.3</v>
      </c>
      <c r="K457">
        <v>399</v>
      </c>
      <c r="L457">
        <v>170</v>
      </c>
      <c r="M457">
        <v>399</v>
      </c>
      <c r="N457">
        <v>48</v>
      </c>
      <c r="O457">
        <v>9.4</v>
      </c>
      <c r="P457">
        <v>26.7</v>
      </c>
      <c r="Q457">
        <v>5</v>
      </c>
      <c r="R457">
        <v>2.8</v>
      </c>
      <c r="S457">
        <v>1.7</v>
      </c>
      <c r="T457" s="4">
        <f>(O457-$U$1)+(R457-$V$1)+100</f>
        <v>90.817102615694154</v>
      </c>
    </row>
    <row r="458" spans="1:20" x14ac:dyDescent="0.25">
      <c r="A458" t="s">
        <v>446</v>
      </c>
      <c r="B458" t="s">
        <v>447</v>
      </c>
      <c r="C458">
        <v>664702</v>
      </c>
      <c r="D458">
        <v>267</v>
      </c>
      <c r="E458">
        <v>11.1</v>
      </c>
      <c r="F458">
        <v>40.799999999999997</v>
      </c>
      <c r="G458">
        <v>107.5</v>
      </c>
      <c r="H458">
        <v>86.8</v>
      </c>
      <c r="I458">
        <v>87.5</v>
      </c>
      <c r="J458">
        <v>86.9</v>
      </c>
      <c r="K458">
        <v>409</v>
      </c>
      <c r="L458">
        <v>164</v>
      </c>
      <c r="M458">
        <v>371</v>
      </c>
      <c r="N458">
        <v>66</v>
      </c>
      <c r="O458">
        <v>10.3</v>
      </c>
      <c r="P458">
        <v>24.7</v>
      </c>
      <c r="Q458">
        <v>5</v>
      </c>
      <c r="R458">
        <v>1.9</v>
      </c>
      <c r="S458">
        <v>1.3</v>
      </c>
      <c r="T458" s="4">
        <f>(O458-$U$1)+(R458-$V$1)+100</f>
        <v>90.817102615694154</v>
      </c>
    </row>
    <row r="459" spans="1:20" x14ac:dyDescent="0.25">
      <c r="A459" t="s">
        <v>451</v>
      </c>
      <c r="B459" t="s">
        <v>124</v>
      </c>
      <c r="C459">
        <v>605113</v>
      </c>
      <c r="D459">
        <v>231</v>
      </c>
      <c r="E459">
        <v>10.6</v>
      </c>
      <c r="F459">
        <v>26</v>
      </c>
      <c r="G459">
        <v>109.5</v>
      </c>
      <c r="H459">
        <v>87.4</v>
      </c>
      <c r="I459">
        <v>90.3</v>
      </c>
      <c r="J459">
        <v>86.3</v>
      </c>
      <c r="K459">
        <v>405</v>
      </c>
      <c r="L459">
        <v>149</v>
      </c>
      <c r="M459">
        <v>395</v>
      </c>
      <c r="N459">
        <v>65</v>
      </c>
      <c r="O459">
        <v>10.9</v>
      </c>
      <c r="P459">
        <v>28.1</v>
      </c>
      <c r="Q459">
        <v>3</v>
      </c>
      <c r="R459">
        <v>1.3</v>
      </c>
      <c r="S459">
        <v>0.9</v>
      </c>
      <c r="T459" s="4">
        <f>(O459-$U$1)+(R459-$V$1)+100</f>
        <v>90.817102615694154</v>
      </c>
    </row>
    <row r="460" spans="1:20" x14ac:dyDescent="0.25">
      <c r="A460" t="s">
        <v>421</v>
      </c>
      <c r="B460" t="s">
        <v>422</v>
      </c>
      <c r="C460">
        <v>592743</v>
      </c>
      <c r="D460">
        <v>245</v>
      </c>
      <c r="E460">
        <v>2.7</v>
      </c>
      <c r="F460">
        <v>29.8</v>
      </c>
      <c r="G460">
        <v>108.2</v>
      </c>
      <c r="H460">
        <v>83.9</v>
      </c>
      <c r="I460">
        <v>87.1</v>
      </c>
      <c r="J460">
        <v>83.5</v>
      </c>
      <c r="K460">
        <v>408</v>
      </c>
      <c r="L460">
        <v>126</v>
      </c>
      <c r="M460">
        <v>389</v>
      </c>
      <c r="N460">
        <v>58</v>
      </c>
      <c r="O460">
        <v>11.2</v>
      </c>
      <c r="P460">
        <v>23.7</v>
      </c>
      <c r="Q460">
        <v>2</v>
      </c>
      <c r="R460">
        <v>0.8</v>
      </c>
      <c r="S460">
        <v>0.6</v>
      </c>
      <c r="T460" s="4">
        <f>(O460-$U$1)+(R460-$V$1)+100</f>
        <v>90.617102615694137</v>
      </c>
    </row>
    <row r="461" spans="1:20" x14ac:dyDescent="0.25">
      <c r="A461" t="s">
        <v>1119</v>
      </c>
      <c r="B461" t="s">
        <v>39</v>
      </c>
      <c r="C461">
        <v>602922</v>
      </c>
      <c r="D461">
        <v>34</v>
      </c>
      <c r="E461">
        <v>17.5</v>
      </c>
      <c r="F461">
        <v>29.4</v>
      </c>
      <c r="G461">
        <v>106.2</v>
      </c>
      <c r="H461">
        <v>84.5</v>
      </c>
      <c r="I461">
        <v>89.6</v>
      </c>
      <c r="J461">
        <v>77.599999999999994</v>
      </c>
      <c r="K461">
        <v>405</v>
      </c>
      <c r="L461">
        <v>174</v>
      </c>
      <c r="M461">
        <v>405</v>
      </c>
      <c r="N461">
        <v>8</v>
      </c>
      <c r="O461">
        <v>9</v>
      </c>
      <c r="P461">
        <v>23.5</v>
      </c>
      <c r="Q461">
        <v>1</v>
      </c>
      <c r="R461">
        <v>2.9</v>
      </c>
      <c r="S461">
        <v>2.1</v>
      </c>
      <c r="T461" s="4">
        <f>(O461-$U$1)+(R461-$V$1)+100</f>
        <v>90.517102615694142</v>
      </c>
    </row>
    <row r="462" spans="1:20" x14ac:dyDescent="0.25">
      <c r="A462" t="s">
        <v>450</v>
      </c>
      <c r="B462" t="s">
        <v>1106</v>
      </c>
      <c r="C462">
        <v>658069</v>
      </c>
      <c r="D462">
        <v>201</v>
      </c>
      <c r="E462">
        <v>18.7</v>
      </c>
      <c r="F462">
        <v>28.4</v>
      </c>
      <c r="G462">
        <v>107</v>
      </c>
      <c r="H462">
        <v>85.2</v>
      </c>
      <c r="I462">
        <v>89.1</v>
      </c>
      <c r="J462">
        <v>81.8</v>
      </c>
      <c r="K462">
        <v>429</v>
      </c>
      <c r="L462">
        <v>173</v>
      </c>
      <c r="M462">
        <v>389</v>
      </c>
      <c r="N462">
        <v>55</v>
      </c>
      <c r="O462">
        <v>9.4</v>
      </c>
      <c r="P462">
        <v>27.4</v>
      </c>
      <c r="Q462">
        <v>5</v>
      </c>
      <c r="R462">
        <v>2.5</v>
      </c>
      <c r="S462">
        <v>1.8</v>
      </c>
      <c r="T462" s="4">
        <f>(O462-$U$1)+(R462-$V$1)+100</f>
        <v>90.517102615694142</v>
      </c>
    </row>
    <row r="463" spans="1:20" x14ac:dyDescent="0.25">
      <c r="A463" t="s">
        <v>113</v>
      </c>
      <c r="B463" t="s">
        <v>479</v>
      </c>
      <c r="C463">
        <v>663897</v>
      </c>
      <c r="D463">
        <v>58</v>
      </c>
      <c r="E463">
        <v>-0.2</v>
      </c>
      <c r="F463">
        <v>20.7</v>
      </c>
      <c r="G463">
        <v>106.9</v>
      </c>
      <c r="H463">
        <v>86.2</v>
      </c>
      <c r="I463">
        <v>85.9</v>
      </c>
      <c r="J463">
        <v>87.5</v>
      </c>
      <c r="K463">
        <v>377</v>
      </c>
      <c r="L463">
        <v>105</v>
      </c>
      <c r="M463">
        <v>377</v>
      </c>
      <c r="N463">
        <v>17</v>
      </c>
      <c r="O463">
        <v>11.6</v>
      </c>
      <c r="P463">
        <v>29.3</v>
      </c>
      <c r="R463">
        <v>0</v>
      </c>
      <c r="S463">
        <v>0</v>
      </c>
      <c r="T463" s="4">
        <f>(O463-$U$1)+(R463-$V$1)+100</f>
        <v>90.217102615694145</v>
      </c>
    </row>
    <row r="464" spans="1:20" x14ac:dyDescent="0.25">
      <c r="A464" t="s">
        <v>96</v>
      </c>
      <c r="B464" t="s">
        <v>1206</v>
      </c>
      <c r="C464">
        <v>444876</v>
      </c>
      <c r="D464">
        <v>86</v>
      </c>
      <c r="E464">
        <v>8.1</v>
      </c>
      <c r="F464">
        <v>27.9</v>
      </c>
      <c r="G464">
        <v>101.9</v>
      </c>
      <c r="H464">
        <v>80.900000000000006</v>
      </c>
      <c r="I464">
        <v>86.6</v>
      </c>
      <c r="J464">
        <v>77.400000000000006</v>
      </c>
      <c r="K464">
        <v>393</v>
      </c>
      <c r="L464">
        <v>133</v>
      </c>
      <c r="M464">
        <v>393</v>
      </c>
      <c r="N464">
        <v>19</v>
      </c>
      <c r="O464">
        <v>9</v>
      </c>
      <c r="P464">
        <v>22.1</v>
      </c>
      <c r="Q464">
        <v>2</v>
      </c>
      <c r="R464">
        <v>2.2999999999999998</v>
      </c>
      <c r="S464">
        <v>1.9</v>
      </c>
      <c r="T464" s="4">
        <f>(O464-$U$1)+(R464-$V$1)+100</f>
        <v>89.917102615694148</v>
      </c>
    </row>
    <row r="465" spans="1:20" x14ac:dyDescent="0.25">
      <c r="A465" t="s">
        <v>587</v>
      </c>
      <c r="B465" t="s">
        <v>239</v>
      </c>
      <c r="C465">
        <v>595978</v>
      </c>
      <c r="D465">
        <v>108</v>
      </c>
      <c r="E465">
        <v>20.5</v>
      </c>
      <c r="F465">
        <v>31.5</v>
      </c>
      <c r="G465">
        <v>105.9</v>
      </c>
      <c r="H465">
        <v>86.2</v>
      </c>
      <c r="I465">
        <v>88.6</v>
      </c>
      <c r="J465">
        <v>86.1</v>
      </c>
      <c r="K465">
        <v>419</v>
      </c>
      <c r="L465">
        <v>170</v>
      </c>
      <c r="M465">
        <v>384</v>
      </c>
      <c r="N465">
        <v>31</v>
      </c>
      <c r="O465">
        <v>8.5</v>
      </c>
      <c r="P465">
        <v>28.7</v>
      </c>
      <c r="Q465">
        <v>3</v>
      </c>
      <c r="R465">
        <v>2.8</v>
      </c>
      <c r="S465">
        <v>1.7</v>
      </c>
      <c r="T465" s="4">
        <f>(O465-$U$1)+(R465-$V$1)+100</f>
        <v>89.917102615694148</v>
      </c>
    </row>
    <row r="466" spans="1:20" x14ac:dyDescent="0.25">
      <c r="A466" t="s">
        <v>475</v>
      </c>
      <c r="B466" t="s">
        <v>476</v>
      </c>
      <c r="C466">
        <v>669289</v>
      </c>
      <c r="D466">
        <v>118</v>
      </c>
      <c r="E466">
        <v>11.6</v>
      </c>
      <c r="F466">
        <v>35.6</v>
      </c>
      <c r="G466">
        <v>102.9</v>
      </c>
      <c r="H466">
        <v>84.2</v>
      </c>
      <c r="I466">
        <v>89.1</v>
      </c>
      <c r="J466">
        <v>81.2</v>
      </c>
      <c r="K466">
        <v>400</v>
      </c>
      <c r="L466">
        <v>153</v>
      </c>
      <c r="M466">
        <v>397</v>
      </c>
      <c r="N466">
        <v>23</v>
      </c>
      <c r="O466">
        <v>8.6</v>
      </c>
      <c r="P466">
        <v>19.5</v>
      </c>
      <c r="Q466">
        <v>3</v>
      </c>
      <c r="R466">
        <v>2.5</v>
      </c>
      <c r="S466">
        <v>2</v>
      </c>
      <c r="T466" s="4">
        <f>(O466-$U$1)+(R466-$V$1)+100</f>
        <v>89.717102615694145</v>
      </c>
    </row>
    <row r="467" spans="1:20" x14ac:dyDescent="0.25">
      <c r="A467" t="s">
        <v>501</v>
      </c>
      <c r="B467" t="s">
        <v>153</v>
      </c>
      <c r="C467">
        <v>595284</v>
      </c>
      <c r="D467">
        <v>69</v>
      </c>
      <c r="E467">
        <v>14.2</v>
      </c>
      <c r="F467">
        <v>27.5</v>
      </c>
      <c r="G467">
        <v>111.6</v>
      </c>
      <c r="H467">
        <v>86.2</v>
      </c>
      <c r="I467">
        <v>92.1</v>
      </c>
      <c r="J467">
        <v>79.7</v>
      </c>
      <c r="K467">
        <v>411</v>
      </c>
      <c r="L467">
        <v>179</v>
      </c>
      <c r="M467">
        <v>406</v>
      </c>
      <c r="N467">
        <v>21</v>
      </c>
      <c r="O467">
        <v>8.1999999999999993</v>
      </c>
      <c r="P467">
        <v>30.4</v>
      </c>
      <c r="Q467">
        <v>2</v>
      </c>
      <c r="R467">
        <v>2.9</v>
      </c>
      <c r="S467">
        <v>1.7</v>
      </c>
      <c r="T467" s="4">
        <f>(O467-$U$1)+(R467-$V$1)+100</f>
        <v>89.717102615694145</v>
      </c>
    </row>
    <row r="468" spans="1:20" x14ac:dyDescent="0.25">
      <c r="A468" t="s">
        <v>358</v>
      </c>
      <c r="B468" t="s">
        <v>359</v>
      </c>
      <c r="C468">
        <v>547004</v>
      </c>
      <c r="D468">
        <v>66</v>
      </c>
      <c r="E468">
        <v>11</v>
      </c>
      <c r="F468">
        <v>27.3</v>
      </c>
      <c r="G468">
        <v>107.4</v>
      </c>
      <c r="H468">
        <v>85.9</v>
      </c>
      <c r="I468">
        <v>93.1</v>
      </c>
      <c r="J468">
        <v>80.5</v>
      </c>
      <c r="K468">
        <v>406</v>
      </c>
      <c r="L468">
        <v>154</v>
      </c>
      <c r="M468">
        <v>383</v>
      </c>
      <c r="N468">
        <v>15</v>
      </c>
      <c r="O468">
        <v>6.5</v>
      </c>
      <c r="P468">
        <v>22.7</v>
      </c>
      <c r="Q468">
        <v>3</v>
      </c>
      <c r="R468">
        <v>4.5</v>
      </c>
      <c r="S468">
        <v>2.7</v>
      </c>
      <c r="T468" s="4">
        <f>(O468-$U$1)+(R468-$V$1)+100</f>
        <v>89.617102615694151</v>
      </c>
    </row>
    <row r="469" spans="1:20" x14ac:dyDescent="0.25">
      <c r="A469" t="s">
        <v>527</v>
      </c>
      <c r="B469" t="s">
        <v>474</v>
      </c>
      <c r="C469">
        <v>595453</v>
      </c>
      <c r="D469">
        <v>30</v>
      </c>
      <c r="E469">
        <v>8.1</v>
      </c>
      <c r="F469">
        <v>33.299999999999997</v>
      </c>
      <c r="G469">
        <v>109.2</v>
      </c>
      <c r="H469">
        <v>84.9</v>
      </c>
      <c r="I469">
        <v>90.1</v>
      </c>
      <c r="J469">
        <v>80.7</v>
      </c>
      <c r="K469">
        <v>366</v>
      </c>
      <c r="L469">
        <v>155</v>
      </c>
      <c r="N469">
        <v>11</v>
      </c>
      <c r="O469">
        <v>7.7</v>
      </c>
      <c r="P469">
        <v>36.700000000000003</v>
      </c>
      <c r="Q469">
        <v>1</v>
      </c>
      <c r="R469">
        <v>3.3</v>
      </c>
      <c r="S469">
        <v>1.5</v>
      </c>
      <c r="T469" s="4">
        <f>(O469-$U$1)+(R469-$V$1)+100</f>
        <v>89.617102615694151</v>
      </c>
    </row>
    <row r="470" spans="1:20" x14ac:dyDescent="0.25">
      <c r="A470" t="s">
        <v>612</v>
      </c>
      <c r="B470" t="s">
        <v>613</v>
      </c>
      <c r="C470">
        <v>595956</v>
      </c>
      <c r="D470">
        <v>51</v>
      </c>
      <c r="E470">
        <v>14.6</v>
      </c>
      <c r="F470">
        <v>37.299999999999997</v>
      </c>
      <c r="G470">
        <v>106.6</v>
      </c>
      <c r="H470">
        <v>85</v>
      </c>
      <c r="I470">
        <v>84.4</v>
      </c>
      <c r="J470">
        <v>87.6</v>
      </c>
      <c r="K470">
        <v>365</v>
      </c>
      <c r="L470">
        <v>155</v>
      </c>
      <c r="N470">
        <v>13</v>
      </c>
      <c r="O470">
        <v>11</v>
      </c>
      <c r="P470">
        <v>25.5</v>
      </c>
      <c r="R470">
        <v>0</v>
      </c>
      <c r="S470">
        <v>0</v>
      </c>
      <c r="T470" s="4">
        <f>(O470-$U$1)+(R470-$V$1)+100</f>
        <v>89.617102615694151</v>
      </c>
    </row>
    <row r="471" spans="1:20" x14ac:dyDescent="0.25">
      <c r="A471" t="s">
        <v>610</v>
      </c>
      <c r="B471" t="s">
        <v>429</v>
      </c>
      <c r="C471">
        <v>664901</v>
      </c>
      <c r="D471">
        <v>93</v>
      </c>
      <c r="E471">
        <v>15.2</v>
      </c>
      <c r="F471">
        <v>30.1</v>
      </c>
      <c r="G471">
        <v>109.5</v>
      </c>
      <c r="H471">
        <v>84</v>
      </c>
      <c r="I471">
        <v>86.7</v>
      </c>
      <c r="J471">
        <v>86.7</v>
      </c>
      <c r="K471">
        <v>401</v>
      </c>
      <c r="L471">
        <v>163</v>
      </c>
      <c r="M471">
        <v>391</v>
      </c>
      <c r="N471">
        <v>25</v>
      </c>
      <c r="O471">
        <v>9.3000000000000007</v>
      </c>
      <c r="P471">
        <v>26.9</v>
      </c>
      <c r="Q471">
        <v>1</v>
      </c>
      <c r="R471">
        <v>1.1000000000000001</v>
      </c>
      <c r="S471">
        <v>0.7</v>
      </c>
      <c r="T471" s="4">
        <f>(O471-$U$1)+(R471-$V$1)+100</f>
        <v>89.017102615694142</v>
      </c>
    </row>
    <row r="472" spans="1:20" x14ac:dyDescent="0.25">
      <c r="A472" t="s">
        <v>1093</v>
      </c>
      <c r="B472" t="s">
        <v>1094</v>
      </c>
      <c r="C472">
        <v>642736</v>
      </c>
      <c r="D472">
        <v>64</v>
      </c>
      <c r="E472">
        <v>13.8</v>
      </c>
      <c r="F472">
        <v>32.799999999999997</v>
      </c>
      <c r="G472">
        <v>108.8</v>
      </c>
      <c r="H472">
        <v>80.900000000000006</v>
      </c>
      <c r="I472">
        <v>84.4</v>
      </c>
      <c r="J472">
        <v>78.900000000000006</v>
      </c>
      <c r="K472">
        <v>398</v>
      </c>
      <c r="L472">
        <v>160</v>
      </c>
      <c r="M472">
        <v>398</v>
      </c>
      <c r="N472">
        <v>10</v>
      </c>
      <c r="O472">
        <v>5.6</v>
      </c>
      <c r="P472">
        <v>15.6</v>
      </c>
      <c r="Q472">
        <v>3</v>
      </c>
      <c r="R472">
        <v>4.7</v>
      </c>
      <c r="S472">
        <v>3.1</v>
      </c>
      <c r="T472" s="4">
        <f>(O472-$U$1)+(R472-$V$1)+100</f>
        <v>88.917102615694148</v>
      </c>
    </row>
    <row r="473" spans="1:20" x14ac:dyDescent="0.25">
      <c r="A473" t="s">
        <v>574</v>
      </c>
      <c r="B473" t="s">
        <v>148</v>
      </c>
      <c r="C473">
        <v>641645</v>
      </c>
      <c r="D473">
        <v>100</v>
      </c>
      <c r="E473">
        <v>5.2</v>
      </c>
      <c r="F473">
        <v>34</v>
      </c>
      <c r="G473">
        <v>101.8</v>
      </c>
      <c r="H473">
        <v>86.2</v>
      </c>
      <c r="I473">
        <v>90.1</v>
      </c>
      <c r="J473">
        <v>82.4</v>
      </c>
      <c r="K473">
        <v>391</v>
      </c>
      <c r="L473">
        <v>145</v>
      </c>
      <c r="M473">
        <v>391</v>
      </c>
      <c r="N473">
        <v>22</v>
      </c>
      <c r="O473">
        <v>9.3000000000000007</v>
      </c>
      <c r="P473">
        <v>22</v>
      </c>
      <c r="Q473">
        <v>1</v>
      </c>
      <c r="R473">
        <v>1</v>
      </c>
      <c r="S473">
        <v>0.7</v>
      </c>
      <c r="T473" s="4">
        <f>(O473-$U$1)+(R473-$V$1)+100</f>
        <v>88.917102615694148</v>
      </c>
    </row>
    <row r="474" spans="1:20" x14ac:dyDescent="0.25">
      <c r="A474" t="s">
        <v>581</v>
      </c>
      <c r="B474" t="s">
        <v>128</v>
      </c>
      <c r="C474">
        <v>607468</v>
      </c>
      <c r="D474">
        <v>42</v>
      </c>
      <c r="E474">
        <v>13.6</v>
      </c>
      <c r="F474">
        <v>33.299999999999997</v>
      </c>
      <c r="G474">
        <v>107.2</v>
      </c>
      <c r="H474">
        <v>85.4</v>
      </c>
      <c r="I474">
        <v>88.9</v>
      </c>
      <c r="J474">
        <v>85.5</v>
      </c>
      <c r="K474">
        <v>375</v>
      </c>
      <c r="L474">
        <v>159</v>
      </c>
      <c r="N474">
        <v>13</v>
      </c>
      <c r="O474">
        <v>10.3</v>
      </c>
      <c r="P474">
        <v>31</v>
      </c>
      <c r="R474">
        <v>0</v>
      </c>
      <c r="S474">
        <v>0</v>
      </c>
      <c r="T474" s="4">
        <f>(O474-$U$1)+(R474-$V$1)+100</f>
        <v>88.917102615694148</v>
      </c>
    </row>
    <row r="475" spans="1:20" x14ac:dyDescent="0.25">
      <c r="A475" t="s">
        <v>467</v>
      </c>
      <c r="B475" t="s">
        <v>291</v>
      </c>
      <c r="C475">
        <v>664058</v>
      </c>
      <c r="D475">
        <v>367</v>
      </c>
      <c r="E475">
        <v>7.8</v>
      </c>
      <c r="F475">
        <v>30.2</v>
      </c>
      <c r="G475">
        <v>106.8</v>
      </c>
      <c r="H475">
        <v>82.6</v>
      </c>
      <c r="I475">
        <v>83.5</v>
      </c>
      <c r="J475">
        <v>83.9</v>
      </c>
      <c r="K475">
        <v>377</v>
      </c>
      <c r="L475">
        <v>132</v>
      </c>
      <c r="M475">
        <v>369</v>
      </c>
      <c r="N475">
        <v>64</v>
      </c>
      <c r="O475">
        <v>10.199999999999999</v>
      </c>
      <c r="P475">
        <v>17.399999999999999</v>
      </c>
      <c r="R475">
        <v>0</v>
      </c>
      <c r="S475">
        <v>0</v>
      </c>
      <c r="T475" s="4">
        <f>(O475-$U$1)+(R475-$V$1)+100</f>
        <v>88.817102615694139</v>
      </c>
    </row>
    <row r="476" spans="1:20" x14ac:dyDescent="0.25">
      <c r="A476" t="s">
        <v>1087</v>
      </c>
      <c r="B476" t="s">
        <v>33</v>
      </c>
      <c r="C476">
        <v>643269</v>
      </c>
      <c r="D476">
        <v>38</v>
      </c>
      <c r="E476">
        <v>2.8</v>
      </c>
      <c r="F476">
        <v>28.9</v>
      </c>
      <c r="G476">
        <v>107.8</v>
      </c>
      <c r="H476">
        <v>79.900000000000006</v>
      </c>
      <c r="I476">
        <v>84.8</v>
      </c>
      <c r="J476">
        <v>76</v>
      </c>
      <c r="K476">
        <v>395</v>
      </c>
      <c r="L476">
        <v>126</v>
      </c>
      <c r="M476">
        <v>395</v>
      </c>
      <c r="N476">
        <v>6</v>
      </c>
      <c r="O476">
        <v>4.8</v>
      </c>
      <c r="P476">
        <v>15.8</v>
      </c>
      <c r="Q476">
        <v>2</v>
      </c>
      <c r="R476">
        <v>5.3</v>
      </c>
      <c r="S476">
        <v>3.1</v>
      </c>
      <c r="T476" s="4">
        <f>(O476-$U$1)+(R476-$V$1)+100</f>
        <v>88.717102615694145</v>
      </c>
    </row>
    <row r="477" spans="1:20" x14ac:dyDescent="0.25">
      <c r="A477" t="s">
        <v>1179</v>
      </c>
      <c r="B477" t="s">
        <v>239</v>
      </c>
      <c r="C477">
        <v>642851</v>
      </c>
      <c r="D477">
        <v>47</v>
      </c>
      <c r="E477">
        <v>12.6</v>
      </c>
      <c r="F477">
        <v>23.4</v>
      </c>
      <c r="G477">
        <v>104.6</v>
      </c>
      <c r="H477">
        <v>84</v>
      </c>
      <c r="I477">
        <v>91.8</v>
      </c>
      <c r="J477">
        <v>78.5</v>
      </c>
      <c r="K477">
        <v>373</v>
      </c>
      <c r="L477">
        <v>145</v>
      </c>
      <c r="M477">
        <v>370</v>
      </c>
      <c r="N477">
        <v>12</v>
      </c>
      <c r="O477">
        <v>10</v>
      </c>
      <c r="P477">
        <v>25.5</v>
      </c>
      <c r="R477">
        <v>0</v>
      </c>
      <c r="S477">
        <v>0</v>
      </c>
      <c r="T477" s="4">
        <f>(O477-$U$1)+(R477-$V$1)+100</f>
        <v>88.617102615694151</v>
      </c>
    </row>
    <row r="478" spans="1:20" x14ac:dyDescent="0.25">
      <c r="A478" t="s">
        <v>542</v>
      </c>
      <c r="B478" t="s">
        <v>1298</v>
      </c>
      <c r="C478">
        <v>680911</v>
      </c>
      <c r="D478">
        <v>29</v>
      </c>
      <c r="E478">
        <v>2.2000000000000002</v>
      </c>
      <c r="F478">
        <v>24.1</v>
      </c>
      <c r="G478">
        <v>106.6</v>
      </c>
      <c r="H478">
        <v>83.2</v>
      </c>
      <c r="I478">
        <v>90.1</v>
      </c>
      <c r="J478">
        <v>80.599999999999994</v>
      </c>
      <c r="K478">
        <v>416</v>
      </c>
      <c r="L478">
        <v>98</v>
      </c>
      <c r="M478">
        <v>416</v>
      </c>
      <c r="N478">
        <v>7</v>
      </c>
      <c r="O478">
        <v>6.1</v>
      </c>
      <c r="P478">
        <v>24.1</v>
      </c>
      <c r="Q478">
        <v>1</v>
      </c>
      <c r="R478">
        <v>3.4</v>
      </c>
      <c r="S478">
        <v>1.7</v>
      </c>
      <c r="T478" s="4">
        <f>(O478-$U$1)+(R478-$V$1)+100</f>
        <v>88.117102615694151</v>
      </c>
    </row>
    <row r="479" spans="1:20" x14ac:dyDescent="0.25">
      <c r="A479" t="s">
        <v>295</v>
      </c>
      <c r="B479" t="s">
        <v>296</v>
      </c>
      <c r="C479">
        <v>544369</v>
      </c>
      <c r="D479">
        <v>164</v>
      </c>
      <c r="E479">
        <v>18.100000000000001</v>
      </c>
      <c r="F479">
        <v>31.7</v>
      </c>
      <c r="G479">
        <v>107.6</v>
      </c>
      <c r="H479">
        <v>85.3</v>
      </c>
      <c r="I479">
        <v>87.7</v>
      </c>
      <c r="J479">
        <v>84.7</v>
      </c>
      <c r="K479">
        <v>422</v>
      </c>
      <c r="L479">
        <v>167</v>
      </c>
      <c r="M479">
        <v>379</v>
      </c>
      <c r="N479">
        <v>38</v>
      </c>
      <c r="O479">
        <v>7.7</v>
      </c>
      <c r="P479">
        <v>23.2</v>
      </c>
      <c r="Q479">
        <v>3</v>
      </c>
      <c r="R479">
        <v>1.8</v>
      </c>
      <c r="S479">
        <v>1.3</v>
      </c>
      <c r="T479" s="4">
        <f>(O479-$U$1)+(R479-$V$1)+100</f>
        <v>88.117102615694151</v>
      </c>
    </row>
    <row r="480" spans="1:20" x14ac:dyDescent="0.25">
      <c r="A480" t="s">
        <v>1202</v>
      </c>
      <c r="B480" t="s">
        <v>1203</v>
      </c>
      <c r="C480">
        <v>621111</v>
      </c>
      <c r="D480">
        <v>27</v>
      </c>
      <c r="E480">
        <v>-4.7</v>
      </c>
      <c r="F480">
        <v>14.8</v>
      </c>
      <c r="G480">
        <v>104.4</v>
      </c>
      <c r="H480">
        <v>85.6</v>
      </c>
      <c r="I480">
        <v>94.3</v>
      </c>
      <c r="J480">
        <v>84.2</v>
      </c>
      <c r="K480">
        <v>364</v>
      </c>
      <c r="L480">
        <v>108</v>
      </c>
      <c r="N480">
        <v>7</v>
      </c>
      <c r="O480">
        <v>9.1999999999999993</v>
      </c>
      <c r="P480">
        <v>25.9</v>
      </c>
      <c r="R480">
        <v>0</v>
      </c>
      <c r="S480">
        <v>0</v>
      </c>
      <c r="T480" s="4">
        <f>(O480-$U$1)+(R480-$V$1)+100</f>
        <v>87.817102615694139</v>
      </c>
    </row>
    <row r="481" spans="1:20" x14ac:dyDescent="0.25">
      <c r="A481" t="s">
        <v>1192</v>
      </c>
      <c r="B481" t="s">
        <v>187</v>
      </c>
      <c r="C481">
        <v>608671</v>
      </c>
      <c r="D481">
        <v>52</v>
      </c>
      <c r="E481">
        <v>6.2</v>
      </c>
      <c r="F481">
        <v>28.8</v>
      </c>
      <c r="G481">
        <v>102.2</v>
      </c>
      <c r="H481">
        <v>85.8</v>
      </c>
      <c r="I481">
        <v>87.4</v>
      </c>
      <c r="J481">
        <v>85.1</v>
      </c>
      <c r="K481">
        <v>406</v>
      </c>
      <c r="L481">
        <v>132</v>
      </c>
      <c r="M481">
        <v>406</v>
      </c>
      <c r="N481">
        <v>9</v>
      </c>
      <c r="O481">
        <v>7</v>
      </c>
      <c r="P481">
        <v>17.3</v>
      </c>
      <c r="Q481">
        <v>1</v>
      </c>
      <c r="R481">
        <v>1.9</v>
      </c>
      <c r="S481">
        <v>1.3</v>
      </c>
      <c r="T481" s="4">
        <f>(O481-$U$1)+(R481-$V$1)+100</f>
        <v>87.517102615694142</v>
      </c>
    </row>
    <row r="482" spans="1:20" x14ac:dyDescent="0.25">
      <c r="A482" t="s">
        <v>578</v>
      </c>
      <c r="B482" t="s">
        <v>579</v>
      </c>
      <c r="C482">
        <v>643393</v>
      </c>
      <c r="D482">
        <v>168</v>
      </c>
      <c r="E482">
        <v>19.2</v>
      </c>
      <c r="F482">
        <v>37.5</v>
      </c>
      <c r="G482">
        <v>100.2</v>
      </c>
      <c r="H482">
        <v>85.2</v>
      </c>
      <c r="I482">
        <v>89.3</v>
      </c>
      <c r="J482">
        <v>79.5</v>
      </c>
      <c r="K482">
        <v>380</v>
      </c>
      <c r="L482">
        <v>180</v>
      </c>
      <c r="M482">
        <v>359</v>
      </c>
      <c r="N482">
        <v>36</v>
      </c>
      <c r="O482">
        <v>8.8000000000000007</v>
      </c>
      <c r="P482">
        <v>21.4</v>
      </c>
      <c r="R482">
        <v>0</v>
      </c>
      <c r="S482">
        <v>0</v>
      </c>
      <c r="T482" s="4">
        <f>(O482-$U$1)+(R482-$V$1)+100</f>
        <v>87.417102615694148</v>
      </c>
    </row>
    <row r="483" spans="1:20" x14ac:dyDescent="0.25">
      <c r="A483" t="s">
        <v>522</v>
      </c>
      <c r="B483" t="s">
        <v>523</v>
      </c>
      <c r="C483">
        <v>542255</v>
      </c>
      <c r="D483">
        <v>60</v>
      </c>
      <c r="E483">
        <v>12.9</v>
      </c>
      <c r="F483">
        <v>31.7</v>
      </c>
      <c r="G483">
        <v>104.3</v>
      </c>
      <c r="H483">
        <v>84.2</v>
      </c>
      <c r="I483">
        <v>87.9</v>
      </c>
      <c r="J483">
        <v>82.6</v>
      </c>
      <c r="K483">
        <v>383</v>
      </c>
      <c r="L483">
        <v>142</v>
      </c>
      <c r="M483">
        <v>380</v>
      </c>
      <c r="N483">
        <v>9</v>
      </c>
      <c r="O483">
        <v>5.2</v>
      </c>
      <c r="P483">
        <v>15</v>
      </c>
      <c r="Q483">
        <v>2</v>
      </c>
      <c r="R483">
        <v>3.3</v>
      </c>
      <c r="S483">
        <v>2.2000000000000002</v>
      </c>
      <c r="T483" s="4">
        <f>(O483-$U$1)+(R483-$V$1)+100</f>
        <v>87.117102615694151</v>
      </c>
    </row>
    <row r="484" spans="1:20" x14ac:dyDescent="0.25">
      <c r="A484" t="s">
        <v>619</v>
      </c>
      <c r="B484" t="s">
        <v>620</v>
      </c>
      <c r="C484">
        <v>642423</v>
      </c>
      <c r="D484">
        <v>120</v>
      </c>
      <c r="E484">
        <v>5.7</v>
      </c>
      <c r="F484">
        <v>27.5</v>
      </c>
      <c r="G484">
        <v>103.1</v>
      </c>
      <c r="H484">
        <v>82.5</v>
      </c>
      <c r="I484">
        <v>82.4</v>
      </c>
      <c r="J484">
        <v>84.5</v>
      </c>
      <c r="K484">
        <v>342</v>
      </c>
      <c r="L484">
        <v>126</v>
      </c>
      <c r="N484">
        <v>25</v>
      </c>
      <c r="O484">
        <v>8.5</v>
      </c>
      <c r="P484">
        <v>20.8</v>
      </c>
      <c r="R484">
        <v>0</v>
      </c>
      <c r="S484">
        <v>0</v>
      </c>
      <c r="T484" s="4">
        <f>(O484-$U$1)+(R484-$V$1)+100</f>
        <v>87.117102615694151</v>
      </c>
    </row>
    <row r="485" spans="1:20" x14ac:dyDescent="0.25">
      <c r="A485" t="s">
        <v>575</v>
      </c>
      <c r="B485" t="s">
        <v>554</v>
      </c>
      <c r="C485">
        <v>571740</v>
      </c>
      <c r="D485">
        <v>71</v>
      </c>
      <c r="E485">
        <v>17.100000000000001</v>
      </c>
      <c r="F485">
        <v>40.799999999999997</v>
      </c>
      <c r="G485">
        <v>103.8</v>
      </c>
      <c r="H485">
        <v>85.3</v>
      </c>
      <c r="I485">
        <v>87.1</v>
      </c>
      <c r="J485">
        <v>85.3</v>
      </c>
      <c r="K485">
        <v>367</v>
      </c>
      <c r="L485">
        <v>169</v>
      </c>
      <c r="M485">
        <v>365</v>
      </c>
      <c r="N485">
        <v>17</v>
      </c>
      <c r="O485">
        <v>7</v>
      </c>
      <c r="P485">
        <v>23.9</v>
      </c>
      <c r="Q485">
        <v>1</v>
      </c>
      <c r="R485">
        <v>1.4</v>
      </c>
      <c r="S485">
        <v>0.9</v>
      </c>
      <c r="T485" s="4">
        <f>(O485-$U$1)+(R485-$V$1)+100</f>
        <v>87.017102615694142</v>
      </c>
    </row>
    <row r="486" spans="1:20" x14ac:dyDescent="0.25">
      <c r="A486" t="s">
        <v>433</v>
      </c>
      <c r="B486" t="s">
        <v>325</v>
      </c>
      <c r="C486">
        <v>519299</v>
      </c>
      <c r="D486">
        <v>141</v>
      </c>
      <c r="E486">
        <v>12.1</v>
      </c>
      <c r="F486">
        <v>27.7</v>
      </c>
      <c r="G486">
        <v>102.3</v>
      </c>
      <c r="H486">
        <v>84</v>
      </c>
      <c r="I486">
        <v>87.2</v>
      </c>
      <c r="J486">
        <v>81.400000000000006</v>
      </c>
      <c r="K486">
        <v>376</v>
      </c>
      <c r="L486">
        <v>155</v>
      </c>
      <c r="M486">
        <v>376</v>
      </c>
      <c r="N486">
        <v>21</v>
      </c>
      <c r="O486">
        <v>7.4</v>
      </c>
      <c r="P486">
        <v>14.9</v>
      </c>
      <c r="Q486">
        <v>1</v>
      </c>
      <c r="R486">
        <v>0.7</v>
      </c>
      <c r="S486">
        <v>0.6</v>
      </c>
      <c r="T486" s="4">
        <f>(O486-$U$1)+(R486-$V$1)+100</f>
        <v>86.717102615694145</v>
      </c>
    </row>
    <row r="487" spans="1:20" x14ac:dyDescent="0.25">
      <c r="A487" t="s">
        <v>40</v>
      </c>
      <c r="B487" t="s">
        <v>39</v>
      </c>
      <c r="C487">
        <v>672701</v>
      </c>
      <c r="D487">
        <v>31</v>
      </c>
      <c r="E487">
        <v>8.6999999999999993</v>
      </c>
      <c r="F487">
        <v>32.299999999999997</v>
      </c>
      <c r="G487">
        <v>106</v>
      </c>
      <c r="H487">
        <v>83.7</v>
      </c>
      <c r="I487">
        <v>87</v>
      </c>
      <c r="J487">
        <v>84.1</v>
      </c>
      <c r="K487">
        <v>342</v>
      </c>
      <c r="L487">
        <v>138</v>
      </c>
      <c r="N487">
        <v>8</v>
      </c>
      <c r="O487">
        <v>8</v>
      </c>
      <c r="P487">
        <v>25.8</v>
      </c>
      <c r="R487">
        <v>0</v>
      </c>
      <c r="S487">
        <v>0</v>
      </c>
      <c r="T487" s="4">
        <f>(O487-$U$1)+(R487-$V$1)+100</f>
        <v>86.617102615694151</v>
      </c>
    </row>
    <row r="488" spans="1:20" x14ac:dyDescent="0.25">
      <c r="A488" t="s">
        <v>395</v>
      </c>
      <c r="B488" t="s">
        <v>203</v>
      </c>
      <c r="C488">
        <v>641796</v>
      </c>
      <c r="D488">
        <v>107</v>
      </c>
      <c r="E488">
        <v>14.3</v>
      </c>
      <c r="F488">
        <v>32.700000000000003</v>
      </c>
      <c r="G488">
        <v>107.1</v>
      </c>
      <c r="H488">
        <v>82.1</v>
      </c>
      <c r="I488">
        <v>85.1</v>
      </c>
      <c r="J488">
        <v>79.400000000000006</v>
      </c>
      <c r="K488">
        <v>395</v>
      </c>
      <c r="L488">
        <v>158</v>
      </c>
      <c r="M488">
        <v>366</v>
      </c>
      <c r="N488">
        <v>18</v>
      </c>
      <c r="O488">
        <v>7</v>
      </c>
      <c r="P488">
        <v>16.8</v>
      </c>
      <c r="Q488">
        <v>1</v>
      </c>
      <c r="R488">
        <v>0.9</v>
      </c>
      <c r="S488">
        <v>0.6</v>
      </c>
      <c r="T488" s="4">
        <f>(O488-$U$1)+(R488-$V$1)+100</f>
        <v>86.517102615694142</v>
      </c>
    </row>
    <row r="489" spans="1:20" x14ac:dyDescent="0.25">
      <c r="A489" t="s">
        <v>632</v>
      </c>
      <c r="B489" t="s">
        <v>27</v>
      </c>
      <c r="C489">
        <v>591720</v>
      </c>
      <c r="D489">
        <v>153</v>
      </c>
      <c r="E489">
        <v>15</v>
      </c>
      <c r="F489">
        <v>31.4</v>
      </c>
      <c r="G489">
        <v>106.9</v>
      </c>
      <c r="H489">
        <v>82.3</v>
      </c>
      <c r="I489">
        <v>85.4</v>
      </c>
      <c r="J489">
        <v>80</v>
      </c>
      <c r="K489">
        <v>389</v>
      </c>
      <c r="L489">
        <v>152</v>
      </c>
      <c r="M489">
        <v>376</v>
      </c>
      <c r="N489">
        <v>24</v>
      </c>
      <c r="O489">
        <v>7.4</v>
      </c>
      <c r="P489">
        <v>15.7</v>
      </c>
      <c r="R489">
        <v>0</v>
      </c>
      <c r="S489">
        <v>0</v>
      </c>
      <c r="T489" s="4">
        <f>(O489-$U$1)+(R489-$V$1)+100</f>
        <v>86.017102615694142</v>
      </c>
    </row>
    <row r="490" spans="1:20" x14ac:dyDescent="0.25">
      <c r="A490" t="s">
        <v>1220</v>
      </c>
      <c r="B490" t="s">
        <v>145</v>
      </c>
      <c r="C490">
        <v>666931</v>
      </c>
      <c r="D490">
        <v>30</v>
      </c>
      <c r="E490">
        <v>4</v>
      </c>
      <c r="F490">
        <v>16.7</v>
      </c>
      <c r="G490">
        <v>103.7</v>
      </c>
      <c r="H490">
        <v>82</v>
      </c>
      <c r="I490">
        <v>82.3</v>
      </c>
      <c r="J490">
        <v>82.7</v>
      </c>
      <c r="K490">
        <v>355</v>
      </c>
      <c r="L490">
        <v>104</v>
      </c>
      <c r="N490">
        <v>6</v>
      </c>
      <c r="O490">
        <v>7.1</v>
      </c>
      <c r="P490">
        <v>20</v>
      </c>
      <c r="R490">
        <v>0</v>
      </c>
      <c r="S490">
        <v>0</v>
      </c>
      <c r="T490" s="4">
        <f>(O490-$U$1)+(R490-$V$1)+100</f>
        <v>85.717102615694145</v>
      </c>
    </row>
    <row r="491" spans="1:20" x14ac:dyDescent="0.25">
      <c r="A491" t="s">
        <v>1290</v>
      </c>
      <c r="B491" t="s">
        <v>1291</v>
      </c>
      <c r="C491">
        <v>592859</v>
      </c>
      <c r="D491">
        <v>42</v>
      </c>
      <c r="E491">
        <v>4.5</v>
      </c>
      <c r="F491">
        <v>33.299999999999997</v>
      </c>
      <c r="G491">
        <v>103</v>
      </c>
      <c r="H491">
        <v>85</v>
      </c>
      <c r="I491">
        <v>90.3</v>
      </c>
      <c r="J491">
        <v>81.400000000000006</v>
      </c>
      <c r="K491">
        <v>350</v>
      </c>
      <c r="L491">
        <v>129</v>
      </c>
      <c r="N491">
        <v>10</v>
      </c>
      <c r="O491">
        <v>6.9</v>
      </c>
      <c r="P491">
        <v>23.8</v>
      </c>
      <c r="R491">
        <v>0</v>
      </c>
      <c r="S491">
        <v>0</v>
      </c>
      <c r="T491" s="4">
        <f>(O491-$U$1)+(R491-$V$1)+100</f>
        <v>85.517102615694142</v>
      </c>
    </row>
    <row r="492" spans="1:20" x14ac:dyDescent="0.25">
      <c r="A492" t="s">
        <v>182</v>
      </c>
      <c r="B492" t="s">
        <v>1221</v>
      </c>
      <c r="C492">
        <v>518876</v>
      </c>
      <c r="D492">
        <v>26</v>
      </c>
      <c r="E492">
        <v>-1.3</v>
      </c>
      <c r="F492">
        <v>11.5</v>
      </c>
      <c r="G492">
        <v>101.6</v>
      </c>
      <c r="H492">
        <v>75.599999999999994</v>
      </c>
      <c r="I492">
        <v>80.7</v>
      </c>
      <c r="J492">
        <v>74.099999999999994</v>
      </c>
      <c r="K492">
        <v>303</v>
      </c>
      <c r="L492">
        <v>68</v>
      </c>
      <c r="N492">
        <v>4</v>
      </c>
      <c r="O492">
        <v>6.6</v>
      </c>
      <c r="P492">
        <v>15.4</v>
      </c>
      <c r="R492">
        <v>0</v>
      </c>
      <c r="S492">
        <v>0</v>
      </c>
      <c r="T492" s="4">
        <f>(O492-$U$1)+(R492-$V$1)+100</f>
        <v>85.217102615694145</v>
      </c>
    </row>
    <row r="493" spans="1:20" x14ac:dyDescent="0.25">
      <c r="A493" t="s">
        <v>78</v>
      </c>
      <c r="B493" t="s">
        <v>67</v>
      </c>
      <c r="C493">
        <v>502273</v>
      </c>
      <c r="D493">
        <v>38</v>
      </c>
      <c r="E493">
        <v>10.1</v>
      </c>
      <c r="F493">
        <v>31.6</v>
      </c>
      <c r="G493">
        <v>103.6</v>
      </c>
      <c r="H493">
        <v>80.3</v>
      </c>
      <c r="I493">
        <v>84.5</v>
      </c>
      <c r="J493">
        <v>75.900000000000006</v>
      </c>
      <c r="K493">
        <v>322</v>
      </c>
      <c r="L493">
        <v>136</v>
      </c>
      <c r="N493">
        <v>7</v>
      </c>
      <c r="O493">
        <v>5.8</v>
      </c>
      <c r="P493">
        <v>18.399999999999999</v>
      </c>
      <c r="R493">
        <v>0</v>
      </c>
      <c r="S493">
        <v>0</v>
      </c>
      <c r="T493" s="4">
        <f>(O493-$U$1)+(R493-$V$1)+100</f>
        <v>84.417102615694148</v>
      </c>
    </row>
    <row r="494" spans="1:20" x14ac:dyDescent="0.25">
      <c r="A494" t="s">
        <v>1299</v>
      </c>
      <c r="B494" t="s">
        <v>102</v>
      </c>
      <c r="C494">
        <v>425794</v>
      </c>
      <c r="D494">
        <v>27</v>
      </c>
      <c r="E494">
        <v>0.6</v>
      </c>
      <c r="F494">
        <v>7.4</v>
      </c>
      <c r="G494">
        <v>109.8</v>
      </c>
      <c r="H494">
        <v>89.5</v>
      </c>
      <c r="I494">
        <v>94</v>
      </c>
      <c r="J494">
        <v>90.6</v>
      </c>
      <c r="K494">
        <v>367</v>
      </c>
      <c r="L494">
        <v>93</v>
      </c>
      <c r="N494">
        <v>5</v>
      </c>
      <c r="O494">
        <v>5.5</v>
      </c>
      <c r="P494">
        <v>18.5</v>
      </c>
      <c r="R494">
        <v>0</v>
      </c>
      <c r="S494">
        <v>0</v>
      </c>
      <c r="T494" s="4">
        <f>(O494-$U$1)+(R494-$V$1)+100</f>
        <v>84.117102615694151</v>
      </c>
    </row>
    <row r="495" spans="1:20" x14ac:dyDescent="0.25">
      <c r="A495" t="s">
        <v>515</v>
      </c>
      <c r="B495" t="s">
        <v>516</v>
      </c>
      <c r="C495">
        <v>642082</v>
      </c>
      <c r="D495">
        <v>47</v>
      </c>
      <c r="E495">
        <v>11.9</v>
      </c>
      <c r="F495">
        <v>25.5</v>
      </c>
      <c r="G495">
        <v>100.5</v>
      </c>
      <c r="H495">
        <v>83.8</v>
      </c>
      <c r="I495">
        <v>87.2</v>
      </c>
      <c r="J495">
        <v>81</v>
      </c>
      <c r="K495">
        <v>390</v>
      </c>
      <c r="L495">
        <v>142</v>
      </c>
      <c r="N495">
        <v>4</v>
      </c>
      <c r="O495">
        <v>3.1</v>
      </c>
      <c r="P495">
        <v>8.5</v>
      </c>
      <c r="Q495">
        <v>1</v>
      </c>
      <c r="R495">
        <v>2.1</v>
      </c>
      <c r="S495">
        <v>1.4</v>
      </c>
      <c r="T495" s="4">
        <f>(O495-$U$1)+(R495-$V$1)+100</f>
        <v>83.817102615694154</v>
      </c>
    </row>
    <row r="496" spans="1:20" x14ac:dyDescent="0.25">
      <c r="A496" t="s">
        <v>1288</v>
      </c>
      <c r="B496" t="s">
        <v>72</v>
      </c>
      <c r="C496">
        <v>641816</v>
      </c>
      <c r="D496">
        <v>25</v>
      </c>
      <c r="E496">
        <v>-12.4</v>
      </c>
      <c r="F496">
        <v>4</v>
      </c>
      <c r="G496">
        <v>99.1</v>
      </c>
      <c r="H496">
        <v>83.6</v>
      </c>
      <c r="I496">
        <v>82.9</v>
      </c>
      <c r="J496">
        <v>84.3</v>
      </c>
      <c r="K496">
        <v>231</v>
      </c>
      <c r="L496">
        <v>41</v>
      </c>
      <c r="N496">
        <v>3</v>
      </c>
      <c r="O496">
        <v>4.7</v>
      </c>
      <c r="P496">
        <v>12</v>
      </c>
      <c r="R496">
        <v>0</v>
      </c>
      <c r="S496">
        <v>0</v>
      </c>
      <c r="T496" s="4">
        <f>(O496-$U$1)+(R496-$V$1)+100</f>
        <v>83.317102615694154</v>
      </c>
    </row>
    <row r="497" spans="1:20" x14ac:dyDescent="0.25">
      <c r="A497" t="s">
        <v>624</v>
      </c>
      <c r="B497" t="s">
        <v>72</v>
      </c>
      <c r="C497">
        <v>642180</v>
      </c>
      <c r="D497">
        <v>54</v>
      </c>
      <c r="E497">
        <v>2.4</v>
      </c>
      <c r="F497">
        <v>24.1</v>
      </c>
      <c r="G497">
        <v>99.2</v>
      </c>
      <c r="H497">
        <v>79.900000000000006</v>
      </c>
      <c r="I497">
        <v>87.5</v>
      </c>
      <c r="J497">
        <v>77.2</v>
      </c>
      <c r="K497">
        <v>362</v>
      </c>
      <c r="L497">
        <v>102</v>
      </c>
      <c r="N497">
        <v>4</v>
      </c>
      <c r="O497">
        <v>2.7</v>
      </c>
      <c r="P497">
        <v>7.4</v>
      </c>
      <c r="R497">
        <v>0</v>
      </c>
      <c r="S497">
        <v>0</v>
      </c>
      <c r="T497" s="4">
        <f>(O497-$U$1)+(R497-$V$1)+100</f>
        <v>81.317102615694154</v>
      </c>
    </row>
    <row r="498" spans="1:20" x14ac:dyDescent="0.25">
      <c r="A498" t="s">
        <v>1289</v>
      </c>
      <c r="B498" t="s">
        <v>89</v>
      </c>
      <c r="C498">
        <v>605200</v>
      </c>
      <c r="D498">
        <v>26</v>
      </c>
      <c r="E498">
        <v>14.4</v>
      </c>
      <c r="F498">
        <v>23.1</v>
      </c>
      <c r="G498">
        <v>97</v>
      </c>
      <c r="H498">
        <v>82.2</v>
      </c>
      <c r="I498">
        <v>86.9</v>
      </c>
      <c r="J498">
        <v>79.5</v>
      </c>
      <c r="K498">
        <v>332</v>
      </c>
      <c r="L498">
        <v>148</v>
      </c>
      <c r="N498">
        <v>1</v>
      </c>
      <c r="O498">
        <v>2.4</v>
      </c>
      <c r="P498">
        <v>3.8</v>
      </c>
      <c r="R498">
        <v>0</v>
      </c>
      <c r="S498">
        <v>0</v>
      </c>
      <c r="T498" s="4">
        <f>(O498-$U$1)+(R498-$V$1)+100</f>
        <v>81.017102615694142</v>
      </c>
    </row>
  </sheetData>
  <autoFilter ref="A1:T1">
    <sortState ref="A2:T498">
      <sortCondition descending="1" ref="T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3"/>
  <sheetViews>
    <sheetView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19.7109375" bestFit="1" customWidth="1"/>
    <col min="2" max="2" width="8.140625" bestFit="1" customWidth="1"/>
    <col min="3" max="3" width="12.28515625" bestFit="1" customWidth="1"/>
    <col min="4" max="4" width="11.85546875" bestFit="1" customWidth="1"/>
    <col min="5" max="5" width="10.140625" bestFit="1" customWidth="1"/>
    <col min="6" max="6" width="13.7109375" bestFit="1" customWidth="1"/>
    <col min="7" max="7" width="13.28515625" bestFit="1" customWidth="1"/>
    <col min="8" max="8" width="11.5703125" bestFit="1" customWidth="1"/>
    <col min="9" max="9" width="9.28515625" bestFit="1" customWidth="1"/>
    <col min="10" max="10" width="11.7109375" bestFit="1" customWidth="1"/>
    <col min="11" max="11" width="9.85546875" bestFit="1" customWidth="1"/>
    <col min="12" max="12" width="8.42578125" bestFit="1" customWidth="1"/>
    <col min="13" max="13" width="8.85546875" bestFit="1" customWidth="1"/>
    <col min="14" max="14" width="8.85546875" customWidth="1"/>
    <col min="15" max="16" width="10.140625" customWidth="1"/>
    <col min="17" max="17" width="8.85546875" customWidth="1"/>
    <col min="18" max="18" width="10.85546875" bestFit="1" customWidth="1"/>
  </cols>
  <sheetData>
    <row r="1" spans="1:21" x14ac:dyDescent="0.25">
      <c r="C1" s="5">
        <f t="shared" ref="C1:M1" si="0">AVERAGE(C4:C473)</f>
        <v>0.3109744680851067</v>
      </c>
      <c r="D1" s="5">
        <f t="shared" si="0"/>
        <v>0.68851063829787229</v>
      </c>
      <c r="E1" s="5">
        <f t="shared" si="0"/>
        <v>0.47022340425531922</v>
      </c>
      <c r="F1" s="5">
        <f t="shared" si="0"/>
        <v>0.61613191489361696</v>
      </c>
      <c r="G1" s="5">
        <f t="shared" si="0"/>
        <v>0.839944680851064</v>
      </c>
      <c r="H1" s="5">
        <f t="shared" si="0"/>
        <v>0.75523404255319171</v>
      </c>
      <c r="I1" s="5">
        <f t="shared" si="0"/>
        <v>0.42171276595744689</v>
      </c>
      <c r="J1" s="5">
        <f t="shared" si="0"/>
        <v>0.60315957446808555</v>
      </c>
      <c r="K1" s="5">
        <f t="shared" si="0"/>
        <v>0.11557659574468084</v>
      </c>
      <c r="L1" s="5">
        <f t="shared" si="0"/>
        <v>0.1658276595744681</v>
      </c>
      <c r="M1" s="5">
        <f t="shared" si="0"/>
        <v>0.28140212765957479</v>
      </c>
      <c r="S1" s="5"/>
    </row>
    <row r="3" spans="1:21" x14ac:dyDescent="0.25">
      <c r="A3" t="s">
        <v>678</v>
      </c>
      <c r="B3" t="s">
        <v>679</v>
      </c>
      <c r="C3" s="8" t="s">
        <v>680</v>
      </c>
      <c r="D3" t="s">
        <v>681</v>
      </c>
      <c r="E3" t="s">
        <v>682</v>
      </c>
      <c r="F3" t="s">
        <v>683</v>
      </c>
      <c r="G3" s="8" t="s">
        <v>684</v>
      </c>
      <c r="H3" s="8" t="s">
        <v>685</v>
      </c>
      <c r="I3" t="s">
        <v>686</v>
      </c>
      <c r="J3" t="s">
        <v>687</v>
      </c>
      <c r="K3" s="8" t="s">
        <v>688</v>
      </c>
      <c r="L3" t="s">
        <v>689</v>
      </c>
      <c r="M3" t="s">
        <v>690</v>
      </c>
      <c r="N3" t="s">
        <v>680</v>
      </c>
      <c r="O3" t="s">
        <v>684</v>
      </c>
      <c r="P3" t="s">
        <v>685</v>
      </c>
      <c r="Q3" t="s">
        <v>688</v>
      </c>
      <c r="R3" s="6" t="s">
        <v>691</v>
      </c>
      <c r="U3">
        <f>CORREL(R4:R473,S4:S473)</f>
        <v>-0.71470719508933866</v>
      </c>
    </row>
    <row r="4" spans="1:21" x14ac:dyDescent="0.25">
      <c r="A4" t="s">
        <v>1125</v>
      </c>
      <c r="B4" t="s">
        <v>697</v>
      </c>
      <c r="C4" s="5">
        <v>0.15</v>
      </c>
      <c r="D4" s="5">
        <v>0.70899999999999996</v>
      </c>
      <c r="E4" s="5">
        <v>0.39300000000000002</v>
      </c>
      <c r="F4" s="5">
        <v>0.78300000000000003</v>
      </c>
      <c r="G4" s="5">
        <v>0.95199999999999996</v>
      </c>
      <c r="H4" s="5">
        <v>0.91500000000000004</v>
      </c>
      <c r="I4" s="5">
        <v>0.433</v>
      </c>
      <c r="J4" s="5">
        <v>0.58199999999999996</v>
      </c>
      <c r="K4" s="5">
        <v>3.3000000000000002E-2</v>
      </c>
      <c r="L4" s="5">
        <v>0.185</v>
      </c>
      <c r="M4" s="5">
        <v>0.219</v>
      </c>
      <c r="N4" s="5">
        <f t="shared" ref="N4:N67" si="1">($C$1-C4)+1</f>
        <v>1.1609744680851066</v>
      </c>
      <c r="O4" s="5">
        <f t="shared" ref="O4:O67" si="2">(G4-$G$1)+1</f>
        <v>1.112055319148936</v>
      </c>
      <c r="P4" s="5">
        <f t="shared" ref="P4:P67" si="3">(H4-$H$1)+1</f>
        <v>1.1597659574468082</v>
      </c>
      <c r="Q4" s="5">
        <f t="shared" ref="Q4:Q67" si="4">($K$1-K4)+1</f>
        <v>1.0825765957446809</v>
      </c>
      <c r="R4" s="5">
        <f t="shared" ref="R4:R67" si="5">SUM(N4:Q4)-3</f>
        <v>1.5153723404255315</v>
      </c>
      <c r="S4" s="9">
        <v>7.4999999999999997E-2</v>
      </c>
    </row>
    <row r="5" spans="1:21" x14ac:dyDescent="0.25">
      <c r="A5" t="s">
        <v>1234</v>
      </c>
      <c r="B5" t="s">
        <v>973</v>
      </c>
      <c r="C5" s="5">
        <v>0.17199999999999999</v>
      </c>
      <c r="D5" s="5">
        <v>0.67600000000000005</v>
      </c>
      <c r="E5" s="5">
        <v>0.40899999999999997</v>
      </c>
      <c r="F5" s="5">
        <v>0.72699999999999998</v>
      </c>
      <c r="G5" s="5">
        <v>0.95699999999999996</v>
      </c>
      <c r="H5" s="5">
        <v>0.90500000000000003</v>
      </c>
      <c r="I5" s="5">
        <v>0.47</v>
      </c>
      <c r="J5" s="5">
        <v>0.60599999999999998</v>
      </c>
      <c r="K5" s="5">
        <v>3.9E-2</v>
      </c>
      <c r="L5" s="5">
        <v>0.193</v>
      </c>
      <c r="M5" s="5">
        <v>0.23200000000000001</v>
      </c>
      <c r="N5" s="5">
        <f t="shared" si="1"/>
        <v>1.1389744680851068</v>
      </c>
      <c r="O5" s="5">
        <f t="shared" si="2"/>
        <v>1.1170553191489359</v>
      </c>
      <c r="P5" s="5">
        <f t="shared" si="3"/>
        <v>1.1497659574468084</v>
      </c>
      <c r="Q5" s="5">
        <f t="shared" si="4"/>
        <v>1.0765765957446809</v>
      </c>
      <c r="R5" s="5">
        <f t="shared" si="5"/>
        <v>1.482372340425532</v>
      </c>
      <c r="S5" s="9">
        <v>0.14899999999999999</v>
      </c>
    </row>
    <row r="6" spans="1:21" x14ac:dyDescent="0.25">
      <c r="A6" t="s">
        <v>692</v>
      </c>
      <c r="B6" t="s">
        <v>693</v>
      </c>
      <c r="C6" s="5">
        <v>0.214</v>
      </c>
      <c r="D6" s="5">
        <v>0.57899999999999996</v>
      </c>
      <c r="E6" s="5">
        <v>0.371</v>
      </c>
      <c r="F6" s="5">
        <v>0.77</v>
      </c>
      <c r="G6" s="5">
        <v>0.94399999999999995</v>
      </c>
      <c r="H6" s="5">
        <v>0.88700000000000001</v>
      </c>
      <c r="I6" s="5">
        <v>0.43099999999999999</v>
      </c>
      <c r="J6" s="5">
        <v>0.57299999999999995</v>
      </c>
      <c r="K6" s="5">
        <v>4.2000000000000003E-2</v>
      </c>
      <c r="L6" s="5">
        <v>0.23400000000000001</v>
      </c>
      <c r="M6" s="5">
        <v>0.27500000000000002</v>
      </c>
      <c r="N6" s="5">
        <f t="shared" si="1"/>
        <v>1.0969744680851068</v>
      </c>
      <c r="O6" s="5">
        <f t="shared" si="2"/>
        <v>1.104055319148936</v>
      </c>
      <c r="P6" s="5">
        <f t="shared" si="3"/>
        <v>1.1317659574468082</v>
      </c>
      <c r="Q6" s="5">
        <f t="shared" si="4"/>
        <v>1.0735765957446808</v>
      </c>
      <c r="R6" s="5">
        <f t="shared" si="5"/>
        <v>1.4063723404255315</v>
      </c>
      <c r="S6" s="9">
        <v>0.188</v>
      </c>
    </row>
    <row r="7" spans="1:21" x14ac:dyDescent="0.25">
      <c r="A7" t="s">
        <v>706</v>
      </c>
      <c r="B7" t="s">
        <v>693</v>
      </c>
      <c r="C7" s="5">
        <v>0.251</v>
      </c>
      <c r="D7" s="5">
        <v>0.58799999999999997</v>
      </c>
      <c r="E7" s="5">
        <v>0.41799999999999998</v>
      </c>
      <c r="F7" s="5">
        <v>0.75600000000000001</v>
      </c>
      <c r="G7" s="5">
        <v>0.96499999999999997</v>
      </c>
      <c r="H7" s="5">
        <v>0.90100000000000002</v>
      </c>
      <c r="I7" s="5">
        <v>0.496</v>
      </c>
      <c r="J7" s="5">
        <v>0.65600000000000003</v>
      </c>
      <c r="K7" s="5">
        <v>4.1000000000000002E-2</v>
      </c>
      <c r="L7" s="5">
        <v>0.24299999999999999</v>
      </c>
      <c r="M7" s="5">
        <v>0.28399999999999997</v>
      </c>
      <c r="N7" s="5">
        <f t="shared" si="1"/>
        <v>1.0599744680851066</v>
      </c>
      <c r="O7" s="5">
        <f t="shared" si="2"/>
        <v>1.1250553191489359</v>
      </c>
      <c r="P7" s="5">
        <f t="shared" si="3"/>
        <v>1.1457659574468084</v>
      </c>
      <c r="Q7" s="5">
        <f t="shared" si="4"/>
        <v>1.0745765957446809</v>
      </c>
      <c r="R7" s="5">
        <f t="shared" si="5"/>
        <v>1.4053723404255321</v>
      </c>
      <c r="S7" s="9">
        <v>0.16700000000000001</v>
      </c>
    </row>
    <row r="8" spans="1:21" x14ac:dyDescent="0.25">
      <c r="A8" t="s">
        <v>702</v>
      </c>
      <c r="B8" t="s">
        <v>703</v>
      </c>
      <c r="C8" s="5">
        <v>0.215</v>
      </c>
      <c r="D8" s="5">
        <v>0.63600000000000001</v>
      </c>
      <c r="E8" s="5">
        <v>0.41099999999999998</v>
      </c>
      <c r="F8" s="5">
        <v>0.79100000000000004</v>
      </c>
      <c r="G8" s="5">
        <v>0.92800000000000005</v>
      </c>
      <c r="H8" s="5">
        <v>0.89</v>
      </c>
      <c r="I8" s="5">
        <v>0.46600000000000003</v>
      </c>
      <c r="J8" s="5">
        <v>0.61099999999999999</v>
      </c>
      <c r="K8" s="5">
        <v>4.4999999999999998E-2</v>
      </c>
      <c r="L8" s="5">
        <v>0.219</v>
      </c>
      <c r="M8" s="5">
        <v>0.26400000000000001</v>
      </c>
      <c r="N8" s="5">
        <f t="shared" si="1"/>
        <v>1.0959744680851067</v>
      </c>
      <c r="O8" s="5">
        <f t="shared" si="2"/>
        <v>1.0880553191489359</v>
      </c>
      <c r="P8" s="5">
        <f t="shared" si="3"/>
        <v>1.1347659574468083</v>
      </c>
      <c r="Q8" s="5">
        <f t="shared" si="4"/>
        <v>1.0705765957446809</v>
      </c>
      <c r="R8" s="5">
        <f t="shared" si="5"/>
        <v>1.389372340425532</v>
      </c>
      <c r="S8" s="9">
        <v>0.192</v>
      </c>
    </row>
    <row r="9" spans="1:21" x14ac:dyDescent="0.25">
      <c r="A9" t="s">
        <v>1238</v>
      </c>
      <c r="B9" t="s">
        <v>756</v>
      </c>
      <c r="C9" s="5">
        <v>0.24</v>
      </c>
      <c r="D9" s="5">
        <v>0.59099999999999997</v>
      </c>
      <c r="E9" s="5">
        <v>0.39400000000000002</v>
      </c>
      <c r="F9" s="5">
        <v>0.85899999999999999</v>
      </c>
      <c r="G9" s="5">
        <v>0.92</v>
      </c>
      <c r="H9" s="5">
        <v>0.89900000000000002</v>
      </c>
      <c r="I9" s="5">
        <v>0.439</v>
      </c>
      <c r="J9" s="5">
        <v>0.622</v>
      </c>
      <c r="K9" s="5">
        <v>0.04</v>
      </c>
      <c r="L9" s="5">
        <v>0.20599999999999999</v>
      </c>
      <c r="M9" s="5">
        <v>0.245</v>
      </c>
      <c r="N9" s="5">
        <f t="shared" si="1"/>
        <v>1.0709744680851068</v>
      </c>
      <c r="O9" s="5">
        <f t="shared" si="2"/>
        <v>1.0800553191489359</v>
      </c>
      <c r="P9" s="5">
        <f t="shared" si="3"/>
        <v>1.1437659574468082</v>
      </c>
      <c r="Q9" s="5">
        <f t="shared" si="4"/>
        <v>1.0755765957446808</v>
      </c>
      <c r="R9" s="5">
        <f t="shared" si="5"/>
        <v>1.3703723404255319</v>
      </c>
      <c r="S9" s="9">
        <v>0.11899999999999999</v>
      </c>
    </row>
    <row r="10" spans="1:21" x14ac:dyDescent="0.25">
      <c r="A10" t="s">
        <v>694</v>
      </c>
      <c r="B10" t="s">
        <v>695</v>
      </c>
      <c r="C10" s="5">
        <v>0.32900000000000001</v>
      </c>
      <c r="D10" s="5">
        <v>0.59899999999999998</v>
      </c>
      <c r="E10" s="5">
        <v>0.45</v>
      </c>
      <c r="F10" s="5">
        <v>0.81599999999999995</v>
      </c>
      <c r="G10" s="5">
        <v>0.98599999999999999</v>
      </c>
      <c r="H10" s="5">
        <v>0.91800000000000004</v>
      </c>
      <c r="I10" s="5">
        <v>0.44700000000000001</v>
      </c>
      <c r="J10" s="5">
        <v>0.63700000000000001</v>
      </c>
      <c r="K10" s="5">
        <v>3.6999999999999998E-2</v>
      </c>
      <c r="L10" s="5">
        <v>0.21099999999999999</v>
      </c>
      <c r="M10" s="5">
        <v>0.248</v>
      </c>
      <c r="N10" s="5">
        <f t="shared" si="1"/>
        <v>0.98197446808510669</v>
      </c>
      <c r="O10" s="5">
        <f t="shared" si="2"/>
        <v>1.146055319148936</v>
      </c>
      <c r="P10" s="5">
        <f t="shared" si="3"/>
        <v>1.1627659574468083</v>
      </c>
      <c r="Q10" s="5">
        <f t="shared" si="4"/>
        <v>1.0785765957446809</v>
      </c>
      <c r="R10" s="5">
        <f t="shared" si="5"/>
        <v>1.3693723404255316</v>
      </c>
      <c r="S10" s="9">
        <v>7.9000000000000001E-2</v>
      </c>
    </row>
    <row r="11" spans="1:21" x14ac:dyDescent="0.25">
      <c r="A11" t="s">
        <v>709</v>
      </c>
      <c r="B11" t="s">
        <v>710</v>
      </c>
      <c r="C11" s="5">
        <v>0.27400000000000002</v>
      </c>
      <c r="D11" s="5">
        <v>0.60799999999999998</v>
      </c>
      <c r="E11" s="5">
        <v>0.42699999999999999</v>
      </c>
      <c r="F11" s="5">
        <v>0.83699999999999997</v>
      </c>
      <c r="G11" s="5">
        <v>0.93799999999999994</v>
      </c>
      <c r="H11" s="5">
        <v>0.90300000000000002</v>
      </c>
      <c r="I11" s="5">
        <v>0.45700000000000002</v>
      </c>
      <c r="J11" s="5">
        <v>0.60699999999999998</v>
      </c>
      <c r="K11" s="5">
        <v>4.2000000000000003E-2</v>
      </c>
      <c r="L11" s="5">
        <v>0.19700000000000001</v>
      </c>
      <c r="M11" s="5">
        <v>0.23899999999999999</v>
      </c>
      <c r="N11" s="5">
        <f t="shared" si="1"/>
        <v>1.0369744680851067</v>
      </c>
      <c r="O11" s="5">
        <f t="shared" si="2"/>
        <v>1.0980553191489359</v>
      </c>
      <c r="P11" s="5">
        <f t="shared" si="3"/>
        <v>1.1477659574468082</v>
      </c>
      <c r="Q11" s="5">
        <f t="shared" si="4"/>
        <v>1.0735765957446808</v>
      </c>
      <c r="R11" s="5">
        <f t="shared" si="5"/>
        <v>1.3563723404255317</v>
      </c>
      <c r="S11" s="9">
        <v>0.10299999999999999</v>
      </c>
    </row>
    <row r="12" spans="1:21" x14ac:dyDescent="0.25">
      <c r="A12" t="s">
        <v>700</v>
      </c>
      <c r="B12" t="s">
        <v>701</v>
      </c>
      <c r="C12" s="5">
        <v>0.246</v>
      </c>
      <c r="D12" s="5">
        <v>0.52100000000000002</v>
      </c>
      <c r="E12" s="5">
        <v>0.37</v>
      </c>
      <c r="F12" s="5">
        <v>0.83699999999999997</v>
      </c>
      <c r="G12" s="5">
        <v>0.92</v>
      </c>
      <c r="H12" s="5">
        <v>0.89</v>
      </c>
      <c r="I12" s="5">
        <v>0.45100000000000001</v>
      </c>
      <c r="J12" s="5">
        <v>0.6</v>
      </c>
      <c r="K12" s="5">
        <v>4.1000000000000002E-2</v>
      </c>
      <c r="L12" s="5">
        <v>0.26300000000000001</v>
      </c>
      <c r="M12" s="5">
        <v>0.30399999999999999</v>
      </c>
      <c r="N12" s="5">
        <f t="shared" si="1"/>
        <v>1.0649744680851068</v>
      </c>
      <c r="O12" s="5">
        <f t="shared" si="2"/>
        <v>1.0800553191489359</v>
      </c>
      <c r="P12" s="5">
        <f t="shared" si="3"/>
        <v>1.1347659574468083</v>
      </c>
      <c r="Q12" s="5">
        <f t="shared" si="4"/>
        <v>1.0745765957446809</v>
      </c>
      <c r="R12" s="5">
        <f t="shared" si="5"/>
        <v>1.3543723404255319</v>
      </c>
      <c r="S12" s="9">
        <v>0.13300000000000001</v>
      </c>
    </row>
    <row r="13" spans="1:21" x14ac:dyDescent="0.25">
      <c r="A13" t="s">
        <v>696</v>
      </c>
      <c r="B13" t="s">
        <v>697</v>
      </c>
      <c r="C13" s="5">
        <v>0.26100000000000001</v>
      </c>
      <c r="D13" s="5">
        <v>0.61399999999999999</v>
      </c>
      <c r="E13" s="5">
        <v>0.41799999999999998</v>
      </c>
      <c r="F13" s="5">
        <v>0.73399999999999999</v>
      </c>
      <c r="G13" s="5">
        <v>0.95299999999999996</v>
      </c>
      <c r="H13" s="5">
        <v>0.877</v>
      </c>
      <c r="I13" s="5">
        <v>0.44600000000000001</v>
      </c>
      <c r="J13" s="5">
        <v>0.61299999999999999</v>
      </c>
      <c r="K13" s="5">
        <v>5.0999999999999997E-2</v>
      </c>
      <c r="L13" s="5">
        <v>0.20399999999999999</v>
      </c>
      <c r="M13" s="5">
        <v>0.255</v>
      </c>
      <c r="N13" s="5">
        <f t="shared" si="1"/>
        <v>1.0499744680851066</v>
      </c>
      <c r="O13" s="5">
        <f t="shared" si="2"/>
        <v>1.1130553191489359</v>
      </c>
      <c r="P13" s="5">
        <f t="shared" si="3"/>
        <v>1.1217659574468084</v>
      </c>
      <c r="Q13" s="5">
        <f t="shared" si="4"/>
        <v>1.0645765957446809</v>
      </c>
      <c r="R13" s="5">
        <f t="shared" si="5"/>
        <v>1.349372340425532</v>
      </c>
      <c r="S13" s="9">
        <v>0.14000000000000001</v>
      </c>
    </row>
    <row r="14" spans="1:21" x14ac:dyDescent="0.25">
      <c r="A14" t="s">
        <v>704</v>
      </c>
      <c r="B14" t="s">
        <v>705</v>
      </c>
      <c r="C14" s="5">
        <v>0.316</v>
      </c>
      <c r="D14" s="5">
        <v>0.59199999999999997</v>
      </c>
      <c r="E14" s="5">
        <v>0.44800000000000001</v>
      </c>
      <c r="F14" s="5">
        <v>0.84299999999999997</v>
      </c>
      <c r="G14" s="5">
        <v>0.94899999999999995</v>
      </c>
      <c r="H14" s="5">
        <v>0.91</v>
      </c>
      <c r="I14" s="5">
        <v>0.47899999999999998</v>
      </c>
      <c r="J14" s="5">
        <v>0.64900000000000002</v>
      </c>
      <c r="K14" s="5">
        <v>0.04</v>
      </c>
      <c r="L14" s="5">
        <v>0.23100000000000001</v>
      </c>
      <c r="M14" s="5">
        <v>0.27100000000000002</v>
      </c>
      <c r="N14" s="5">
        <f t="shared" si="1"/>
        <v>0.9949744680851067</v>
      </c>
      <c r="O14" s="5">
        <f t="shared" si="2"/>
        <v>1.1090553191489358</v>
      </c>
      <c r="P14" s="5">
        <f t="shared" si="3"/>
        <v>1.1547659574468083</v>
      </c>
      <c r="Q14" s="5">
        <f t="shared" si="4"/>
        <v>1.0755765957446808</v>
      </c>
      <c r="R14" s="5">
        <f t="shared" si="5"/>
        <v>1.3343723404255314</v>
      </c>
      <c r="S14" s="9">
        <v>9.9000000000000005E-2</v>
      </c>
    </row>
    <row r="15" spans="1:21" x14ac:dyDescent="0.25">
      <c r="A15" t="s">
        <v>715</v>
      </c>
      <c r="B15" t="s">
        <v>703</v>
      </c>
      <c r="C15" s="5">
        <v>0.22500000000000001</v>
      </c>
      <c r="D15" s="5">
        <v>0.66500000000000004</v>
      </c>
      <c r="E15" s="5">
        <v>0.42</v>
      </c>
      <c r="F15" s="5">
        <v>0.68899999999999995</v>
      </c>
      <c r="G15" s="5">
        <v>0.92600000000000005</v>
      </c>
      <c r="H15" s="5">
        <v>0.85499999999999998</v>
      </c>
      <c r="I15" s="5">
        <v>0.442</v>
      </c>
      <c r="J15" s="5">
        <v>0.53800000000000003</v>
      </c>
      <c r="K15" s="5">
        <v>6.0999999999999999E-2</v>
      </c>
      <c r="L15" s="5">
        <v>0.184</v>
      </c>
      <c r="M15" s="5">
        <v>0.245</v>
      </c>
      <c r="N15" s="5">
        <f t="shared" si="1"/>
        <v>1.0859744680851067</v>
      </c>
      <c r="O15" s="5">
        <f t="shared" si="2"/>
        <v>1.0860553191489362</v>
      </c>
      <c r="P15" s="5">
        <f t="shared" si="3"/>
        <v>1.0997659574468082</v>
      </c>
      <c r="Q15" s="5">
        <f t="shared" si="4"/>
        <v>1.0545765957446809</v>
      </c>
      <c r="R15" s="5">
        <f t="shared" si="5"/>
        <v>1.3263723404255314</v>
      </c>
      <c r="S15" s="9">
        <v>0.16</v>
      </c>
    </row>
    <row r="16" spans="1:21" x14ac:dyDescent="0.25">
      <c r="A16" t="s">
        <v>750</v>
      </c>
      <c r="B16" t="s">
        <v>727</v>
      </c>
      <c r="C16" s="5">
        <v>0.28399999999999997</v>
      </c>
      <c r="D16" s="5">
        <v>0.61499999999999999</v>
      </c>
      <c r="E16" s="5">
        <v>0.43099999999999999</v>
      </c>
      <c r="F16" s="5">
        <v>0.8</v>
      </c>
      <c r="G16" s="5">
        <v>0.93799999999999994</v>
      </c>
      <c r="H16" s="5">
        <v>0.88700000000000001</v>
      </c>
      <c r="I16" s="5">
        <v>0.44500000000000001</v>
      </c>
      <c r="J16" s="5">
        <v>0.58799999999999997</v>
      </c>
      <c r="K16" s="5">
        <v>4.9000000000000002E-2</v>
      </c>
      <c r="L16" s="5">
        <v>0.214</v>
      </c>
      <c r="M16" s="5">
        <v>0.26200000000000001</v>
      </c>
      <c r="N16" s="5">
        <f t="shared" si="1"/>
        <v>1.0269744680851067</v>
      </c>
      <c r="O16" s="5">
        <f t="shared" si="2"/>
        <v>1.0980553191489359</v>
      </c>
      <c r="P16" s="5">
        <f t="shared" si="3"/>
        <v>1.1317659574468082</v>
      </c>
      <c r="Q16" s="5">
        <f t="shared" si="4"/>
        <v>1.0665765957446809</v>
      </c>
      <c r="R16" s="5">
        <f t="shared" si="5"/>
        <v>1.3233723404255322</v>
      </c>
      <c r="S16" s="9">
        <v>7.5999999999999998E-2</v>
      </c>
    </row>
    <row r="17" spans="1:19" x14ac:dyDescent="0.25">
      <c r="A17" t="s">
        <v>723</v>
      </c>
      <c r="B17" t="s">
        <v>703</v>
      </c>
      <c r="C17" s="5">
        <v>0.30199999999999999</v>
      </c>
      <c r="D17" s="5">
        <v>0.65900000000000003</v>
      </c>
      <c r="E17" s="5">
        <v>0.45600000000000002</v>
      </c>
      <c r="F17" s="5">
        <v>0.84099999999999997</v>
      </c>
      <c r="G17" s="5">
        <v>0.93700000000000006</v>
      </c>
      <c r="H17" s="5">
        <v>0.90100000000000002</v>
      </c>
      <c r="I17" s="5">
        <v>0.43099999999999999</v>
      </c>
      <c r="J17" s="5">
        <v>0.65200000000000002</v>
      </c>
      <c r="K17" s="5">
        <v>4.4999999999999998E-2</v>
      </c>
      <c r="L17" s="5">
        <v>0.191</v>
      </c>
      <c r="M17" s="5">
        <v>0.23699999999999999</v>
      </c>
      <c r="N17" s="5">
        <f t="shared" si="1"/>
        <v>1.0089744680851067</v>
      </c>
      <c r="O17" s="5">
        <f t="shared" si="2"/>
        <v>1.0970553191489361</v>
      </c>
      <c r="P17" s="5">
        <f t="shared" si="3"/>
        <v>1.1457659574468084</v>
      </c>
      <c r="Q17" s="5">
        <f t="shared" si="4"/>
        <v>1.0705765957446809</v>
      </c>
      <c r="R17" s="5">
        <f t="shared" si="5"/>
        <v>1.3223723404255319</v>
      </c>
      <c r="S17" s="9">
        <v>0.109</v>
      </c>
    </row>
    <row r="18" spans="1:19" x14ac:dyDescent="0.25">
      <c r="A18" t="s">
        <v>735</v>
      </c>
      <c r="B18" t="s">
        <v>717</v>
      </c>
      <c r="C18" s="5">
        <v>0.22500000000000001</v>
      </c>
      <c r="D18" s="5">
        <v>0.61599999999999999</v>
      </c>
      <c r="E18" s="5">
        <v>0.39900000000000002</v>
      </c>
      <c r="F18" s="5">
        <v>0.78</v>
      </c>
      <c r="G18" s="5">
        <v>0.90400000000000003</v>
      </c>
      <c r="H18" s="5">
        <v>0.86499999999999999</v>
      </c>
      <c r="I18" s="5">
        <v>0.44500000000000001</v>
      </c>
      <c r="J18" s="5">
        <v>0.60499999999999998</v>
      </c>
      <c r="K18" s="5">
        <v>5.3999999999999999E-2</v>
      </c>
      <c r="L18" s="5">
        <v>0.19400000000000001</v>
      </c>
      <c r="M18" s="5">
        <v>0.248</v>
      </c>
      <c r="N18" s="5">
        <f t="shared" si="1"/>
        <v>1.0859744680851067</v>
      </c>
      <c r="O18" s="5">
        <f t="shared" si="2"/>
        <v>1.0640553191489359</v>
      </c>
      <c r="P18" s="5">
        <f t="shared" si="3"/>
        <v>1.1097659574468084</v>
      </c>
      <c r="Q18" s="5">
        <f t="shared" si="4"/>
        <v>1.0615765957446808</v>
      </c>
      <c r="R18" s="5">
        <f t="shared" si="5"/>
        <v>1.3213723404255315</v>
      </c>
      <c r="S18" s="9">
        <v>0.16900000000000001</v>
      </c>
    </row>
    <row r="19" spans="1:19" x14ac:dyDescent="0.25">
      <c r="A19" t="s">
        <v>698</v>
      </c>
      <c r="B19" t="s">
        <v>699</v>
      </c>
      <c r="C19" s="5">
        <v>0.26200000000000001</v>
      </c>
      <c r="D19" s="5">
        <v>0.61499999999999999</v>
      </c>
      <c r="E19" s="5">
        <v>0.41899999999999998</v>
      </c>
      <c r="F19" s="5">
        <v>0.751</v>
      </c>
      <c r="G19" s="5">
        <v>0.93</v>
      </c>
      <c r="H19" s="5">
        <v>0.86799999999999999</v>
      </c>
      <c r="I19" s="5">
        <v>0.44600000000000001</v>
      </c>
      <c r="J19" s="5">
        <v>0.58699999999999997</v>
      </c>
      <c r="K19" s="5">
        <v>5.5E-2</v>
      </c>
      <c r="L19" s="5">
        <v>0.20599999999999999</v>
      </c>
      <c r="M19" s="5">
        <v>0.26200000000000001</v>
      </c>
      <c r="N19" s="5">
        <f t="shared" si="1"/>
        <v>1.0489744680851067</v>
      </c>
      <c r="O19" s="5">
        <f t="shared" si="2"/>
        <v>1.0900553191489362</v>
      </c>
      <c r="P19" s="5">
        <f t="shared" si="3"/>
        <v>1.1127659574468083</v>
      </c>
      <c r="Q19" s="5">
        <f t="shared" si="4"/>
        <v>1.0605765957446809</v>
      </c>
      <c r="R19" s="5">
        <f t="shared" si="5"/>
        <v>1.312372340425533</v>
      </c>
      <c r="S19" s="9">
        <v>0.13100000000000001</v>
      </c>
    </row>
    <row r="20" spans="1:19" x14ac:dyDescent="0.25">
      <c r="A20" t="s">
        <v>746</v>
      </c>
      <c r="B20" t="s">
        <v>747</v>
      </c>
      <c r="C20" s="5">
        <v>0.251</v>
      </c>
      <c r="D20" s="5">
        <v>0.63600000000000001</v>
      </c>
      <c r="E20" s="5">
        <v>0.41599999999999998</v>
      </c>
      <c r="F20" s="5">
        <v>0.77600000000000002</v>
      </c>
      <c r="G20" s="5">
        <v>0.91700000000000004</v>
      </c>
      <c r="H20" s="5">
        <v>0.86799999999999999</v>
      </c>
      <c r="I20" s="5">
        <v>0.42899999999999999</v>
      </c>
      <c r="J20" s="5">
        <v>0.60599999999999998</v>
      </c>
      <c r="K20" s="5">
        <v>5.5E-2</v>
      </c>
      <c r="L20" s="5">
        <v>0.20699999999999999</v>
      </c>
      <c r="M20" s="5">
        <v>0.26100000000000001</v>
      </c>
      <c r="N20" s="5">
        <f t="shared" si="1"/>
        <v>1.0599744680851066</v>
      </c>
      <c r="O20" s="5">
        <f t="shared" si="2"/>
        <v>1.077055319148936</v>
      </c>
      <c r="P20" s="5">
        <f t="shared" si="3"/>
        <v>1.1127659574468083</v>
      </c>
      <c r="Q20" s="5">
        <f t="shared" si="4"/>
        <v>1.0605765957446809</v>
      </c>
      <c r="R20" s="5">
        <f t="shared" si="5"/>
        <v>1.3103723404255323</v>
      </c>
      <c r="S20" s="9">
        <v>0.152</v>
      </c>
    </row>
    <row r="21" spans="1:19" x14ac:dyDescent="0.25">
      <c r="A21" t="s">
        <v>719</v>
      </c>
      <c r="B21" t="s">
        <v>720</v>
      </c>
      <c r="C21" s="5">
        <v>0.158</v>
      </c>
      <c r="D21" s="5">
        <v>0.64200000000000002</v>
      </c>
      <c r="E21" s="5">
        <v>0.36799999999999999</v>
      </c>
      <c r="F21" s="5">
        <v>0.60399999999999998</v>
      </c>
      <c r="G21" s="5">
        <v>0.88500000000000001</v>
      </c>
      <c r="H21" s="5">
        <v>0.81699999999999995</v>
      </c>
      <c r="I21" s="5">
        <v>0.435</v>
      </c>
      <c r="J21" s="5">
        <v>0.58499999999999996</v>
      </c>
      <c r="K21" s="5">
        <v>6.7000000000000004E-2</v>
      </c>
      <c r="L21" s="5">
        <v>0.19700000000000001</v>
      </c>
      <c r="M21" s="5">
        <v>0.26500000000000001</v>
      </c>
      <c r="N21" s="5">
        <f t="shared" si="1"/>
        <v>1.1529744680851066</v>
      </c>
      <c r="O21" s="5">
        <f t="shared" si="2"/>
        <v>1.045055319148936</v>
      </c>
      <c r="P21" s="5">
        <f t="shared" si="3"/>
        <v>1.0617659574468084</v>
      </c>
      <c r="Q21" s="5">
        <f t="shared" si="4"/>
        <v>1.0485765957446809</v>
      </c>
      <c r="R21" s="5">
        <f t="shared" si="5"/>
        <v>1.3083723404255316</v>
      </c>
      <c r="S21" s="9">
        <v>0.154</v>
      </c>
    </row>
    <row r="22" spans="1:19" x14ac:dyDescent="0.25">
      <c r="A22" t="s">
        <v>721</v>
      </c>
      <c r="B22" t="s">
        <v>708</v>
      </c>
      <c r="C22" s="5">
        <v>0.223</v>
      </c>
      <c r="D22" s="5">
        <v>0.65100000000000002</v>
      </c>
      <c r="E22" s="5">
        <v>0.40500000000000003</v>
      </c>
      <c r="F22" s="5">
        <v>0.65600000000000003</v>
      </c>
      <c r="G22" s="5">
        <v>0.92400000000000004</v>
      </c>
      <c r="H22" s="5">
        <v>0.83899999999999997</v>
      </c>
      <c r="I22" s="5">
        <v>0.42499999999999999</v>
      </c>
      <c r="J22" s="5">
        <v>0.60699999999999998</v>
      </c>
      <c r="K22" s="5">
        <v>6.5000000000000002E-2</v>
      </c>
      <c r="L22" s="5">
        <v>0.19600000000000001</v>
      </c>
      <c r="M22" s="5">
        <v>0.26100000000000001</v>
      </c>
      <c r="N22" s="5">
        <f t="shared" si="1"/>
        <v>1.0879744680851067</v>
      </c>
      <c r="O22" s="5">
        <f t="shared" si="2"/>
        <v>1.0840553191489359</v>
      </c>
      <c r="P22" s="5">
        <f t="shared" si="3"/>
        <v>1.0837659574468081</v>
      </c>
      <c r="Q22" s="5">
        <f t="shared" si="4"/>
        <v>1.0505765957446809</v>
      </c>
      <c r="R22" s="5">
        <f t="shared" si="5"/>
        <v>1.3063723404255319</v>
      </c>
      <c r="S22" s="9">
        <v>0.16300000000000001</v>
      </c>
    </row>
    <row r="23" spans="1:19" x14ac:dyDescent="0.25">
      <c r="A23" t="s">
        <v>753</v>
      </c>
      <c r="B23" t="s">
        <v>973</v>
      </c>
      <c r="C23" s="5">
        <v>0.23599999999999999</v>
      </c>
      <c r="D23" s="5">
        <v>0.68</v>
      </c>
      <c r="E23" s="5">
        <v>0.433</v>
      </c>
      <c r="F23" s="5">
        <v>0.83699999999999997</v>
      </c>
      <c r="G23" s="5">
        <v>0.89</v>
      </c>
      <c r="H23" s="5">
        <v>0.874</v>
      </c>
      <c r="I23" s="5">
        <v>0.44500000000000001</v>
      </c>
      <c r="J23" s="5">
        <v>0.63800000000000001</v>
      </c>
      <c r="K23" s="5">
        <v>5.5E-2</v>
      </c>
      <c r="L23" s="5">
        <v>0.2</v>
      </c>
      <c r="M23" s="5">
        <v>0.254</v>
      </c>
      <c r="N23" s="5">
        <f t="shared" si="1"/>
        <v>1.0749744680851068</v>
      </c>
      <c r="O23" s="5">
        <f t="shared" si="2"/>
        <v>1.0500553191489361</v>
      </c>
      <c r="P23" s="5">
        <f t="shared" si="3"/>
        <v>1.1187659574468083</v>
      </c>
      <c r="Q23" s="5">
        <f t="shared" si="4"/>
        <v>1.0605765957446809</v>
      </c>
      <c r="R23" s="5">
        <f t="shared" si="5"/>
        <v>1.3043723404255321</v>
      </c>
      <c r="S23" s="9">
        <v>0.128</v>
      </c>
    </row>
    <row r="24" spans="1:19" x14ac:dyDescent="0.25">
      <c r="A24" t="s">
        <v>792</v>
      </c>
      <c r="B24" t="s">
        <v>758</v>
      </c>
      <c r="C24" s="5">
        <v>0.23599999999999999</v>
      </c>
      <c r="D24" s="5">
        <v>0.63200000000000001</v>
      </c>
      <c r="E24" s="5">
        <v>0.39400000000000002</v>
      </c>
      <c r="F24" s="5">
        <v>0.72699999999999998</v>
      </c>
      <c r="G24" s="5">
        <v>0.91800000000000004</v>
      </c>
      <c r="H24" s="5">
        <v>0.85</v>
      </c>
      <c r="I24" s="5">
        <v>0.4</v>
      </c>
      <c r="J24" s="5">
        <v>0.60699999999999998</v>
      </c>
      <c r="K24" s="5">
        <v>5.8999999999999997E-2</v>
      </c>
      <c r="L24" s="5">
        <v>0.19600000000000001</v>
      </c>
      <c r="M24" s="5">
        <v>0.255</v>
      </c>
      <c r="N24" s="5">
        <f t="shared" si="1"/>
        <v>1.0749744680851068</v>
      </c>
      <c r="O24" s="5">
        <f t="shared" si="2"/>
        <v>1.0780553191489362</v>
      </c>
      <c r="P24" s="5">
        <f t="shared" si="3"/>
        <v>1.0947659574468083</v>
      </c>
      <c r="Q24" s="5">
        <f t="shared" si="4"/>
        <v>1.0565765957446809</v>
      </c>
      <c r="R24" s="5">
        <f t="shared" si="5"/>
        <v>1.3043723404255321</v>
      </c>
      <c r="S24" s="9">
        <v>0.17100000000000001</v>
      </c>
    </row>
    <row r="25" spans="1:19" x14ac:dyDescent="0.25">
      <c r="A25" t="s">
        <v>1240</v>
      </c>
      <c r="B25" t="s">
        <v>833</v>
      </c>
      <c r="C25" s="5">
        <v>0.26600000000000001</v>
      </c>
      <c r="D25" s="5">
        <v>0.66700000000000004</v>
      </c>
      <c r="E25" s="5">
        <v>0.439</v>
      </c>
      <c r="F25" s="5">
        <v>0.69599999999999995</v>
      </c>
      <c r="G25" s="5">
        <v>0.94299999999999995</v>
      </c>
      <c r="H25" s="5">
        <v>0.85799999999999998</v>
      </c>
      <c r="I25" s="5">
        <v>0.433</v>
      </c>
      <c r="J25" s="5">
        <v>0.51900000000000002</v>
      </c>
      <c r="K25" s="5">
        <v>6.2E-2</v>
      </c>
      <c r="L25" s="5">
        <v>0.184</v>
      </c>
      <c r="M25" s="5">
        <v>0.246</v>
      </c>
      <c r="N25" s="5">
        <f t="shared" si="1"/>
        <v>1.0449744680851067</v>
      </c>
      <c r="O25" s="5">
        <f t="shared" si="2"/>
        <v>1.1030553191489361</v>
      </c>
      <c r="P25" s="5">
        <f t="shared" si="3"/>
        <v>1.1027659574468083</v>
      </c>
      <c r="Q25" s="5">
        <f t="shared" si="4"/>
        <v>1.0535765957446808</v>
      </c>
      <c r="R25" s="5">
        <f t="shared" si="5"/>
        <v>1.3043723404255321</v>
      </c>
      <c r="S25" s="9">
        <v>0.20300000000000001</v>
      </c>
    </row>
    <row r="26" spans="1:19" x14ac:dyDescent="0.25">
      <c r="A26" t="s">
        <v>726</v>
      </c>
      <c r="B26" t="s">
        <v>973</v>
      </c>
      <c r="C26" s="5">
        <v>0.29499999999999998</v>
      </c>
      <c r="D26" s="5">
        <v>0.68899999999999995</v>
      </c>
      <c r="E26" s="5">
        <v>0.46899999999999997</v>
      </c>
      <c r="F26" s="5">
        <v>0.80400000000000005</v>
      </c>
      <c r="G26" s="5">
        <v>0.93100000000000005</v>
      </c>
      <c r="H26" s="5">
        <v>0.88600000000000001</v>
      </c>
      <c r="I26" s="5">
        <v>0.443</v>
      </c>
      <c r="J26" s="5">
        <v>0.61899999999999999</v>
      </c>
      <c r="K26" s="5">
        <v>5.2999999999999999E-2</v>
      </c>
      <c r="L26" s="5">
        <v>0.17</v>
      </c>
      <c r="M26" s="5">
        <v>0.223</v>
      </c>
      <c r="N26" s="5">
        <f t="shared" si="1"/>
        <v>1.0159744680851066</v>
      </c>
      <c r="O26" s="5">
        <f t="shared" si="2"/>
        <v>1.0910553191489361</v>
      </c>
      <c r="P26" s="5">
        <f t="shared" si="3"/>
        <v>1.1307659574468083</v>
      </c>
      <c r="Q26" s="5">
        <f t="shared" si="4"/>
        <v>1.0625765957446809</v>
      </c>
      <c r="R26" s="5">
        <f t="shared" si="5"/>
        <v>1.3003723404255316</v>
      </c>
      <c r="S26" s="9">
        <v>0.106</v>
      </c>
    </row>
    <row r="27" spans="1:19" x14ac:dyDescent="0.25">
      <c r="A27" t="s">
        <v>761</v>
      </c>
      <c r="B27" t="s">
        <v>703</v>
      </c>
      <c r="C27" s="5">
        <v>0.30199999999999999</v>
      </c>
      <c r="D27" s="5">
        <v>0.61699999999999999</v>
      </c>
      <c r="E27" s="5">
        <v>0.42699999999999999</v>
      </c>
      <c r="F27" s="5">
        <v>0.82499999999999996</v>
      </c>
      <c r="G27" s="5">
        <v>0.92800000000000005</v>
      </c>
      <c r="H27" s="5">
        <v>0.88400000000000001</v>
      </c>
      <c r="I27" s="5">
        <v>0.39500000000000002</v>
      </c>
      <c r="J27" s="5">
        <v>0.59</v>
      </c>
      <c r="K27" s="5">
        <v>0.05</v>
      </c>
      <c r="L27" s="5">
        <v>0.182</v>
      </c>
      <c r="M27" s="5">
        <v>0.23200000000000001</v>
      </c>
      <c r="N27" s="5">
        <f t="shared" si="1"/>
        <v>1.0089744680851067</v>
      </c>
      <c r="O27" s="5">
        <f t="shared" si="2"/>
        <v>1.0880553191489359</v>
      </c>
      <c r="P27" s="5">
        <f t="shared" si="3"/>
        <v>1.1287659574468083</v>
      </c>
      <c r="Q27" s="5">
        <f t="shared" si="4"/>
        <v>1.0655765957446808</v>
      </c>
      <c r="R27" s="5">
        <f t="shared" si="5"/>
        <v>1.2913723404255322</v>
      </c>
      <c r="S27" s="9">
        <v>0.10299999999999999</v>
      </c>
    </row>
    <row r="28" spans="1:19" x14ac:dyDescent="0.25">
      <c r="A28" t="s">
        <v>1135</v>
      </c>
      <c r="B28" t="s">
        <v>697</v>
      </c>
      <c r="C28" s="5">
        <v>0.22800000000000001</v>
      </c>
      <c r="D28" s="5">
        <v>0.68899999999999995</v>
      </c>
      <c r="E28" s="5">
        <v>0.41</v>
      </c>
      <c r="F28" s="5">
        <v>0.65400000000000003</v>
      </c>
      <c r="G28" s="5">
        <v>0.92200000000000004</v>
      </c>
      <c r="H28" s="5">
        <v>0.83099999999999996</v>
      </c>
      <c r="I28" s="5">
        <v>0.39400000000000002</v>
      </c>
      <c r="J28" s="5">
        <v>0.52</v>
      </c>
      <c r="K28" s="5">
        <v>6.9000000000000006E-2</v>
      </c>
      <c r="L28" s="5">
        <v>0.20699999999999999</v>
      </c>
      <c r="M28" s="5">
        <v>0.27700000000000002</v>
      </c>
      <c r="N28" s="5">
        <f t="shared" si="1"/>
        <v>1.0829744680851068</v>
      </c>
      <c r="O28" s="5">
        <f t="shared" si="2"/>
        <v>1.0820553191489362</v>
      </c>
      <c r="P28" s="5">
        <f t="shared" si="3"/>
        <v>1.0757659574468081</v>
      </c>
      <c r="Q28" s="5">
        <f t="shared" si="4"/>
        <v>1.0465765957446809</v>
      </c>
      <c r="R28" s="5">
        <f t="shared" si="5"/>
        <v>1.2873723404255317</v>
      </c>
      <c r="S28" s="9">
        <v>0.18</v>
      </c>
    </row>
    <row r="29" spans="1:19" x14ac:dyDescent="0.25">
      <c r="A29" t="s">
        <v>724</v>
      </c>
      <c r="B29" t="s">
        <v>725</v>
      </c>
      <c r="C29" s="5">
        <v>0.252</v>
      </c>
      <c r="D29" s="5">
        <v>0.67700000000000005</v>
      </c>
      <c r="E29" s="5">
        <v>0.44900000000000001</v>
      </c>
      <c r="F29" s="5">
        <v>0.71199999999999997</v>
      </c>
      <c r="G29" s="5">
        <v>0.90800000000000003</v>
      </c>
      <c r="H29" s="5">
        <v>0.84899999999999998</v>
      </c>
      <c r="I29" s="5">
        <v>0.46200000000000002</v>
      </c>
      <c r="J29" s="5">
        <v>0.60499999999999998</v>
      </c>
      <c r="K29" s="5">
        <v>6.8000000000000005E-2</v>
      </c>
      <c r="L29" s="5">
        <v>0.17799999999999999</v>
      </c>
      <c r="M29" s="5">
        <v>0.245</v>
      </c>
      <c r="N29" s="5">
        <f t="shared" si="1"/>
        <v>1.0589744680851068</v>
      </c>
      <c r="O29" s="5">
        <f t="shared" si="2"/>
        <v>1.0680553191489359</v>
      </c>
      <c r="P29" s="5">
        <f t="shared" si="3"/>
        <v>1.0937659574468084</v>
      </c>
      <c r="Q29" s="5">
        <f t="shared" si="4"/>
        <v>1.0475765957446808</v>
      </c>
      <c r="R29" s="5">
        <f t="shared" si="5"/>
        <v>1.2683723404255316</v>
      </c>
      <c r="S29" s="9">
        <v>0.16900000000000001</v>
      </c>
    </row>
    <row r="30" spans="1:19" x14ac:dyDescent="0.25">
      <c r="A30" t="s">
        <v>739</v>
      </c>
      <c r="B30" t="s">
        <v>740</v>
      </c>
      <c r="C30" s="5">
        <v>0.222</v>
      </c>
      <c r="D30" s="5">
        <v>0.5</v>
      </c>
      <c r="E30" s="5">
        <v>0.34200000000000003</v>
      </c>
      <c r="F30" s="5">
        <v>0.69299999999999995</v>
      </c>
      <c r="G30" s="5">
        <v>0.89700000000000002</v>
      </c>
      <c r="H30" s="5">
        <v>0.82199999999999995</v>
      </c>
      <c r="I30" s="5">
        <v>0.432</v>
      </c>
      <c r="J30" s="5">
        <v>0.52</v>
      </c>
      <c r="K30" s="5">
        <v>6.0999999999999999E-2</v>
      </c>
      <c r="L30" s="5">
        <v>0.254</v>
      </c>
      <c r="M30" s="5">
        <v>0.315</v>
      </c>
      <c r="N30" s="5">
        <f t="shared" si="1"/>
        <v>1.0889744680851068</v>
      </c>
      <c r="O30" s="5">
        <f t="shared" si="2"/>
        <v>1.057055319148936</v>
      </c>
      <c r="P30" s="5">
        <f t="shared" si="3"/>
        <v>1.0667659574468082</v>
      </c>
      <c r="Q30" s="5">
        <f t="shared" si="4"/>
        <v>1.0545765957446809</v>
      </c>
      <c r="R30" s="5">
        <f t="shared" si="5"/>
        <v>1.2673723404255322</v>
      </c>
      <c r="S30" s="9">
        <v>0.21199999999999999</v>
      </c>
    </row>
    <row r="31" spans="1:19" x14ac:dyDescent="0.25">
      <c r="A31" t="s">
        <v>1239</v>
      </c>
      <c r="B31" t="s">
        <v>833</v>
      </c>
      <c r="C31" s="5">
        <v>0.248</v>
      </c>
      <c r="D31" s="5">
        <v>0.61</v>
      </c>
      <c r="E31" s="5">
        <v>0.41899999999999998</v>
      </c>
      <c r="F31" s="5">
        <v>0.76500000000000001</v>
      </c>
      <c r="G31" s="5">
        <v>0.89300000000000002</v>
      </c>
      <c r="H31" s="5">
        <v>0.85299999999999998</v>
      </c>
      <c r="I31" s="5">
        <v>0.47299999999999998</v>
      </c>
      <c r="J31" s="5">
        <v>0.66700000000000004</v>
      </c>
      <c r="K31" s="5">
        <v>6.2E-2</v>
      </c>
      <c r="L31" s="5">
        <v>0.21199999999999999</v>
      </c>
      <c r="M31" s="5">
        <v>0.27300000000000002</v>
      </c>
      <c r="N31" s="5">
        <f t="shared" si="1"/>
        <v>1.0629744680851068</v>
      </c>
      <c r="O31" s="5">
        <f t="shared" si="2"/>
        <v>1.053055319148936</v>
      </c>
      <c r="P31" s="5">
        <f t="shared" si="3"/>
        <v>1.0977659574468084</v>
      </c>
      <c r="Q31" s="5">
        <f t="shared" si="4"/>
        <v>1.0535765957446808</v>
      </c>
      <c r="R31" s="5">
        <f t="shared" si="5"/>
        <v>1.2673723404255313</v>
      </c>
      <c r="S31" s="9">
        <v>0.20300000000000001</v>
      </c>
    </row>
    <row r="32" spans="1:19" x14ac:dyDescent="0.25">
      <c r="A32" t="s">
        <v>743</v>
      </c>
      <c r="B32" t="s">
        <v>744</v>
      </c>
      <c r="C32" s="5">
        <v>0.28399999999999997</v>
      </c>
      <c r="D32" s="5">
        <v>0.66100000000000003</v>
      </c>
      <c r="E32" s="5">
        <v>0.436</v>
      </c>
      <c r="F32" s="5">
        <v>0.76500000000000001</v>
      </c>
      <c r="G32" s="5">
        <v>0.92</v>
      </c>
      <c r="H32" s="5">
        <v>0.86</v>
      </c>
      <c r="I32" s="5">
        <v>0.40400000000000003</v>
      </c>
      <c r="J32" s="5">
        <v>0.501</v>
      </c>
      <c r="K32" s="5">
        <v>6.0999999999999999E-2</v>
      </c>
      <c r="L32" s="5">
        <v>0.17</v>
      </c>
      <c r="M32" s="5">
        <v>0.23100000000000001</v>
      </c>
      <c r="N32" s="5">
        <f t="shared" si="1"/>
        <v>1.0269744680851067</v>
      </c>
      <c r="O32" s="5">
        <f t="shared" si="2"/>
        <v>1.0800553191489359</v>
      </c>
      <c r="P32" s="5">
        <f t="shared" si="3"/>
        <v>1.1047659574468083</v>
      </c>
      <c r="Q32" s="5">
        <f t="shared" si="4"/>
        <v>1.0545765957446809</v>
      </c>
      <c r="R32" s="5">
        <f t="shared" si="5"/>
        <v>1.2663723404255318</v>
      </c>
      <c r="S32" s="9">
        <v>0.13600000000000001</v>
      </c>
    </row>
    <row r="33" spans="1:19" x14ac:dyDescent="0.25">
      <c r="A33" t="s">
        <v>802</v>
      </c>
      <c r="B33" t="s">
        <v>708</v>
      </c>
      <c r="C33" s="5">
        <v>0.17499999999999999</v>
      </c>
      <c r="D33" s="5">
        <v>0.60299999999999998</v>
      </c>
      <c r="E33" s="5">
        <v>0.35499999999999998</v>
      </c>
      <c r="F33" s="5">
        <v>0.61</v>
      </c>
      <c r="G33" s="5">
        <v>0.874</v>
      </c>
      <c r="H33" s="5">
        <v>0.79900000000000004</v>
      </c>
      <c r="I33" s="5">
        <v>0.42099999999999999</v>
      </c>
      <c r="J33" s="5">
        <v>0.53200000000000003</v>
      </c>
      <c r="K33" s="5">
        <v>7.0999999999999994E-2</v>
      </c>
      <c r="L33" s="5">
        <v>0.20200000000000001</v>
      </c>
      <c r="M33" s="5">
        <v>0.27300000000000002</v>
      </c>
      <c r="N33" s="5">
        <f t="shared" si="1"/>
        <v>1.1359744680851067</v>
      </c>
      <c r="O33" s="5">
        <f t="shared" si="2"/>
        <v>1.0340553191489361</v>
      </c>
      <c r="P33" s="5">
        <f t="shared" si="3"/>
        <v>1.0437659574468083</v>
      </c>
      <c r="Q33" s="5">
        <f t="shared" si="4"/>
        <v>1.0445765957446809</v>
      </c>
      <c r="R33" s="5">
        <f t="shared" si="5"/>
        <v>1.2583723404255327</v>
      </c>
      <c r="S33" s="9">
        <v>0.17199999999999999</v>
      </c>
    </row>
    <row r="34" spans="1:19" x14ac:dyDescent="0.25">
      <c r="A34" t="s">
        <v>731</v>
      </c>
      <c r="B34" t="s">
        <v>732</v>
      </c>
      <c r="C34" s="5">
        <v>0.318</v>
      </c>
      <c r="D34" s="5">
        <v>0.68100000000000005</v>
      </c>
      <c r="E34" s="5">
        <v>0.48</v>
      </c>
      <c r="F34" s="5">
        <v>0.78100000000000003</v>
      </c>
      <c r="G34" s="5">
        <v>0.93</v>
      </c>
      <c r="H34" s="5">
        <v>0.875</v>
      </c>
      <c r="I34" s="5">
        <v>0.44700000000000001</v>
      </c>
      <c r="J34" s="5">
        <v>0.58199999999999996</v>
      </c>
      <c r="K34" s="5">
        <v>0.06</v>
      </c>
      <c r="L34" s="5">
        <v>0.182</v>
      </c>
      <c r="M34" s="5">
        <v>0.24199999999999999</v>
      </c>
      <c r="N34" s="5">
        <f t="shared" si="1"/>
        <v>0.9929744680851067</v>
      </c>
      <c r="O34" s="5">
        <f t="shared" si="2"/>
        <v>1.0900553191489362</v>
      </c>
      <c r="P34" s="5">
        <f t="shared" si="3"/>
        <v>1.1197659574468082</v>
      </c>
      <c r="Q34" s="5">
        <f t="shared" si="4"/>
        <v>1.0555765957446808</v>
      </c>
      <c r="R34" s="5">
        <f t="shared" si="5"/>
        <v>1.2583723404255318</v>
      </c>
      <c r="S34" s="9">
        <v>0.129</v>
      </c>
    </row>
    <row r="35" spans="1:19" x14ac:dyDescent="0.25">
      <c r="A35" t="s">
        <v>733</v>
      </c>
      <c r="B35" t="s">
        <v>734</v>
      </c>
      <c r="C35" s="5">
        <v>0.28599999999999998</v>
      </c>
      <c r="D35" s="5">
        <v>0.58799999999999997</v>
      </c>
      <c r="E35" s="5">
        <v>0.41899999999999998</v>
      </c>
      <c r="F35" s="5">
        <v>0.70899999999999996</v>
      </c>
      <c r="G35" s="5">
        <v>0.93</v>
      </c>
      <c r="H35" s="5">
        <v>0.84599999999999997</v>
      </c>
      <c r="I35" s="5">
        <v>0.442</v>
      </c>
      <c r="J35" s="5">
        <v>0.59599999999999997</v>
      </c>
      <c r="K35" s="5">
        <v>6.5000000000000002E-2</v>
      </c>
      <c r="L35" s="5">
        <v>0.214</v>
      </c>
      <c r="M35" s="5">
        <v>0.27800000000000002</v>
      </c>
      <c r="N35" s="5">
        <f t="shared" si="1"/>
        <v>1.0249744680851067</v>
      </c>
      <c r="O35" s="5">
        <f t="shared" si="2"/>
        <v>1.0900553191489362</v>
      </c>
      <c r="P35" s="5">
        <f t="shared" si="3"/>
        <v>1.0907659574468083</v>
      </c>
      <c r="Q35" s="5">
        <f t="shared" si="4"/>
        <v>1.0505765957446809</v>
      </c>
      <c r="R35" s="5">
        <f t="shared" si="5"/>
        <v>1.256372340425532</v>
      </c>
      <c r="S35" s="9">
        <v>0.185</v>
      </c>
    </row>
    <row r="36" spans="1:19" x14ac:dyDescent="0.25">
      <c r="A36" t="s">
        <v>718</v>
      </c>
      <c r="B36" t="s">
        <v>701</v>
      </c>
      <c r="C36" s="5">
        <v>0.28000000000000003</v>
      </c>
      <c r="D36" s="5">
        <v>0.69299999999999995</v>
      </c>
      <c r="E36" s="5">
        <v>0.44800000000000001</v>
      </c>
      <c r="F36" s="5">
        <v>0.75900000000000001</v>
      </c>
      <c r="G36" s="5">
        <v>0.91300000000000003</v>
      </c>
      <c r="H36" s="5">
        <v>0.85499999999999998</v>
      </c>
      <c r="I36" s="5">
        <v>0.40500000000000003</v>
      </c>
      <c r="J36" s="5">
        <v>0.63400000000000001</v>
      </c>
      <c r="K36" s="5">
        <v>6.5000000000000002E-2</v>
      </c>
      <c r="L36" s="5">
        <v>0.184</v>
      </c>
      <c r="M36" s="5">
        <v>0.248</v>
      </c>
      <c r="N36" s="5">
        <f t="shared" si="1"/>
        <v>1.0309744680851067</v>
      </c>
      <c r="O36" s="5">
        <f t="shared" si="2"/>
        <v>1.073055319148936</v>
      </c>
      <c r="P36" s="5">
        <f t="shared" si="3"/>
        <v>1.0997659574468082</v>
      </c>
      <c r="Q36" s="5">
        <f t="shared" si="4"/>
        <v>1.0505765957446809</v>
      </c>
      <c r="R36" s="5">
        <f t="shared" si="5"/>
        <v>1.2543723404255323</v>
      </c>
      <c r="S36" s="9">
        <v>0.127</v>
      </c>
    </row>
    <row r="37" spans="1:19" x14ac:dyDescent="0.25">
      <c r="A37" t="s">
        <v>1257</v>
      </c>
      <c r="B37" t="s">
        <v>740</v>
      </c>
      <c r="C37" s="5">
        <v>0.30199999999999999</v>
      </c>
      <c r="D37" s="5">
        <v>0.59</v>
      </c>
      <c r="E37" s="5">
        <v>0.42799999999999999</v>
      </c>
      <c r="F37" s="5">
        <v>0.71799999999999997</v>
      </c>
      <c r="G37" s="5">
        <v>0.93200000000000005</v>
      </c>
      <c r="H37" s="5">
        <v>0.84699999999999998</v>
      </c>
      <c r="I37" s="5">
        <v>0.437</v>
      </c>
      <c r="J37" s="5">
        <v>0.65500000000000003</v>
      </c>
      <c r="K37" s="5">
        <v>6.6000000000000003E-2</v>
      </c>
      <c r="L37" s="5">
        <v>0.218</v>
      </c>
      <c r="M37" s="5">
        <v>0.28399999999999997</v>
      </c>
      <c r="N37" s="5">
        <f t="shared" si="1"/>
        <v>1.0089744680851067</v>
      </c>
      <c r="O37" s="5">
        <f t="shared" si="2"/>
        <v>1.0920553191489359</v>
      </c>
      <c r="P37" s="5">
        <f t="shared" si="3"/>
        <v>1.0917659574468082</v>
      </c>
      <c r="Q37" s="5">
        <f t="shared" si="4"/>
        <v>1.0495765957446808</v>
      </c>
      <c r="R37" s="5">
        <f t="shared" si="5"/>
        <v>1.2423723404255318</v>
      </c>
      <c r="S37" s="9">
        <v>0.218</v>
      </c>
    </row>
    <row r="38" spans="1:19" x14ac:dyDescent="0.25">
      <c r="A38" t="s">
        <v>722</v>
      </c>
      <c r="B38" t="s">
        <v>714</v>
      </c>
      <c r="C38" s="5">
        <v>0.27900000000000003</v>
      </c>
      <c r="D38" s="5">
        <v>0.64300000000000002</v>
      </c>
      <c r="E38" s="5">
        <v>0.436</v>
      </c>
      <c r="F38" s="5">
        <v>0.747</v>
      </c>
      <c r="G38" s="5">
        <v>0.90700000000000003</v>
      </c>
      <c r="H38" s="5">
        <v>0.84799999999999998</v>
      </c>
      <c r="I38" s="5">
        <v>0.43099999999999999</v>
      </c>
      <c r="J38" s="5">
        <v>0.54600000000000004</v>
      </c>
      <c r="K38" s="5">
        <v>6.6000000000000003E-2</v>
      </c>
      <c r="L38" s="5">
        <v>0.189</v>
      </c>
      <c r="M38" s="5">
        <v>0.254</v>
      </c>
      <c r="N38" s="5">
        <f t="shared" si="1"/>
        <v>1.0319744680851066</v>
      </c>
      <c r="O38" s="5">
        <f t="shared" si="2"/>
        <v>1.067055319148936</v>
      </c>
      <c r="P38" s="5">
        <f t="shared" si="3"/>
        <v>1.0927659574468083</v>
      </c>
      <c r="Q38" s="5">
        <f t="shared" si="4"/>
        <v>1.0495765957446808</v>
      </c>
      <c r="R38" s="5">
        <f t="shared" si="5"/>
        <v>1.2413723404255315</v>
      </c>
      <c r="S38" s="9">
        <v>0.13800000000000001</v>
      </c>
    </row>
    <row r="39" spans="1:19" x14ac:dyDescent="0.25">
      <c r="A39" t="s">
        <v>741</v>
      </c>
      <c r="B39" t="s">
        <v>742</v>
      </c>
      <c r="C39" s="5">
        <v>0.20899999999999999</v>
      </c>
      <c r="D39" s="5">
        <v>0.66300000000000003</v>
      </c>
      <c r="E39" s="5">
        <v>0.40500000000000003</v>
      </c>
      <c r="F39" s="5">
        <v>0.74099999999999999</v>
      </c>
      <c r="G39" s="5">
        <v>0.86199999999999999</v>
      </c>
      <c r="H39" s="5">
        <v>0.82599999999999996</v>
      </c>
      <c r="I39" s="5">
        <v>0.432</v>
      </c>
      <c r="J39" s="5">
        <v>0.54500000000000004</v>
      </c>
      <c r="K39" s="5">
        <v>7.0000000000000007E-2</v>
      </c>
      <c r="L39" s="5">
        <v>0.182</v>
      </c>
      <c r="M39" s="5">
        <v>0.252</v>
      </c>
      <c r="N39" s="5">
        <f t="shared" si="1"/>
        <v>1.1019744680851067</v>
      </c>
      <c r="O39" s="5">
        <f t="shared" si="2"/>
        <v>1.0220553191489361</v>
      </c>
      <c r="P39" s="5">
        <f t="shared" si="3"/>
        <v>1.0707659574468082</v>
      </c>
      <c r="Q39" s="5">
        <f t="shared" si="4"/>
        <v>1.0455765957446808</v>
      </c>
      <c r="R39" s="5">
        <f t="shared" si="5"/>
        <v>1.240372340425532</v>
      </c>
      <c r="S39" s="9">
        <v>0.151</v>
      </c>
    </row>
    <row r="40" spans="1:19" x14ac:dyDescent="0.25">
      <c r="A40" t="s">
        <v>745</v>
      </c>
      <c r="B40" t="s">
        <v>705</v>
      </c>
      <c r="C40" s="5">
        <v>0.27200000000000002</v>
      </c>
      <c r="D40" s="5">
        <v>0.70399999999999996</v>
      </c>
      <c r="E40" s="5">
        <v>0.46500000000000002</v>
      </c>
      <c r="F40" s="5">
        <v>0.73899999999999999</v>
      </c>
      <c r="G40" s="5">
        <v>0.9</v>
      </c>
      <c r="H40" s="5">
        <v>0.84799999999999998</v>
      </c>
      <c r="I40" s="5">
        <v>0.44800000000000001</v>
      </c>
      <c r="J40" s="5">
        <v>0.622</v>
      </c>
      <c r="K40" s="5">
        <v>7.0999999999999994E-2</v>
      </c>
      <c r="L40" s="5">
        <v>0.16500000000000001</v>
      </c>
      <c r="M40" s="5">
        <v>0.23499999999999999</v>
      </c>
      <c r="N40" s="5">
        <f t="shared" si="1"/>
        <v>1.0389744680851067</v>
      </c>
      <c r="O40" s="5">
        <f t="shared" si="2"/>
        <v>1.0600553191489359</v>
      </c>
      <c r="P40" s="5">
        <f t="shared" si="3"/>
        <v>1.0927659574468083</v>
      </c>
      <c r="Q40" s="5">
        <f t="shared" si="4"/>
        <v>1.0445765957446809</v>
      </c>
      <c r="R40" s="5">
        <f t="shared" si="5"/>
        <v>1.2363723404255325</v>
      </c>
      <c r="S40" s="9">
        <v>0.16500000000000001</v>
      </c>
    </row>
    <row r="41" spans="1:19" x14ac:dyDescent="0.25">
      <c r="A41" t="s">
        <v>713</v>
      </c>
      <c r="B41" t="s">
        <v>714</v>
      </c>
      <c r="C41" s="5">
        <v>0.27800000000000002</v>
      </c>
      <c r="D41" s="5">
        <v>0.66900000000000004</v>
      </c>
      <c r="E41" s="5">
        <v>0.46300000000000002</v>
      </c>
      <c r="F41" s="5">
        <v>0.73799999999999999</v>
      </c>
      <c r="G41" s="5">
        <v>0.90100000000000002</v>
      </c>
      <c r="H41" s="5">
        <v>0.85</v>
      </c>
      <c r="I41" s="5">
        <v>0.47399999999999998</v>
      </c>
      <c r="J41" s="5">
        <v>0.63900000000000001</v>
      </c>
      <c r="K41" s="5">
        <v>7.0000000000000007E-2</v>
      </c>
      <c r="L41" s="5">
        <v>0.188</v>
      </c>
      <c r="M41" s="5">
        <v>0.25800000000000001</v>
      </c>
      <c r="N41" s="5">
        <f t="shared" si="1"/>
        <v>1.0329744680851067</v>
      </c>
      <c r="O41" s="5">
        <f t="shared" si="2"/>
        <v>1.061055319148936</v>
      </c>
      <c r="P41" s="5">
        <f t="shared" si="3"/>
        <v>1.0947659574468083</v>
      </c>
      <c r="Q41" s="5">
        <f t="shared" si="4"/>
        <v>1.0455765957446808</v>
      </c>
      <c r="R41" s="5">
        <f t="shared" si="5"/>
        <v>1.2343723404255318</v>
      </c>
      <c r="S41" s="9">
        <v>0.16900000000000001</v>
      </c>
    </row>
    <row r="42" spans="1:19" x14ac:dyDescent="0.25">
      <c r="A42" t="s">
        <v>771</v>
      </c>
      <c r="B42" t="s">
        <v>747</v>
      </c>
      <c r="C42" s="5">
        <v>0.20200000000000001</v>
      </c>
      <c r="D42" s="5">
        <v>0.58199999999999996</v>
      </c>
      <c r="E42" s="5">
        <v>0.378</v>
      </c>
      <c r="F42" s="5">
        <v>0.63200000000000001</v>
      </c>
      <c r="G42" s="5">
        <v>0.87</v>
      </c>
      <c r="H42" s="5">
        <v>0.80100000000000005</v>
      </c>
      <c r="I42" s="5">
        <v>0.46300000000000002</v>
      </c>
      <c r="J42" s="5">
        <v>0.504</v>
      </c>
      <c r="K42" s="5">
        <v>7.4999999999999997E-2</v>
      </c>
      <c r="L42" s="5">
        <v>0.21199999999999999</v>
      </c>
      <c r="M42" s="5">
        <v>0.28799999999999998</v>
      </c>
      <c r="N42" s="5">
        <f t="shared" si="1"/>
        <v>1.1089744680851066</v>
      </c>
      <c r="O42" s="5">
        <f t="shared" si="2"/>
        <v>1.0300553191489361</v>
      </c>
      <c r="P42" s="5">
        <f t="shared" si="3"/>
        <v>1.0457659574468083</v>
      </c>
      <c r="Q42" s="5">
        <f t="shared" si="4"/>
        <v>1.0405765957446809</v>
      </c>
      <c r="R42" s="5">
        <f t="shared" si="5"/>
        <v>1.2253723404255314</v>
      </c>
      <c r="S42" s="9">
        <v>0.23899999999999999</v>
      </c>
    </row>
    <row r="43" spans="1:19" x14ac:dyDescent="0.25">
      <c r="A43" t="s">
        <v>1144</v>
      </c>
      <c r="B43" t="s">
        <v>701</v>
      </c>
      <c r="C43" s="5">
        <v>0.25700000000000001</v>
      </c>
      <c r="D43" s="5">
        <v>0.7</v>
      </c>
      <c r="E43" s="5">
        <v>0.45300000000000001</v>
      </c>
      <c r="F43" s="5">
        <v>0.63200000000000001</v>
      </c>
      <c r="G43" s="5">
        <v>0.90800000000000003</v>
      </c>
      <c r="H43" s="5">
        <v>0.82099999999999995</v>
      </c>
      <c r="I43" s="5">
        <v>0.442</v>
      </c>
      <c r="J43" s="5">
        <v>0.60599999999999998</v>
      </c>
      <c r="K43" s="5">
        <v>8.1000000000000003E-2</v>
      </c>
      <c r="L43" s="5">
        <v>0.16800000000000001</v>
      </c>
      <c r="M43" s="5">
        <v>0.249</v>
      </c>
      <c r="N43" s="5">
        <f t="shared" si="1"/>
        <v>1.0539744680851066</v>
      </c>
      <c r="O43" s="5">
        <f t="shared" si="2"/>
        <v>1.0680553191489359</v>
      </c>
      <c r="P43" s="5">
        <f t="shared" si="3"/>
        <v>1.0657659574468084</v>
      </c>
      <c r="Q43" s="5">
        <f t="shared" si="4"/>
        <v>1.0345765957446809</v>
      </c>
      <c r="R43" s="5">
        <f t="shared" si="5"/>
        <v>1.2223723404255322</v>
      </c>
      <c r="S43" s="9">
        <v>0.23400000000000001</v>
      </c>
    </row>
    <row r="44" spans="1:19" x14ac:dyDescent="0.25">
      <c r="A44" t="s">
        <v>807</v>
      </c>
      <c r="B44" t="s">
        <v>697</v>
      </c>
      <c r="C44" s="5">
        <v>0.19500000000000001</v>
      </c>
      <c r="D44" s="5">
        <v>0.629</v>
      </c>
      <c r="E44" s="5">
        <v>0.38300000000000001</v>
      </c>
      <c r="F44" s="5">
        <v>0.55200000000000005</v>
      </c>
      <c r="G44" s="5">
        <v>0.88</v>
      </c>
      <c r="H44" s="5">
        <v>0.78500000000000003</v>
      </c>
      <c r="I44" s="5">
        <v>0.432</v>
      </c>
      <c r="J44" s="5">
        <v>0.56499999999999995</v>
      </c>
      <c r="K44" s="5">
        <v>8.2000000000000003E-2</v>
      </c>
      <c r="L44" s="5">
        <v>0.19900000000000001</v>
      </c>
      <c r="M44" s="5">
        <v>0.28100000000000003</v>
      </c>
      <c r="N44" s="5">
        <f t="shared" si="1"/>
        <v>1.1159744680851067</v>
      </c>
      <c r="O44" s="5">
        <f t="shared" si="2"/>
        <v>1.0400553191489359</v>
      </c>
      <c r="P44" s="5">
        <f t="shared" si="3"/>
        <v>1.0297659574468083</v>
      </c>
      <c r="Q44" s="5">
        <f t="shared" si="4"/>
        <v>1.0335765957446807</v>
      </c>
      <c r="R44" s="5">
        <f t="shared" si="5"/>
        <v>1.2193723404255312</v>
      </c>
      <c r="S44" s="9">
        <v>0.23</v>
      </c>
    </row>
    <row r="45" spans="1:19" x14ac:dyDescent="0.25">
      <c r="A45" t="s">
        <v>736</v>
      </c>
      <c r="B45" t="s">
        <v>737</v>
      </c>
      <c r="C45" s="5">
        <v>0.25900000000000001</v>
      </c>
      <c r="D45" s="5">
        <v>0.627</v>
      </c>
      <c r="E45" s="5">
        <v>0.41</v>
      </c>
      <c r="F45" s="5">
        <v>0.75</v>
      </c>
      <c r="G45" s="5">
        <v>0.88200000000000001</v>
      </c>
      <c r="H45" s="5">
        <v>0.83299999999999996</v>
      </c>
      <c r="I45" s="5">
        <v>0.41199999999999998</v>
      </c>
      <c r="J45" s="5">
        <v>0.55100000000000005</v>
      </c>
      <c r="K45" s="5">
        <v>6.9000000000000006E-2</v>
      </c>
      <c r="L45" s="5">
        <v>0.20699999999999999</v>
      </c>
      <c r="M45" s="5">
        <v>0.27600000000000002</v>
      </c>
      <c r="N45" s="5">
        <f t="shared" si="1"/>
        <v>1.0519744680851066</v>
      </c>
      <c r="O45" s="5">
        <f t="shared" si="2"/>
        <v>1.0420553191489361</v>
      </c>
      <c r="P45" s="5">
        <f t="shared" si="3"/>
        <v>1.0777659574468084</v>
      </c>
      <c r="Q45" s="5">
        <f t="shared" si="4"/>
        <v>1.0465765957446809</v>
      </c>
      <c r="R45" s="5">
        <f t="shared" si="5"/>
        <v>1.2183723404255318</v>
      </c>
      <c r="S45" s="9">
        <v>0.16300000000000001</v>
      </c>
    </row>
    <row r="46" spans="1:19" x14ac:dyDescent="0.25">
      <c r="A46" t="s">
        <v>1140</v>
      </c>
      <c r="B46" t="s">
        <v>734</v>
      </c>
      <c r="C46" s="5">
        <v>0.30499999999999999</v>
      </c>
      <c r="D46" s="5">
        <v>0.59799999999999998</v>
      </c>
      <c r="E46" s="5">
        <v>0.42799999999999999</v>
      </c>
      <c r="F46" s="5">
        <v>0.78800000000000003</v>
      </c>
      <c r="G46" s="5">
        <v>0.9</v>
      </c>
      <c r="H46" s="5">
        <v>0.85399999999999998</v>
      </c>
      <c r="I46" s="5">
        <v>0.41899999999999998</v>
      </c>
      <c r="J46" s="5">
        <v>0.56799999999999995</v>
      </c>
      <c r="K46" s="5">
        <v>6.3E-2</v>
      </c>
      <c r="L46" s="5">
        <v>0.20200000000000001</v>
      </c>
      <c r="M46" s="5">
        <v>0.26400000000000001</v>
      </c>
      <c r="N46" s="5">
        <f t="shared" si="1"/>
        <v>1.0059744680851068</v>
      </c>
      <c r="O46" s="5">
        <f t="shared" si="2"/>
        <v>1.0600553191489359</v>
      </c>
      <c r="P46" s="5">
        <f t="shared" si="3"/>
        <v>1.0987659574468083</v>
      </c>
      <c r="Q46" s="5">
        <f t="shared" si="4"/>
        <v>1.0525765957446809</v>
      </c>
      <c r="R46" s="5">
        <f t="shared" si="5"/>
        <v>1.2173723404255323</v>
      </c>
      <c r="S46" s="9">
        <v>0.14199999999999999</v>
      </c>
    </row>
    <row r="47" spans="1:19" x14ac:dyDescent="0.25">
      <c r="A47" t="s">
        <v>729</v>
      </c>
      <c r="B47" t="s">
        <v>730</v>
      </c>
      <c r="C47" s="5">
        <v>0.191</v>
      </c>
      <c r="D47" s="5">
        <v>0.64600000000000002</v>
      </c>
      <c r="E47" s="5">
        <v>0.38200000000000001</v>
      </c>
      <c r="F47" s="5">
        <v>0.66</v>
      </c>
      <c r="G47" s="5">
        <v>0.85499999999999998</v>
      </c>
      <c r="H47" s="5">
        <v>0.79900000000000004</v>
      </c>
      <c r="I47" s="5">
        <v>0.42</v>
      </c>
      <c r="J47" s="5">
        <v>0.51400000000000001</v>
      </c>
      <c r="K47" s="5">
        <v>7.6999999999999999E-2</v>
      </c>
      <c r="L47" s="5">
        <v>0.189</v>
      </c>
      <c r="M47" s="5">
        <v>0.26600000000000001</v>
      </c>
      <c r="N47" s="5">
        <f t="shared" si="1"/>
        <v>1.1199744680851067</v>
      </c>
      <c r="O47" s="5">
        <f t="shared" si="2"/>
        <v>1.015055319148936</v>
      </c>
      <c r="P47" s="5">
        <f t="shared" si="3"/>
        <v>1.0437659574468083</v>
      </c>
      <c r="Q47" s="5">
        <f t="shared" si="4"/>
        <v>1.0385765957446809</v>
      </c>
      <c r="R47" s="5">
        <f t="shared" si="5"/>
        <v>1.2173723404255323</v>
      </c>
      <c r="S47" s="9">
        <v>0.23100000000000001</v>
      </c>
    </row>
    <row r="48" spans="1:19" x14ac:dyDescent="0.25">
      <c r="A48" t="s">
        <v>772</v>
      </c>
      <c r="B48" t="s">
        <v>732</v>
      </c>
      <c r="C48" s="5">
        <v>0.32100000000000001</v>
      </c>
      <c r="D48" s="5">
        <v>0.68</v>
      </c>
      <c r="E48" s="5">
        <v>0.46600000000000003</v>
      </c>
      <c r="F48" s="5">
        <v>0.73099999999999998</v>
      </c>
      <c r="G48" s="5">
        <v>0.92900000000000005</v>
      </c>
      <c r="H48" s="5">
        <v>0.84799999999999998</v>
      </c>
      <c r="I48" s="5">
        <v>0.40400000000000003</v>
      </c>
      <c r="J48" s="5">
        <v>0.58699999999999997</v>
      </c>
      <c r="K48" s="5">
        <v>7.0999999999999994E-2</v>
      </c>
      <c r="L48" s="5">
        <v>0.16300000000000001</v>
      </c>
      <c r="M48" s="5">
        <v>0.23300000000000001</v>
      </c>
      <c r="N48" s="5">
        <f t="shared" si="1"/>
        <v>0.9899744680851067</v>
      </c>
      <c r="O48" s="5">
        <f t="shared" si="2"/>
        <v>1.0890553191489361</v>
      </c>
      <c r="P48" s="5">
        <f t="shared" si="3"/>
        <v>1.0927659574468083</v>
      </c>
      <c r="Q48" s="5">
        <f t="shared" si="4"/>
        <v>1.0445765957446809</v>
      </c>
      <c r="R48" s="5">
        <f t="shared" si="5"/>
        <v>1.2163723404255311</v>
      </c>
      <c r="S48" s="9">
        <v>0.13100000000000001</v>
      </c>
    </row>
    <row r="49" spans="1:19" x14ac:dyDescent="0.25">
      <c r="A49" t="s">
        <v>783</v>
      </c>
      <c r="B49" t="s">
        <v>697</v>
      </c>
      <c r="C49" s="5">
        <v>0.25600000000000001</v>
      </c>
      <c r="D49" s="5">
        <v>0.66200000000000003</v>
      </c>
      <c r="E49" s="5">
        <v>0.436</v>
      </c>
      <c r="F49" s="5">
        <v>0.749</v>
      </c>
      <c r="G49" s="5">
        <v>0.876</v>
      </c>
      <c r="H49" s="5">
        <v>0.83499999999999996</v>
      </c>
      <c r="I49" s="5">
        <v>0.44500000000000001</v>
      </c>
      <c r="J49" s="5">
        <v>0.57699999999999996</v>
      </c>
      <c r="K49" s="5">
        <v>7.1999999999999995E-2</v>
      </c>
      <c r="L49" s="5">
        <v>0.16900000000000001</v>
      </c>
      <c r="M49" s="5">
        <v>0.24099999999999999</v>
      </c>
      <c r="N49" s="5">
        <f t="shared" si="1"/>
        <v>1.0549744680851068</v>
      </c>
      <c r="O49" s="5">
        <f t="shared" si="2"/>
        <v>1.0360553191489359</v>
      </c>
      <c r="P49" s="5">
        <f t="shared" si="3"/>
        <v>1.0797659574468081</v>
      </c>
      <c r="Q49" s="5">
        <f t="shared" si="4"/>
        <v>1.0435765957446808</v>
      </c>
      <c r="R49" s="5">
        <f t="shared" si="5"/>
        <v>1.2143723404255313</v>
      </c>
      <c r="S49" s="9">
        <v>0.151</v>
      </c>
    </row>
    <row r="50" spans="1:19" x14ac:dyDescent="0.25">
      <c r="A50" t="s">
        <v>765</v>
      </c>
      <c r="B50" t="s">
        <v>766</v>
      </c>
      <c r="C50" s="5">
        <v>0.27200000000000002</v>
      </c>
      <c r="D50" s="5">
        <v>0.70199999999999996</v>
      </c>
      <c r="E50" s="5">
        <v>0.46899999999999997</v>
      </c>
      <c r="F50" s="5">
        <v>0.73099999999999998</v>
      </c>
      <c r="G50" s="5">
        <v>0.88800000000000001</v>
      </c>
      <c r="H50" s="5">
        <v>0.83799999999999997</v>
      </c>
      <c r="I50" s="5">
        <v>0.45800000000000002</v>
      </c>
      <c r="J50" s="5">
        <v>0.63700000000000001</v>
      </c>
      <c r="K50" s="5">
        <v>7.5999999999999998E-2</v>
      </c>
      <c r="L50" s="5">
        <v>0.16400000000000001</v>
      </c>
      <c r="M50" s="5">
        <v>0.24</v>
      </c>
      <c r="N50" s="5">
        <f t="shared" si="1"/>
        <v>1.0389744680851067</v>
      </c>
      <c r="O50" s="5">
        <f t="shared" si="2"/>
        <v>1.0480553191489359</v>
      </c>
      <c r="P50" s="5">
        <f t="shared" si="3"/>
        <v>1.0827659574468083</v>
      </c>
      <c r="Q50" s="5">
        <f t="shared" si="4"/>
        <v>1.0395765957446808</v>
      </c>
      <c r="R50" s="5">
        <f t="shared" si="5"/>
        <v>1.2093723404255314</v>
      </c>
      <c r="S50" s="9">
        <v>0.125</v>
      </c>
    </row>
    <row r="51" spans="1:19" x14ac:dyDescent="0.25">
      <c r="A51" t="s">
        <v>1168</v>
      </c>
      <c r="B51" t="s">
        <v>833</v>
      </c>
      <c r="C51" s="5">
        <v>0.35299999999999998</v>
      </c>
      <c r="D51" s="5">
        <v>0.71399999999999997</v>
      </c>
      <c r="E51" s="5">
        <v>0.51200000000000001</v>
      </c>
      <c r="F51" s="5">
        <v>0.78200000000000003</v>
      </c>
      <c r="G51" s="5">
        <v>0.92600000000000005</v>
      </c>
      <c r="H51" s="5">
        <v>0.871</v>
      </c>
      <c r="I51" s="5">
        <v>0.441</v>
      </c>
      <c r="J51" s="5">
        <v>0.65</v>
      </c>
      <c r="K51" s="5">
        <v>6.6000000000000003E-2</v>
      </c>
      <c r="L51" s="5">
        <v>0.16600000000000001</v>
      </c>
      <c r="M51" s="5">
        <v>0.23200000000000001</v>
      </c>
      <c r="N51" s="5">
        <f t="shared" si="1"/>
        <v>0.95797446808510678</v>
      </c>
      <c r="O51" s="5">
        <f t="shared" si="2"/>
        <v>1.0860553191489362</v>
      </c>
      <c r="P51" s="5">
        <f t="shared" si="3"/>
        <v>1.1157659574468082</v>
      </c>
      <c r="Q51" s="5">
        <f t="shared" si="4"/>
        <v>1.0495765957446808</v>
      </c>
      <c r="R51" s="5">
        <f t="shared" si="5"/>
        <v>1.2093723404255314</v>
      </c>
      <c r="S51" s="9">
        <v>0.113</v>
      </c>
    </row>
    <row r="52" spans="1:19" x14ac:dyDescent="0.25">
      <c r="A52" t="s">
        <v>788</v>
      </c>
      <c r="B52" t="s">
        <v>737</v>
      </c>
      <c r="C52" s="5">
        <v>0.35499999999999998</v>
      </c>
      <c r="D52" s="5">
        <v>0.66100000000000003</v>
      </c>
      <c r="E52" s="5">
        <v>0.48499999999999999</v>
      </c>
      <c r="F52" s="5">
        <v>0.71599999999999997</v>
      </c>
      <c r="G52" s="5">
        <v>0.94899999999999995</v>
      </c>
      <c r="H52" s="5">
        <v>0.85099999999999998</v>
      </c>
      <c r="I52" s="5">
        <v>0.42499999999999999</v>
      </c>
      <c r="J52" s="5">
        <v>0.61099999999999999</v>
      </c>
      <c r="K52" s="5">
        <v>7.1999999999999995E-2</v>
      </c>
      <c r="L52" s="5">
        <v>0.193</v>
      </c>
      <c r="M52" s="5">
        <v>0.26600000000000001</v>
      </c>
      <c r="N52" s="5">
        <f t="shared" si="1"/>
        <v>0.95597446808510678</v>
      </c>
      <c r="O52" s="5">
        <f t="shared" si="2"/>
        <v>1.1090553191489358</v>
      </c>
      <c r="P52" s="5">
        <f t="shared" si="3"/>
        <v>1.0957659574468082</v>
      </c>
      <c r="Q52" s="5">
        <f t="shared" si="4"/>
        <v>1.0435765957446808</v>
      </c>
      <c r="R52" s="5">
        <f t="shared" si="5"/>
        <v>1.2043723404255315</v>
      </c>
      <c r="S52" s="9">
        <v>0.156</v>
      </c>
    </row>
    <row r="53" spans="1:19" x14ac:dyDescent="0.25">
      <c r="A53" t="s">
        <v>762</v>
      </c>
      <c r="B53" t="s">
        <v>697</v>
      </c>
      <c r="C53" s="5">
        <v>0.19</v>
      </c>
      <c r="D53" s="5">
        <v>0.61799999999999999</v>
      </c>
      <c r="E53" s="5">
        <v>0.374</v>
      </c>
      <c r="F53" s="5">
        <v>0.55900000000000005</v>
      </c>
      <c r="G53" s="5">
        <v>0.86799999999999999</v>
      </c>
      <c r="H53" s="5">
        <v>0.77800000000000002</v>
      </c>
      <c r="I53" s="5">
        <v>0.43</v>
      </c>
      <c r="J53" s="5">
        <v>0.55500000000000005</v>
      </c>
      <c r="K53" s="5">
        <v>8.3000000000000004E-2</v>
      </c>
      <c r="L53" s="5">
        <v>0.2</v>
      </c>
      <c r="M53" s="5">
        <v>0.28299999999999997</v>
      </c>
      <c r="N53" s="5">
        <f t="shared" si="1"/>
        <v>1.1209744680851066</v>
      </c>
      <c r="O53" s="5">
        <f t="shared" si="2"/>
        <v>1.0280553191489359</v>
      </c>
      <c r="P53" s="5">
        <f t="shared" si="3"/>
        <v>1.0227659574468082</v>
      </c>
      <c r="Q53" s="5">
        <f t="shared" si="4"/>
        <v>1.0325765957446809</v>
      </c>
      <c r="R53" s="5">
        <f t="shared" si="5"/>
        <v>1.2043723404255315</v>
      </c>
      <c r="S53" s="9">
        <v>0.22</v>
      </c>
    </row>
    <row r="54" spans="1:19" x14ac:dyDescent="0.25">
      <c r="A54" t="s">
        <v>786</v>
      </c>
      <c r="B54" t="s">
        <v>749</v>
      </c>
      <c r="C54" s="5">
        <v>0.23899999999999999</v>
      </c>
      <c r="D54" s="5">
        <v>0.65800000000000003</v>
      </c>
      <c r="E54" s="5">
        <v>0.42199999999999999</v>
      </c>
      <c r="F54" s="5">
        <v>0.621</v>
      </c>
      <c r="G54" s="5">
        <v>0.89</v>
      </c>
      <c r="H54" s="5">
        <v>0.80400000000000005</v>
      </c>
      <c r="I54" s="5">
        <v>0.437</v>
      </c>
      <c r="J54" s="5">
        <v>0.59399999999999997</v>
      </c>
      <c r="K54" s="5">
        <v>8.3000000000000004E-2</v>
      </c>
      <c r="L54" s="5">
        <v>0.18099999999999999</v>
      </c>
      <c r="M54" s="5">
        <v>0.26400000000000001</v>
      </c>
      <c r="N54" s="5">
        <f t="shared" si="1"/>
        <v>1.0719744680851067</v>
      </c>
      <c r="O54" s="5">
        <f t="shared" si="2"/>
        <v>1.0500553191489361</v>
      </c>
      <c r="P54" s="5">
        <f t="shared" si="3"/>
        <v>1.0487659574468085</v>
      </c>
      <c r="Q54" s="5">
        <f t="shared" si="4"/>
        <v>1.0325765957446809</v>
      </c>
      <c r="R54" s="5">
        <f t="shared" si="5"/>
        <v>1.2033723404255321</v>
      </c>
      <c r="S54" s="9">
        <v>0.22500000000000001</v>
      </c>
    </row>
    <row r="55" spans="1:19" x14ac:dyDescent="0.25">
      <c r="A55" t="s">
        <v>1162</v>
      </c>
      <c r="B55" t="s">
        <v>754</v>
      </c>
      <c r="C55" s="5">
        <v>0.32700000000000001</v>
      </c>
      <c r="D55" s="5">
        <v>0.69099999999999995</v>
      </c>
      <c r="E55" s="5">
        <v>0.48399999999999999</v>
      </c>
      <c r="F55" s="5">
        <v>0.73</v>
      </c>
      <c r="G55" s="5">
        <v>0.92300000000000004</v>
      </c>
      <c r="H55" s="5">
        <v>0.84899999999999998</v>
      </c>
      <c r="I55" s="5">
        <v>0.432</v>
      </c>
      <c r="J55" s="5">
        <v>0.63800000000000001</v>
      </c>
      <c r="K55" s="5">
        <v>7.2999999999999995E-2</v>
      </c>
      <c r="L55" s="5">
        <v>0.161</v>
      </c>
      <c r="M55" s="5">
        <v>0.23400000000000001</v>
      </c>
      <c r="N55" s="5">
        <f t="shared" si="1"/>
        <v>0.98397446808510669</v>
      </c>
      <c r="O55" s="5">
        <f t="shared" si="2"/>
        <v>1.083055319148936</v>
      </c>
      <c r="P55" s="5">
        <f t="shared" si="3"/>
        <v>1.0937659574468084</v>
      </c>
      <c r="Q55" s="5">
        <f t="shared" si="4"/>
        <v>1.0425765957446809</v>
      </c>
      <c r="R55" s="5">
        <f t="shared" si="5"/>
        <v>1.2033723404255321</v>
      </c>
      <c r="S55" s="9">
        <v>0.14599999999999999</v>
      </c>
    </row>
    <row r="56" spans="1:19" x14ac:dyDescent="0.25">
      <c r="A56" t="s">
        <v>770</v>
      </c>
      <c r="B56" t="s">
        <v>708</v>
      </c>
      <c r="C56" s="5">
        <v>0.26400000000000001</v>
      </c>
      <c r="D56" s="5">
        <v>0.67800000000000005</v>
      </c>
      <c r="E56" s="5">
        <v>0.433</v>
      </c>
      <c r="F56" s="5">
        <v>0.71799999999999997</v>
      </c>
      <c r="G56" s="5">
        <v>0.88500000000000001</v>
      </c>
      <c r="H56" s="5">
        <v>0.82499999999999996</v>
      </c>
      <c r="I56" s="5">
        <v>0.40899999999999997</v>
      </c>
      <c r="J56" s="5">
        <v>0.56399999999999995</v>
      </c>
      <c r="K56" s="5">
        <v>7.5999999999999998E-2</v>
      </c>
      <c r="L56" s="5">
        <v>0.17100000000000001</v>
      </c>
      <c r="M56" s="5">
        <v>0.247</v>
      </c>
      <c r="N56" s="5">
        <f t="shared" si="1"/>
        <v>1.0469744680851067</v>
      </c>
      <c r="O56" s="5">
        <f t="shared" si="2"/>
        <v>1.045055319148936</v>
      </c>
      <c r="P56" s="5">
        <f t="shared" si="3"/>
        <v>1.0697659574468084</v>
      </c>
      <c r="Q56" s="5">
        <f t="shared" si="4"/>
        <v>1.0395765957446808</v>
      </c>
      <c r="R56" s="5">
        <f t="shared" si="5"/>
        <v>1.2013723404255314</v>
      </c>
      <c r="S56" s="9">
        <v>0.16400000000000001</v>
      </c>
    </row>
    <row r="57" spans="1:19" x14ac:dyDescent="0.25">
      <c r="A57" t="s">
        <v>716</v>
      </c>
      <c r="B57" t="s">
        <v>717</v>
      </c>
      <c r="C57" s="5">
        <v>0.23699999999999999</v>
      </c>
      <c r="D57" s="5">
        <v>0.61799999999999999</v>
      </c>
      <c r="E57" s="5">
        <v>0.39600000000000002</v>
      </c>
      <c r="F57" s="5">
        <v>0.67300000000000004</v>
      </c>
      <c r="G57" s="5">
        <v>0.877</v>
      </c>
      <c r="H57" s="5">
        <v>0.80600000000000005</v>
      </c>
      <c r="I57" s="5">
        <v>0.41699999999999998</v>
      </c>
      <c r="J57" s="5">
        <v>0.53600000000000003</v>
      </c>
      <c r="K57" s="5">
        <v>7.6999999999999999E-2</v>
      </c>
      <c r="L57" s="5">
        <v>0.20100000000000001</v>
      </c>
      <c r="M57" s="5">
        <v>0.27700000000000002</v>
      </c>
      <c r="N57" s="5">
        <f t="shared" si="1"/>
        <v>1.0739744680851067</v>
      </c>
      <c r="O57" s="5">
        <f t="shared" si="2"/>
        <v>1.037055319148936</v>
      </c>
      <c r="P57" s="5">
        <f t="shared" si="3"/>
        <v>1.0507659574468082</v>
      </c>
      <c r="Q57" s="5">
        <f t="shared" si="4"/>
        <v>1.0385765957446809</v>
      </c>
      <c r="R57" s="5">
        <f t="shared" si="5"/>
        <v>1.200372340425532</v>
      </c>
      <c r="S57" s="9">
        <v>0.20899999999999999</v>
      </c>
    </row>
    <row r="58" spans="1:19" x14ac:dyDescent="0.25">
      <c r="A58" t="s">
        <v>1263</v>
      </c>
      <c r="B58" t="s">
        <v>697</v>
      </c>
      <c r="C58" s="5">
        <v>0.32700000000000001</v>
      </c>
      <c r="D58" s="5">
        <v>0.64900000000000002</v>
      </c>
      <c r="E58" s="5">
        <v>0.45300000000000001</v>
      </c>
      <c r="F58" s="5">
        <v>0.61199999999999999</v>
      </c>
      <c r="G58" s="5">
        <v>0.96799999999999997</v>
      </c>
      <c r="H58" s="5">
        <v>0.81299999999999994</v>
      </c>
      <c r="I58" s="5">
        <v>0.39300000000000002</v>
      </c>
      <c r="J58" s="5">
        <v>0.627</v>
      </c>
      <c r="K58" s="5">
        <v>8.5000000000000006E-2</v>
      </c>
      <c r="L58" s="5">
        <v>0.17399999999999999</v>
      </c>
      <c r="M58" s="5">
        <v>0.25900000000000001</v>
      </c>
      <c r="N58" s="5">
        <f t="shared" si="1"/>
        <v>0.98397446808510669</v>
      </c>
      <c r="O58" s="5">
        <f t="shared" si="2"/>
        <v>1.128055319148936</v>
      </c>
      <c r="P58" s="5">
        <f t="shared" si="3"/>
        <v>1.0577659574468083</v>
      </c>
      <c r="Q58" s="5">
        <f t="shared" si="4"/>
        <v>1.0305765957446809</v>
      </c>
      <c r="R58" s="5">
        <f t="shared" si="5"/>
        <v>1.200372340425532</v>
      </c>
      <c r="S58" s="9">
        <v>0.20899999999999999</v>
      </c>
    </row>
    <row r="59" spans="1:19" x14ac:dyDescent="0.25">
      <c r="A59" t="s">
        <v>711</v>
      </c>
      <c r="B59" t="s">
        <v>712</v>
      </c>
      <c r="C59" s="5">
        <v>0.26800000000000002</v>
      </c>
      <c r="D59" s="5">
        <v>0.67500000000000004</v>
      </c>
      <c r="E59" s="5">
        <v>0.45400000000000001</v>
      </c>
      <c r="F59" s="5">
        <v>0.63700000000000001</v>
      </c>
      <c r="G59" s="5">
        <v>0.90200000000000002</v>
      </c>
      <c r="H59" s="5">
        <v>0.81699999999999995</v>
      </c>
      <c r="I59" s="5">
        <v>0.45800000000000002</v>
      </c>
      <c r="J59" s="5">
        <v>0.58899999999999997</v>
      </c>
      <c r="K59" s="5">
        <v>8.3000000000000004E-2</v>
      </c>
      <c r="L59" s="5">
        <v>0.182</v>
      </c>
      <c r="M59" s="5">
        <v>0.26500000000000001</v>
      </c>
      <c r="N59" s="5">
        <f t="shared" si="1"/>
        <v>1.0429744680851067</v>
      </c>
      <c r="O59" s="5">
        <f t="shared" si="2"/>
        <v>1.0620553191489361</v>
      </c>
      <c r="P59" s="5">
        <f t="shared" si="3"/>
        <v>1.0617659574468084</v>
      </c>
      <c r="Q59" s="5">
        <f t="shared" si="4"/>
        <v>1.0325765957446809</v>
      </c>
      <c r="R59" s="5">
        <f t="shared" si="5"/>
        <v>1.1993723404255316</v>
      </c>
      <c r="S59" s="9">
        <v>0.17699999999999999</v>
      </c>
    </row>
    <row r="60" spans="1:19" x14ac:dyDescent="0.25">
      <c r="A60" t="s">
        <v>738</v>
      </c>
      <c r="B60" t="s">
        <v>699</v>
      </c>
      <c r="C60" s="5">
        <v>0.312</v>
      </c>
      <c r="D60" s="5">
        <v>0.71699999999999997</v>
      </c>
      <c r="E60" s="5">
        <v>0.48799999999999999</v>
      </c>
      <c r="F60" s="5">
        <v>0.76200000000000001</v>
      </c>
      <c r="G60" s="5">
        <v>0.9</v>
      </c>
      <c r="H60" s="5">
        <v>0.85</v>
      </c>
      <c r="I60" s="5">
        <v>0.435</v>
      </c>
      <c r="J60" s="5">
        <v>0.62</v>
      </c>
      <c r="K60" s="5">
        <v>7.2999999999999995E-2</v>
      </c>
      <c r="L60" s="5">
        <v>0.16200000000000001</v>
      </c>
      <c r="M60" s="5">
        <v>0.23499999999999999</v>
      </c>
      <c r="N60" s="5">
        <f t="shared" si="1"/>
        <v>0.9989744680851067</v>
      </c>
      <c r="O60" s="5">
        <f t="shared" si="2"/>
        <v>1.0600553191489359</v>
      </c>
      <c r="P60" s="5">
        <f t="shared" si="3"/>
        <v>1.0947659574468083</v>
      </c>
      <c r="Q60" s="5">
        <f t="shared" si="4"/>
        <v>1.0425765957446809</v>
      </c>
      <c r="R60" s="5">
        <f t="shared" si="5"/>
        <v>1.1963723404255315</v>
      </c>
      <c r="S60" s="9">
        <v>0.14099999999999999</v>
      </c>
    </row>
    <row r="61" spans="1:19" x14ac:dyDescent="0.25">
      <c r="A61" t="s">
        <v>763</v>
      </c>
      <c r="B61" t="s">
        <v>710</v>
      </c>
      <c r="C61" s="5">
        <v>0.314</v>
      </c>
      <c r="D61" s="5">
        <v>0.68700000000000006</v>
      </c>
      <c r="E61" s="5">
        <v>0.47</v>
      </c>
      <c r="F61" s="5">
        <v>0.72</v>
      </c>
      <c r="G61" s="5">
        <v>0.91400000000000003</v>
      </c>
      <c r="H61" s="5">
        <v>0.83899999999999997</v>
      </c>
      <c r="I61" s="5">
        <v>0.41799999999999998</v>
      </c>
      <c r="J61" s="5">
        <v>0.56200000000000006</v>
      </c>
      <c r="K61" s="5">
        <v>7.5999999999999998E-2</v>
      </c>
      <c r="L61" s="5">
        <v>0.161</v>
      </c>
      <c r="M61" s="5">
        <v>0.23699999999999999</v>
      </c>
      <c r="N61" s="5">
        <f t="shared" si="1"/>
        <v>0.9969744680851067</v>
      </c>
      <c r="O61" s="5">
        <f t="shared" si="2"/>
        <v>1.0740553191489361</v>
      </c>
      <c r="P61" s="5">
        <f t="shared" si="3"/>
        <v>1.0837659574468081</v>
      </c>
      <c r="Q61" s="5">
        <f t="shared" si="4"/>
        <v>1.0395765957446808</v>
      </c>
      <c r="R61" s="5">
        <f t="shared" si="5"/>
        <v>1.1943723404255318</v>
      </c>
      <c r="S61" s="9">
        <v>0.157</v>
      </c>
    </row>
    <row r="62" spans="1:19" x14ac:dyDescent="0.25">
      <c r="A62" t="s">
        <v>790</v>
      </c>
      <c r="B62" t="s">
        <v>766</v>
      </c>
      <c r="C62" s="5">
        <v>0.36799999999999999</v>
      </c>
      <c r="D62" s="5">
        <v>0.70199999999999996</v>
      </c>
      <c r="E62" s="5">
        <v>0.51500000000000001</v>
      </c>
      <c r="F62" s="5">
        <v>0.78600000000000003</v>
      </c>
      <c r="G62" s="5">
        <v>0.92500000000000004</v>
      </c>
      <c r="H62" s="5">
        <v>0.86899999999999999</v>
      </c>
      <c r="I62" s="5">
        <v>0.438</v>
      </c>
      <c r="J62" s="5">
        <v>0.58599999999999997</v>
      </c>
      <c r="K62" s="5">
        <v>6.7000000000000004E-2</v>
      </c>
      <c r="L62" s="5">
        <v>0.154</v>
      </c>
      <c r="M62" s="5">
        <v>0.221</v>
      </c>
      <c r="N62" s="5">
        <f t="shared" si="1"/>
        <v>0.94297446808510665</v>
      </c>
      <c r="O62" s="5">
        <f t="shared" si="2"/>
        <v>1.085055319148936</v>
      </c>
      <c r="P62" s="5">
        <f t="shared" si="3"/>
        <v>1.1137659574468084</v>
      </c>
      <c r="Q62" s="5">
        <f t="shared" si="4"/>
        <v>1.0485765957446809</v>
      </c>
      <c r="R62" s="5">
        <f t="shared" si="5"/>
        <v>1.1903723404255313</v>
      </c>
      <c r="S62" s="9">
        <v>0.13900000000000001</v>
      </c>
    </row>
    <row r="63" spans="1:19" x14ac:dyDescent="0.25">
      <c r="A63" t="s">
        <v>759</v>
      </c>
      <c r="B63" t="s">
        <v>737</v>
      </c>
      <c r="C63" s="5">
        <v>0.29799999999999999</v>
      </c>
      <c r="D63" s="5">
        <v>0.67300000000000004</v>
      </c>
      <c r="E63" s="5">
        <v>0.44900000000000001</v>
      </c>
      <c r="F63" s="5">
        <v>0.78600000000000003</v>
      </c>
      <c r="G63" s="5">
        <v>0.88200000000000001</v>
      </c>
      <c r="H63" s="5">
        <v>0.84399999999999997</v>
      </c>
      <c r="I63" s="5">
        <v>0.40200000000000002</v>
      </c>
      <c r="J63" s="5">
        <v>0.58399999999999996</v>
      </c>
      <c r="K63" s="5">
        <v>7.0000000000000007E-2</v>
      </c>
      <c r="L63" s="5">
        <v>0.17</v>
      </c>
      <c r="M63" s="5">
        <v>0.24</v>
      </c>
      <c r="N63" s="5">
        <f t="shared" si="1"/>
        <v>1.0129744680851067</v>
      </c>
      <c r="O63" s="5">
        <f t="shared" si="2"/>
        <v>1.0420553191489361</v>
      </c>
      <c r="P63" s="5">
        <f t="shared" si="3"/>
        <v>1.0887659574468083</v>
      </c>
      <c r="Q63" s="5">
        <f t="shared" si="4"/>
        <v>1.0455765957446808</v>
      </c>
      <c r="R63" s="5">
        <f t="shared" si="5"/>
        <v>1.1893723404255319</v>
      </c>
      <c r="S63" s="9">
        <v>0.11899999999999999</v>
      </c>
    </row>
    <row r="64" spans="1:19" x14ac:dyDescent="0.25">
      <c r="A64" t="s">
        <v>1148</v>
      </c>
      <c r="B64" t="s">
        <v>720</v>
      </c>
      <c r="C64" s="5">
        <v>0.28799999999999998</v>
      </c>
      <c r="D64" s="5">
        <v>0.61499999999999999</v>
      </c>
      <c r="E64" s="5">
        <v>0.432</v>
      </c>
      <c r="F64" s="5">
        <v>0.56299999999999994</v>
      </c>
      <c r="G64" s="5">
        <v>0.93500000000000005</v>
      </c>
      <c r="H64" s="5">
        <v>0.79500000000000004</v>
      </c>
      <c r="I64" s="5">
        <v>0.439</v>
      </c>
      <c r="J64" s="5">
        <v>0.52200000000000002</v>
      </c>
      <c r="K64" s="5">
        <v>8.7999999999999995E-2</v>
      </c>
      <c r="L64" s="5">
        <v>0.20699999999999999</v>
      </c>
      <c r="M64" s="5">
        <v>0.29499999999999998</v>
      </c>
      <c r="N64" s="5">
        <f t="shared" si="1"/>
        <v>1.0229744680851067</v>
      </c>
      <c r="O64" s="5">
        <f t="shared" si="2"/>
        <v>1.0950553191489361</v>
      </c>
      <c r="P64" s="5">
        <f t="shared" si="3"/>
        <v>1.0397659574468083</v>
      </c>
      <c r="Q64" s="5">
        <f t="shared" si="4"/>
        <v>1.0275765957446807</v>
      </c>
      <c r="R64" s="5">
        <f t="shared" si="5"/>
        <v>1.1853723404255323</v>
      </c>
      <c r="S64" s="9">
        <v>0.23899999999999999</v>
      </c>
    </row>
    <row r="65" spans="1:19" x14ac:dyDescent="0.25">
      <c r="A65" t="s">
        <v>850</v>
      </c>
      <c r="B65" t="s">
        <v>973</v>
      </c>
      <c r="C65" s="5">
        <v>0.23699999999999999</v>
      </c>
      <c r="D65" s="5">
        <v>0.626</v>
      </c>
      <c r="E65" s="5">
        <v>0.42099999999999999</v>
      </c>
      <c r="F65" s="5">
        <v>0.625</v>
      </c>
      <c r="G65" s="5">
        <v>0.874</v>
      </c>
      <c r="H65" s="5">
        <v>0.8</v>
      </c>
      <c r="I65" s="5">
        <v>0.47399999999999998</v>
      </c>
      <c r="J65" s="5">
        <v>0.56599999999999995</v>
      </c>
      <c r="K65" s="5">
        <v>8.4000000000000005E-2</v>
      </c>
      <c r="L65" s="5">
        <v>0.20499999999999999</v>
      </c>
      <c r="M65" s="5">
        <v>0.28899999999999998</v>
      </c>
      <c r="N65" s="5">
        <f t="shared" si="1"/>
        <v>1.0739744680851067</v>
      </c>
      <c r="O65" s="5">
        <f t="shared" si="2"/>
        <v>1.0340553191489361</v>
      </c>
      <c r="P65" s="5">
        <f t="shared" si="3"/>
        <v>1.0447659574468084</v>
      </c>
      <c r="Q65" s="5">
        <f t="shared" si="4"/>
        <v>1.0315765957446807</v>
      </c>
      <c r="R65" s="5">
        <f t="shared" si="5"/>
        <v>1.184372340425532</v>
      </c>
      <c r="S65" s="9">
        <v>0.25800000000000001</v>
      </c>
    </row>
    <row r="66" spans="1:19" x14ac:dyDescent="0.25">
      <c r="A66" t="s">
        <v>912</v>
      </c>
      <c r="B66" t="s">
        <v>732</v>
      </c>
      <c r="C66" s="5">
        <v>0.29199999999999998</v>
      </c>
      <c r="D66" s="5">
        <v>0.63300000000000001</v>
      </c>
      <c r="E66" s="5">
        <v>0.43</v>
      </c>
      <c r="F66" s="5">
        <v>0.73599999999999999</v>
      </c>
      <c r="G66" s="5">
        <v>0.88900000000000001</v>
      </c>
      <c r="H66" s="5">
        <v>0.82699999999999996</v>
      </c>
      <c r="I66" s="5">
        <v>0.40400000000000003</v>
      </c>
      <c r="J66" s="5">
        <v>0.57099999999999995</v>
      </c>
      <c r="K66" s="5">
        <v>7.3999999999999996E-2</v>
      </c>
      <c r="L66" s="5">
        <v>0.192</v>
      </c>
      <c r="M66" s="5">
        <v>0.26700000000000002</v>
      </c>
      <c r="N66" s="5">
        <f t="shared" si="1"/>
        <v>1.0189744680851067</v>
      </c>
      <c r="O66" s="5">
        <f t="shared" si="2"/>
        <v>1.049055319148936</v>
      </c>
      <c r="P66" s="5">
        <f t="shared" si="3"/>
        <v>1.0717659574468081</v>
      </c>
      <c r="Q66" s="5">
        <f t="shared" si="4"/>
        <v>1.0415765957446808</v>
      </c>
      <c r="R66" s="5">
        <f t="shared" si="5"/>
        <v>1.181372340425531</v>
      </c>
      <c r="S66" s="9">
        <v>0.16</v>
      </c>
    </row>
    <row r="67" spans="1:19" x14ac:dyDescent="0.25">
      <c r="A67" t="s">
        <v>866</v>
      </c>
      <c r="B67" t="s">
        <v>703</v>
      </c>
      <c r="C67" s="5">
        <v>0.32600000000000001</v>
      </c>
      <c r="D67" s="5">
        <v>0.66600000000000004</v>
      </c>
      <c r="E67" s="5">
        <v>0.45700000000000002</v>
      </c>
      <c r="F67" s="5">
        <v>0.73399999999999999</v>
      </c>
      <c r="G67" s="5">
        <v>0.91300000000000003</v>
      </c>
      <c r="H67" s="5">
        <v>0.83499999999999996</v>
      </c>
      <c r="I67" s="5">
        <v>0.38600000000000001</v>
      </c>
      <c r="J67" s="5">
        <v>0.61599999999999999</v>
      </c>
      <c r="K67" s="5">
        <v>7.4999999999999997E-2</v>
      </c>
      <c r="L67" s="5">
        <v>0.186</v>
      </c>
      <c r="M67" s="5">
        <v>0.26200000000000001</v>
      </c>
      <c r="N67" s="5">
        <f t="shared" si="1"/>
        <v>0.98497446808510669</v>
      </c>
      <c r="O67" s="5">
        <f t="shared" si="2"/>
        <v>1.073055319148936</v>
      </c>
      <c r="P67" s="5">
        <f t="shared" si="3"/>
        <v>1.0797659574468081</v>
      </c>
      <c r="Q67" s="5">
        <f t="shared" si="4"/>
        <v>1.0405765957446809</v>
      </c>
      <c r="R67" s="5">
        <f t="shared" si="5"/>
        <v>1.1783723404255317</v>
      </c>
      <c r="S67" s="9">
        <v>0.151</v>
      </c>
    </row>
    <row r="68" spans="1:19" x14ac:dyDescent="0.25">
      <c r="A68" t="s">
        <v>775</v>
      </c>
      <c r="B68" t="s">
        <v>740</v>
      </c>
      <c r="C68" s="5">
        <v>0.30399999999999999</v>
      </c>
      <c r="D68" s="5">
        <v>0.68799999999999994</v>
      </c>
      <c r="E68" s="5">
        <v>0.47399999999999998</v>
      </c>
      <c r="F68" s="5">
        <v>0.67300000000000004</v>
      </c>
      <c r="G68" s="5">
        <v>0.90800000000000003</v>
      </c>
      <c r="H68" s="5">
        <v>0.82399999999999995</v>
      </c>
      <c r="I68" s="5">
        <v>0.44400000000000001</v>
      </c>
      <c r="J68" s="5">
        <v>0.57699999999999996</v>
      </c>
      <c r="K68" s="5">
        <v>8.3000000000000004E-2</v>
      </c>
      <c r="L68" s="5">
        <v>0.16800000000000001</v>
      </c>
      <c r="M68" s="5">
        <v>0.251</v>
      </c>
      <c r="N68" s="5">
        <f t="shared" ref="N68:N131" si="6">($C$1-C68)+1</f>
        <v>1.0069744680851067</v>
      </c>
      <c r="O68" s="5">
        <f t="shared" ref="O68:O131" si="7">(G68-$G$1)+1</f>
        <v>1.0680553191489359</v>
      </c>
      <c r="P68" s="5">
        <f t="shared" ref="P68:P131" si="8">(H68-$H$1)+1</f>
        <v>1.0687659574468082</v>
      </c>
      <c r="Q68" s="5">
        <f t="shared" ref="Q68:Q131" si="9">($K$1-K68)+1</f>
        <v>1.0325765957446809</v>
      </c>
      <c r="R68" s="5">
        <f t="shared" ref="R68:R131" si="10">SUM(N68:Q68)-3</f>
        <v>1.176372340425532</v>
      </c>
      <c r="S68" s="9">
        <v>0.17399999999999999</v>
      </c>
    </row>
    <row r="69" spans="1:19" x14ac:dyDescent="0.25">
      <c r="A69" t="s">
        <v>831</v>
      </c>
      <c r="B69" t="s">
        <v>749</v>
      </c>
      <c r="C69" s="5">
        <v>0.28199999999999997</v>
      </c>
      <c r="D69" s="5">
        <v>0.66600000000000004</v>
      </c>
      <c r="E69" s="5">
        <v>0.44600000000000001</v>
      </c>
      <c r="F69" s="5">
        <v>0.69599999999999995</v>
      </c>
      <c r="G69" s="5">
        <v>0.88800000000000001</v>
      </c>
      <c r="H69" s="5">
        <v>0.81799999999999995</v>
      </c>
      <c r="I69" s="5">
        <v>0.42599999999999999</v>
      </c>
      <c r="J69" s="5">
        <v>0.53300000000000003</v>
      </c>
      <c r="K69" s="5">
        <v>8.1000000000000003E-2</v>
      </c>
      <c r="L69" s="5">
        <v>0.17</v>
      </c>
      <c r="M69" s="5">
        <v>0.251</v>
      </c>
      <c r="N69" s="5">
        <f t="shared" si="6"/>
        <v>1.0289744680851067</v>
      </c>
      <c r="O69" s="5">
        <f t="shared" si="7"/>
        <v>1.0480553191489359</v>
      </c>
      <c r="P69" s="5">
        <f t="shared" si="8"/>
        <v>1.0627659574468082</v>
      </c>
      <c r="Q69" s="5">
        <f t="shared" si="9"/>
        <v>1.0345765957446809</v>
      </c>
      <c r="R69" s="5">
        <f t="shared" si="10"/>
        <v>1.1743723404255322</v>
      </c>
      <c r="S69" s="9">
        <v>0.14199999999999999</v>
      </c>
    </row>
    <row r="70" spans="1:19" x14ac:dyDescent="0.25">
      <c r="A70" t="s">
        <v>774</v>
      </c>
      <c r="B70" t="s">
        <v>758</v>
      </c>
      <c r="C70" s="5">
        <v>0.35199999999999998</v>
      </c>
      <c r="D70" s="5">
        <v>0.79300000000000004</v>
      </c>
      <c r="E70" s="5">
        <v>0.52500000000000002</v>
      </c>
      <c r="F70" s="5">
        <v>0.71899999999999997</v>
      </c>
      <c r="G70" s="5">
        <v>0.93100000000000005</v>
      </c>
      <c r="H70" s="5">
        <v>0.84499999999999997</v>
      </c>
      <c r="I70" s="5">
        <v>0.39300000000000002</v>
      </c>
      <c r="J70" s="5">
        <v>0.66900000000000004</v>
      </c>
      <c r="K70" s="5">
        <v>8.2000000000000003E-2</v>
      </c>
      <c r="L70" s="5">
        <v>0.125</v>
      </c>
      <c r="M70" s="5">
        <v>0.20599999999999999</v>
      </c>
      <c r="N70" s="5">
        <f t="shared" si="6"/>
        <v>0.95897446808510667</v>
      </c>
      <c r="O70" s="5">
        <f t="shared" si="7"/>
        <v>1.0910553191489361</v>
      </c>
      <c r="P70" s="5">
        <f t="shared" si="8"/>
        <v>1.0897659574468084</v>
      </c>
      <c r="Q70" s="5">
        <f t="shared" si="9"/>
        <v>1.0335765957446807</v>
      </c>
      <c r="R70" s="5">
        <f t="shared" si="10"/>
        <v>1.1733723404255318</v>
      </c>
      <c r="S70" s="9">
        <v>0.129</v>
      </c>
    </row>
    <row r="71" spans="1:19" x14ac:dyDescent="0.25">
      <c r="A71" t="s">
        <v>795</v>
      </c>
      <c r="B71" t="s">
        <v>710</v>
      </c>
      <c r="C71" s="5">
        <v>0.46</v>
      </c>
      <c r="D71" s="5">
        <v>0.83699999999999997</v>
      </c>
      <c r="E71" s="5">
        <v>0.62</v>
      </c>
      <c r="F71" s="5">
        <v>0.89400000000000002</v>
      </c>
      <c r="G71" s="5">
        <v>0.93500000000000005</v>
      </c>
      <c r="H71" s="5">
        <v>0.91800000000000004</v>
      </c>
      <c r="I71" s="5">
        <v>0.42299999999999999</v>
      </c>
      <c r="J71" s="5">
        <v>0.66400000000000003</v>
      </c>
      <c r="K71" s="5">
        <v>5.0999999999999997E-2</v>
      </c>
      <c r="L71" s="5">
        <v>9.7000000000000003E-2</v>
      </c>
      <c r="M71" s="5">
        <v>0.14799999999999999</v>
      </c>
      <c r="N71" s="5">
        <f t="shared" si="6"/>
        <v>0.85097446808510668</v>
      </c>
      <c r="O71" s="5">
        <f t="shared" si="7"/>
        <v>1.0950553191489361</v>
      </c>
      <c r="P71" s="5">
        <f t="shared" si="8"/>
        <v>1.1627659574468083</v>
      </c>
      <c r="Q71" s="5">
        <f t="shared" si="9"/>
        <v>1.0645765957446809</v>
      </c>
      <c r="R71" s="5">
        <f t="shared" si="10"/>
        <v>1.1733723404255318</v>
      </c>
      <c r="S71" s="9">
        <v>7.9000000000000001E-2</v>
      </c>
    </row>
    <row r="72" spans="1:19" x14ac:dyDescent="0.25">
      <c r="A72" t="s">
        <v>707</v>
      </c>
      <c r="B72" t="s">
        <v>708</v>
      </c>
      <c r="C72" s="5">
        <v>0.25700000000000001</v>
      </c>
      <c r="D72" s="5">
        <v>0.65900000000000003</v>
      </c>
      <c r="E72" s="5">
        <v>0.43099999999999999</v>
      </c>
      <c r="F72" s="5">
        <v>0.72299999999999998</v>
      </c>
      <c r="G72" s="5">
        <v>0.86199999999999999</v>
      </c>
      <c r="H72" s="5">
        <v>0.81499999999999995</v>
      </c>
      <c r="I72" s="5">
        <v>0.434</v>
      </c>
      <c r="J72" s="5">
        <v>0.59499999999999997</v>
      </c>
      <c r="K72" s="5">
        <v>0.08</v>
      </c>
      <c r="L72" s="5">
        <v>0.19</v>
      </c>
      <c r="M72" s="5">
        <v>0.26900000000000002</v>
      </c>
      <c r="N72" s="5">
        <f t="shared" si="6"/>
        <v>1.0539744680851066</v>
      </c>
      <c r="O72" s="5">
        <f t="shared" si="7"/>
        <v>1.0220553191489361</v>
      </c>
      <c r="P72" s="5">
        <f t="shared" si="8"/>
        <v>1.0597659574468081</v>
      </c>
      <c r="Q72" s="5">
        <f t="shared" si="9"/>
        <v>1.0355765957446808</v>
      </c>
      <c r="R72" s="5">
        <f t="shared" si="10"/>
        <v>1.1713723404255312</v>
      </c>
      <c r="S72" s="9">
        <v>0.19900000000000001</v>
      </c>
    </row>
    <row r="73" spans="1:19" x14ac:dyDescent="0.25">
      <c r="A73" t="s">
        <v>813</v>
      </c>
      <c r="B73" t="s">
        <v>697</v>
      </c>
      <c r="C73" s="5">
        <v>0.248</v>
      </c>
      <c r="D73" s="5">
        <v>0.63400000000000001</v>
      </c>
      <c r="E73" s="5">
        <v>0.42899999999999999</v>
      </c>
      <c r="F73" s="5">
        <v>0.73899999999999999</v>
      </c>
      <c r="G73" s="5">
        <v>0.85</v>
      </c>
      <c r="H73" s="5">
        <v>0.81599999999999995</v>
      </c>
      <c r="I73" s="5">
        <v>0.46899999999999997</v>
      </c>
      <c r="J73" s="5">
        <v>0.67400000000000004</v>
      </c>
      <c r="K73" s="5">
        <v>7.9000000000000001E-2</v>
      </c>
      <c r="L73" s="5">
        <v>0.224</v>
      </c>
      <c r="M73" s="5">
        <v>0.30299999999999999</v>
      </c>
      <c r="N73" s="5">
        <f t="shared" si="6"/>
        <v>1.0629744680851068</v>
      </c>
      <c r="O73" s="5">
        <f t="shared" si="7"/>
        <v>1.0100553191489361</v>
      </c>
      <c r="P73" s="5">
        <f t="shared" si="8"/>
        <v>1.0607659574468082</v>
      </c>
      <c r="Q73" s="5">
        <f t="shared" si="9"/>
        <v>1.0365765957446809</v>
      </c>
      <c r="R73" s="5">
        <f t="shared" si="10"/>
        <v>1.1703723404255317</v>
      </c>
      <c r="S73" s="9">
        <v>0.22600000000000001</v>
      </c>
    </row>
    <row r="74" spans="1:19" x14ac:dyDescent="0.25">
      <c r="A74" t="s">
        <v>1150</v>
      </c>
      <c r="B74" t="s">
        <v>712</v>
      </c>
      <c r="C74" s="5">
        <v>0.318</v>
      </c>
      <c r="D74" s="5">
        <v>0.72199999999999998</v>
      </c>
      <c r="E74" s="5">
        <v>0.49099999999999999</v>
      </c>
      <c r="F74" s="5">
        <v>0.73399999999999999</v>
      </c>
      <c r="G74" s="5">
        <v>0.89900000000000002</v>
      </c>
      <c r="H74" s="5">
        <v>0.83799999999999997</v>
      </c>
      <c r="I74" s="5">
        <v>0.42899999999999999</v>
      </c>
      <c r="J74" s="5">
        <v>0.61799999999999999</v>
      </c>
      <c r="K74" s="5">
        <v>0.08</v>
      </c>
      <c r="L74" s="5">
        <v>0.153</v>
      </c>
      <c r="M74" s="5">
        <v>0.23300000000000001</v>
      </c>
      <c r="N74" s="5">
        <f t="shared" si="6"/>
        <v>0.9929744680851067</v>
      </c>
      <c r="O74" s="5">
        <f t="shared" si="7"/>
        <v>1.059055319148936</v>
      </c>
      <c r="P74" s="5">
        <f t="shared" si="8"/>
        <v>1.0827659574468083</v>
      </c>
      <c r="Q74" s="5">
        <f t="shared" si="9"/>
        <v>1.0355765957446808</v>
      </c>
      <c r="R74" s="5">
        <f t="shared" si="10"/>
        <v>1.1703723404255317</v>
      </c>
      <c r="S74" s="9">
        <v>0.247</v>
      </c>
    </row>
    <row r="75" spans="1:19" x14ac:dyDescent="0.25">
      <c r="A75" t="s">
        <v>843</v>
      </c>
      <c r="B75" t="s">
        <v>708</v>
      </c>
      <c r="C75" s="5">
        <v>0.29699999999999999</v>
      </c>
      <c r="D75" s="5">
        <v>0.64900000000000002</v>
      </c>
      <c r="E75" s="5">
        <v>0.44900000000000001</v>
      </c>
      <c r="F75" s="5">
        <v>0.66900000000000004</v>
      </c>
      <c r="G75" s="5">
        <v>0.90300000000000002</v>
      </c>
      <c r="H75" s="5">
        <v>0.81499999999999995</v>
      </c>
      <c r="I75" s="5">
        <v>0.432</v>
      </c>
      <c r="J75" s="5">
        <v>0.60399999999999998</v>
      </c>
      <c r="K75" s="5">
        <v>8.3000000000000004E-2</v>
      </c>
      <c r="L75" s="5">
        <v>0.189</v>
      </c>
      <c r="M75" s="5">
        <v>0.27200000000000002</v>
      </c>
      <c r="N75" s="5">
        <f t="shared" si="6"/>
        <v>1.0139744680851068</v>
      </c>
      <c r="O75" s="5">
        <f t="shared" si="7"/>
        <v>1.063055319148936</v>
      </c>
      <c r="P75" s="5">
        <f t="shared" si="8"/>
        <v>1.0597659574468081</v>
      </c>
      <c r="Q75" s="5">
        <f t="shared" si="9"/>
        <v>1.0325765957446809</v>
      </c>
      <c r="R75" s="5">
        <f t="shared" si="10"/>
        <v>1.1693723404255323</v>
      </c>
      <c r="S75" s="9">
        <v>0.187</v>
      </c>
    </row>
    <row r="76" spans="1:19" x14ac:dyDescent="0.25">
      <c r="A76" t="s">
        <v>794</v>
      </c>
      <c r="B76" t="s">
        <v>766</v>
      </c>
      <c r="C76" s="5">
        <v>0.27200000000000002</v>
      </c>
      <c r="D76" s="5">
        <v>0.627</v>
      </c>
      <c r="E76" s="5">
        <v>0.433</v>
      </c>
      <c r="F76" s="5">
        <v>0.61199999999999999</v>
      </c>
      <c r="G76" s="5">
        <v>0.89600000000000002</v>
      </c>
      <c r="H76" s="5">
        <v>0.79900000000000004</v>
      </c>
      <c r="I76" s="5">
        <v>0.45400000000000001</v>
      </c>
      <c r="J76" s="5">
        <v>0.57299999999999995</v>
      </c>
      <c r="K76" s="5">
        <v>8.6999999999999994E-2</v>
      </c>
      <c r="L76" s="5">
        <v>0.20100000000000001</v>
      </c>
      <c r="M76" s="5">
        <v>0.28799999999999998</v>
      </c>
      <c r="N76" s="5">
        <f t="shared" si="6"/>
        <v>1.0389744680851067</v>
      </c>
      <c r="O76" s="5">
        <f t="shared" si="7"/>
        <v>1.0560553191489359</v>
      </c>
      <c r="P76" s="5">
        <f t="shared" si="8"/>
        <v>1.0437659574468083</v>
      </c>
      <c r="Q76" s="5">
        <f t="shared" si="9"/>
        <v>1.0285765957446809</v>
      </c>
      <c r="R76" s="5">
        <f t="shared" si="10"/>
        <v>1.1673723404255316</v>
      </c>
      <c r="S76" s="9">
        <v>0.23599999999999999</v>
      </c>
    </row>
    <row r="77" spans="1:19" x14ac:dyDescent="0.25">
      <c r="A77" t="s">
        <v>1131</v>
      </c>
      <c r="B77" t="s">
        <v>758</v>
      </c>
      <c r="C77" s="5">
        <v>0.28199999999999997</v>
      </c>
      <c r="D77" s="5">
        <v>0.63800000000000001</v>
      </c>
      <c r="E77" s="5">
        <v>0.433</v>
      </c>
      <c r="F77" s="5">
        <v>0.78800000000000003</v>
      </c>
      <c r="G77" s="5">
        <v>0.85799999999999998</v>
      </c>
      <c r="H77" s="5">
        <v>0.83199999999999996</v>
      </c>
      <c r="I77" s="5">
        <v>0.42499999999999999</v>
      </c>
      <c r="J77" s="5">
        <v>0.56299999999999994</v>
      </c>
      <c r="K77" s="5">
        <v>7.2999999999999995E-2</v>
      </c>
      <c r="L77" s="5">
        <v>0.2</v>
      </c>
      <c r="M77" s="5">
        <v>0.27300000000000002</v>
      </c>
      <c r="N77" s="5">
        <f t="shared" si="6"/>
        <v>1.0289744680851067</v>
      </c>
      <c r="O77" s="5">
        <f t="shared" si="7"/>
        <v>1.0180553191489361</v>
      </c>
      <c r="P77" s="5">
        <f t="shared" si="8"/>
        <v>1.0767659574468083</v>
      </c>
      <c r="Q77" s="5">
        <f t="shared" si="9"/>
        <v>1.0425765957446809</v>
      </c>
      <c r="R77" s="5">
        <f t="shared" si="10"/>
        <v>1.1663723404255313</v>
      </c>
      <c r="S77" s="9">
        <v>0.185</v>
      </c>
    </row>
    <row r="78" spans="1:19" x14ac:dyDescent="0.25">
      <c r="A78" t="s">
        <v>812</v>
      </c>
      <c r="B78" t="s">
        <v>710</v>
      </c>
      <c r="C78" s="5">
        <v>0.33100000000000002</v>
      </c>
      <c r="D78" s="5">
        <v>0.60799999999999998</v>
      </c>
      <c r="E78" s="5">
        <v>0.44600000000000001</v>
      </c>
      <c r="F78" s="5">
        <v>0.75600000000000001</v>
      </c>
      <c r="G78" s="5">
        <v>0.89900000000000002</v>
      </c>
      <c r="H78" s="5">
        <v>0.83699999999999997</v>
      </c>
      <c r="I78" s="5">
        <v>0.41499999999999998</v>
      </c>
      <c r="J78" s="5">
        <v>0.63200000000000001</v>
      </c>
      <c r="K78" s="5">
        <v>7.2999999999999995E-2</v>
      </c>
      <c r="L78" s="5">
        <v>0.193</v>
      </c>
      <c r="M78" s="5">
        <v>0.26600000000000001</v>
      </c>
      <c r="N78" s="5">
        <f t="shared" si="6"/>
        <v>0.97997446808510669</v>
      </c>
      <c r="O78" s="5">
        <f t="shared" si="7"/>
        <v>1.059055319148936</v>
      </c>
      <c r="P78" s="5">
        <f t="shared" si="8"/>
        <v>1.0817659574468084</v>
      </c>
      <c r="Q78" s="5">
        <f t="shared" si="9"/>
        <v>1.0425765957446809</v>
      </c>
      <c r="R78" s="5">
        <f t="shared" si="10"/>
        <v>1.1633723404255321</v>
      </c>
      <c r="S78" s="9">
        <v>0.14599999999999999</v>
      </c>
    </row>
    <row r="79" spans="1:19" x14ac:dyDescent="0.25">
      <c r="A79" t="s">
        <v>818</v>
      </c>
      <c r="B79" t="s">
        <v>734</v>
      </c>
      <c r="C79" s="5">
        <v>0.222</v>
      </c>
      <c r="D79" s="5">
        <v>0.63300000000000001</v>
      </c>
      <c r="E79" s="5">
        <v>0.40100000000000002</v>
      </c>
      <c r="F79" s="5">
        <v>0.65800000000000003</v>
      </c>
      <c r="G79" s="5">
        <v>0.84799999999999998</v>
      </c>
      <c r="H79" s="5">
        <v>0.78900000000000003</v>
      </c>
      <c r="I79" s="5">
        <v>0.437</v>
      </c>
      <c r="J79" s="5">
        <v>0.60099999999999998</v>
      </c>
      <c r="K79" s="5">
        <v>8.5000000000000006E-2</v>
      </c>
      <c r="L79" s="5">
        <v>0.19600000000000001</v>
      </c>
      <c r="M79" s="5">
        <v>0.28100000000000003</v>
      </c>
      <c r="N79" s="5">
        <f t="shared" si="6"/>
        <v>1.0889744680851068</v>
      </c>
      <c r="O79" s="5">
        <f t="shared" si="7"/>
        <v>1.0080553191489359</v>
      </c>
      <c r="P79" s="5">
        <f t="shared" si="8"/>
        <v>1.0337659574468083</v>
      </c>
      <c r="Q79" s="5">
        <f t="shared" si="9"/>
        <v>1.0305765957446809</v>
      </c>
      <c r="R79" s="5">
        <f t="shared" si="10"/>
        <v>1.1613723404255314</v>
      </c>
      <c r="S79" s="9">
        <v>0.249</v>
      </c>
    </row>
    <row r="80" spans="1:19" x14ac:dyDescent="0.25">
      <c r="A80" t="s">
        <v>1236</v>
      </c>
      <c r="B80" t="s">
        <v>740</v>
      </c>
      <c r="C80" s="5">
        <v>0.22700000000000001</v>
      </c>
      <c r="D80" s="5">
        <v>0.61099999999999999</v>
      </c>
      <c r="E80" s="5">
        <v>0.39</v>
      </c>
      <c r="F80" s="5">
        <v>0.53700000000000003</v>
      </c>
      <c r="G80" s="5">
        <v>0.88200000000000001</v>
      </c>
      <c r="H80" s="5">
        <v>0.76600000000000001</v>
      </c>
      <c r="I80" s="5">
        <v>0.42299999999999999</v>
      </c>
      <c r="J80" s="5">
        <v>0.53400000000000003</v>
      </c>
      <c r="K80" s="5">
        <v>9.0999999999999998E-2</v>
      </c>
      <c r="L80" s="5">
        <v>0.2</v>
      </c>
      <c r="M80" s="5">
        <v>0.29099999999999998</v>
      </c>
      <c r="N80" s="5">
        <f t="shared" si="6"/>
        <v>1.0839744680851067</v>
      </c>
      <c r="O80" s="5">
        <f t="shared" si="7"/>
        <v>1.0420553191489361</v>
      </c>
      <c r="P80" s="5">
        <f t="shared" si="8"/>
        <v>1.0107659574468082</v>
      </c>
      <c r="Q80" s="5">
        <f t="shared" si="9"/>
        <v>1.0245765957446809</v>
      </c>
      <c r="R80" s="5">
        <f t="shared" si="10"/>
        <v>1.1613723404255314</v>
      </c>
      <c r="S80" s="9">
        <v>0.217</v>
      </c>
    </row>
    <row r="81" spans="1:19" x14ac:dyDescent="0.25">
      <c r="A81" t="s">
        <v>875</v>
      </c>
      <c r="B81" t="s">
        <v>758</v>
      </c>
      <c r="C81" s="5">
        <v>0.27900000000000003</v>
      </c>
      <c r="D81" s="5">
        <v>0.68600000000000005</v>
      </c>
      <c r="E81" s="5">
        <v>0.44700000000000001</v>
      </c>
      <c r="F81" s="5">
        <v>0.72899999999999998</v>
      </c>
      <c r="G81" s="5">
        <v>0.871</v>
      </c>
      <c r="H81" s="5">
        <v>0.81899999999999995</v>
      </c>
      <c r="I81" s="5">
        <v>0.41199999999999998</v>
      </c>
      <c r="J81" s="5">
        <v>0.58799999999999997</v>
      </c>
      <c r="K81" s="5">
        <v>8.1000000000000003E-2</v>
      </c>
      <c r="L81" s="5">
        <v>0.157</v>
      </c>
      <c r="M81" s="5">
        <v>0.23799999999999999</v>
      </c>
      <c r="N81" s="5">
        <f t="shared" si="6"/>
        <v>1.0319744680851066</v>
      </c>
      <c r="O81" s="5">
        <f t="shared" si="7"/>
        <v>1.031055319148936</v>
      </c>
      <c r="P81" s="5">
        <f t="shared" si="8"/>
        <v>1.0637659574468081</v>
      </c>
      <c r="Q81" s="5">
        <f t="shared" si="9"/>
        <v>1.0345765957446809</v>
      </c>
      <c r="R81" s="5">
        <f t="shared" si="10"/>
        <v>1.1613723404255314</v>
      </c>
      <c r="S81" s="9">
        <v>0.16900000000000001</v>
      </c>
    </row>
    <row r="82" spans="1:19" x14ac:dyDescent="0.25">
      <c r="A82" t="s">
        <v>773</v>
      </c>
      <c r="B82" t="s">
        <v>717</v>
      </c>
      <c r="C82" s="5">
        <v>0.23200000000000001</v>
      </c>
      <c r="D82" s="5">
        <v>0.72799999999999998</v>
      </c>
      <c r="E82" s="5">
        <v>0.45500000000000002</v>
      </c>
      <c r="F82" s="5">
        <v>0.60199999999999998</v>
      </c>
      <c r="G82" s="5">
        <v>0.86399999999999999</v>
      </c>
      <c r="H82" s="5">
        <v>0.79100000000000004</v>
      </c>
      <c r="I82" s="5">
        <v>0.45</v>
      </c>
      <c r="J82" s="5">
        <v>0.55400000000000005</v>
      </c>
      <c r="K82" s="5">
        <v>9.5000000000000001E-2</v>
      </c>
      <c r="L82" s="5">
        <v>0.14699999999999999</v>
      </c>
      <c r="M82" s="5">
        <v>0.24199999999999999</v>
      </c>
      <c r="N82" s="5">
        <f t="shared" si="6"/>
        <v>1.0789744680851068</v>
      </c>
      <c r="O82" s="5">
        <f t="shared" si="7"/>
        <v>1.0240553191489359</v>
      </c>
      <c r="P82" s="5">
        <f t="shared" si="8"/>
        <v>1.0357659574468083</v>
      </c>
      <c r="Q82" s="5">
        <f t="shared" si="9"/>
        <v>1.0205765957446808</v>
      </c>
      <c r="R82" s="5">
        <f t="shared" si="10"/>
        <v>1.1593723404255325</v>
      </c>
      <c r="S82" s="9">
        <v>0.20200000000000001</v>
      </c>
    </row>
    <row r="83" spans="1:19" x14ac:dyDescent="0.25">
      <c r="A83" t="s">
        <v>804</v>
      </c>
      <c r="B83" t="s">
        <v>703</v>
      </c>
      <c r="C83" s="5">
        <v>0.253</v>
      </c>
      <c r="D83" s="5">
        <v>0.61599999999999999</v>
      </c>
      <c r="E83" s="5">
        <v>0.40600000000000003</v>
      </c>
      <c r="F83" s="5">
        <v>0.621</v>
      </c>
      <c r="G83" s="5">
        <v>0.88</v>
      </c>
      <c r="H83" s="5">
        <v>0.78700000000000003</v>
      </c>
      <c r="I83" s="5">
        <v>0.42199999999999999</v>
      </c>
      <c r="J83" s="5">
        <v>0.56999999999999995</v>
      </c>
      <c r="K83" s="5">
        <v>8.6999999999999994E-2</v>
      </c>
      <c r="L83" s="5">
        <v>0.19900000000000001</v>
      </c>
      <c r="M83" s="5">
        <v>0.28499999999999998</v>
      </c>
      <c r="N83" s="5">
        <f t="shared" si="6"/>
        <v>1.0579744680851066</v>
      </c>
      <c r="O83" s="5">
        <f t="shared" si="7"/>
        <v>1.0400553191489359</v>
      </c>
      <c r="P83" s="5">
        <f t="shared" si="8"/>
        <v>1.0317659574468083</v>
      </c>
      <c r="Q83" s="5">
        <f t="shared" si="9"/>
        <v>1.0285765957446809</v>
      </c>
      <c r="R83" s="5">
        <f t="shared" si="10"/>
        <v>1.1583723404255313</v>
      </c>
      <c r="S83" s="9">
        <v>0.189</v>
      </c>
    </row>
    <row r="84" spans="1:19" x14ac:dyDescent="0.25">
      <c r="A84" t="s">
        <v>751</v>
      </c>
      <c r="B84" t="s">
        <v>752</v>
      </c>
      <c r="C84" s="5">
        <v>0.313</v>
      </c>
      <c r="D84" s="5">
        <v>0.63500000000000001</v>
      </c>
      <c r="E84" s="5">
        <v>0.45200000000000001</v>
      </c>
      <c r="F84" s="5">
        <v>0.75800000000000001</v>
      </c>
      <c r="G84" s="5">
        <v>0.88200000000000001</v>
      </c>
      <c r="H84" s="5">
        <v>0.83299999999999996</v>
      </c>
      <c r="I84" s="5">
        <v>0.43099999999999999</v>
      </c>
      <c r="J84" s="5">
        <v>0.58899999999999997</v>
      </c>
      <c r="K84" s="5">
        <v>7.4999999999999997E-2</v>
      </c>
      <c r="L84" s="5">
        <v>0.17399999999999999</v>
      </c>
      <c r="M84" s="5">
        <v>0.249</v>
      </c>
      <c r="N84" s="5">
        <f t="shared" si="6"/>
        <v>0.9979744680851067</v>
      </c>
      <c r="O84" s="5">
        <f t="shared" si="7"/>
        <v>1.0420553191489361</v>
      </c>
      <c r="P84" s="5">
        <f t="shared" si="8"/>
        <v>1.0777659574468084</v>
      </c>
      <c r="Q84" s="5">
        <f t="shared" si="9"/>
        <v>1.0405765957446809</v>
      </c>
      <c r="R84" s="5">
        <f t="shared" si="10"/>
        <v>1.1583723404255322</v>
      </c>
      <c r="S84" s="9">
        <v>0.186</v>
      </c>
    </row>
    <row r="85" spans="1:19" x14ac:dyDescent="0.25">
      <c r="A85" t="s">
        <v>1139</v>
      </c>
      <c r="B85" t="s">
        <v>766</v>
      </c>
      <c r="C85" s="5">
        <v>0.28599999999999998</v>
      </c>
      <c r="D85" s="5">
        <v>0.74099999999999999</v>
      </c>
      <c r="E85" s="5">
        <v>0.47399999999999998</v>
      </c>
      <c r="F85" s="5">
        <v>0.71599999999999997</v>
      </c>
      <c r="G85" s="5">
        <v>0.877</v>
      </c>
      <c r="H85" s="5">
        <v>0.82</v>
      </c>
      <c r="I85" s="5">
        <v>0.41299999999999998</v>
      </c>
      <c r="J85" s="5">
        <v>0.59599999999999997</v>
      </c>
      <c r="K85" s="5">
        <v>8.5000000000000006E-2</v>
      </c>
      <c r="L85" s="5">
        <v>0.16300000000000001</v>
      </c>
      <c r="M85" s="5">
        <v>0.249</v>
      </c>
      <c r="N85" s="5">
        <f t="shared" si="6"/>
        <v>1.0249744680851067</v>
      </c>
      <c r="O85" s="5">
        <f t="shared" si="7"/>
        <v>1.037055319148936</v>
      </c>
      <c r="P85" s="5">
        <f t="shared" si="8"/>
        <v>1.0647659574468082</v>
      </c>
      <c r="Q85" s="5">
        <f t="shared" si="9"/>
        <v>1.0305765957446809</v>
      </c>
      <c r="R85" s="5">
        <f t="shared" si="10"/>
        <v>1.1573723404255318</v>
      </c>
      <c r="S85" s="9">
        <v>0.186</v>
      </c>
    </row>
    <row r="86" spans="1:19" x14ac:dyDescent="0.25">
      <c r="A86" t="s">
        <v>874</v>
      </c>
      <c r="B86" t="s">
        <v>754</v>
      </c>
      <c r="C86" s="5">
        <v>0.221</v>
      </c>
      <c r="D86" s="5">
        <v>0.65</v>
      </c>
      <c r="E86" s="5">
        <v>0.41399999999999998</v>
      </c>
      <c r="F86" s="5">
        <v>0.504</v>
      </c>
      <c r="G86" s="5">
        <v>0.876</v>
      </c>
      <c r="H86" s="5">
        <v>0.76700000000000002</v>
      </c>
      <c r="I86" s="5">
        <v>0.45100000000000001</v>
      </c>
      <c r="J86" s="5">
        <v>0.58799999999999997</v>
      </c>
      <c r="K86" s="5">
        <v>9.7000000000000003E-2</v>
      </c>
      <c r="L86" s="5">
        <v>0.20200000000000001</v>
      </c>
      <c r="M86" s="5">
        <v>0.29899999999999999</v>
      </c>
      <c r="N86" s="5">
        <f t="shared" si="6"/>
        <v>1.0899744680851067</v>
      </c>
      <c r="O86" s="5">
        <f t="shared" si="7"/>
        <v>1.0360553191489359</v>
      </c>
      <c r="P86" s="5">
        <f t="shared" si="8"/>
        <v>1.0117659574468083</v>
      </c>
      <c r="Q86" s="5">
        <f t="shared" si="9"/>
        <v>1.0185765957446808</v>
      </c>
      <c r="R86" s="5">
        <f t="shared" si="10"/>
        <v>1.1563723404255315</v>
      </c>
      <c r="S86" s="9">
        <v>0.26600000000000001</v>
      </c>
    </row>
    <row r="87" spans="1:19" x14ac:dyDescent="0.25">
      <c r="A87" t="s">
        <v>768</v>
      </c>
      <c r="B87" t="s">
        <v>734</v>
      </c>
      <c r="C87" s="5">
        <v>0.28999999999999998</v>
      </c>
      <c r="D87" s="5">
        <v>0.66600000000000004</v>
      </c>
      <c r="E87" s="5">
        <v>0.44800000000000001</v>
      </c>
      <c r="F87" s="5">
        <v>0.63100000000000001</v>
      </c>
      <c r="G87" s="5">
        <v>0.90100000000000002</v>
      </c>
      <c r="H87" s="5">
        <v>0.8</v>
      </c>
      <c r="I87" s="5">
        <v>0.42099999999999999</v>
      </c>
      <c r="J87" s="5">
        <v>0.54900000000000004</v>
      </c>
      <c r="K87" s="5">
        <v>0.09</v>
      </c>
      <c r="L87" s="5">
        <v>0.17599999999999999</v>
      </c>
      <c r="M87" s="5">
        <v>0.26600000000000001</v>
      </c>
      <c r="N87" s="5">
        <f t="shared" si="6"/>
        <v>1.0209744680851067</v>
      </c>
      <c r="O87" s="5">
        <f t="shared" si="7"/>
        <v>1.061055319148936</v>
      </c>
      <c r="P87" s="5">
        <f t="shared" si="8"/>
        <v>1.0447659574468084</v>
      </c>
      <c r="Q87" s="5">
        <f t="shared" si="9"/>
        <v>1.0255765957446807</v>
      </c>
      <c r="R87" s="5">
        <f t="shared" si="10"/>
        <v>1.1523723404255319</v>
      </c>
      <c r="S87" s="9">
        <v>0.158</v>
      </c>
    </row>
    <row r="88" spans="1:19" x14ac:dyDescent="0.25">
      <c r="A88" t="s">
        <v>816</v>
      </c>
      <c r="B88" t="s">
        <v>754</v>
      </c>
      <c r="C88" s="5">
        <v>0.216</v>
      </c>
      <c r="D88" s="5">
        <v>0.61399999999999999</v>
      </c>
      <c r="E88" s="5">
        <v>0.36599999999999999</v>
      </c>
      <c r="F88" s="5">
        <v>0.57399999999999995</v>
      </c>
      <c r="G88" s="5">
        <v>0.86399999999999999</v>
      </c>
      <c r="H88" s="5">
        <v>0.75800000000000001</v>
      </c>
      <c r="I88" s="5">
        <v>0.377</v>
      </c>
      <c r="J88" s="5">
        <v>0.63500000000000001</v>
      </c>
      <c r="K88" s="5">
        <v>8.8999999999999996E-2</v>
      </c>
      <c r="L88" s="5">
        <v>0.22</v>
      </c>
      <c r="M88" s="5">
        <v>0.309</v>
      </c>
      <c r="N88" s="5">
        <f t="shared" si="6"/>
        <v>1.0949744680851068</v>
      </c>
      <c r="O88" s="5">
        <f t="shared" si="7"/>
        <v>1.0240553191489359</v>
      </c>
      <c r="P88" s="5">
        <f t="shared" si="8"/>
        <v>1.0027659574468082</v>
      </c>
      <c r="Q88" s="5">
        <f t="shared" si="9"/>
        <v>1.0265765957446809</v>
      </c>
      <c r="R88" s="5">
        <f t="shared" si="10"/>
        <v>1.1483723404255315</v>
      </c>
      <c r="S88" s="9">
        <v>0.247</v>
      </c>
    </row>
    <row r="89" spans="1:19" x14ac:dyDescent="0.25">
      <c r="A89" t="s">
        <v>787</v>
      </c>
      <c r="B89" t="s">
        <v>740</v>
      </c>
      <c r="C89" s="5">
        <v>0.28199999999999997</v>
      </c>
      <c r="D89" s="5">
        <v>0.63500000000000001</v>
      </c>
      <c r="E89" s="5">
        <v>0.42199999999999999</v>
      </c>
      <c r="F89" s="5">
        <v>0.52400000000000002</v>
      </c>
      <c r="G89" s="5">
        <v>0.92600000000000005</v>
      </c>
      <c r="H89" s="5">
        <v>0.76500000000000001</v>
      </c>
      <c r="I89" s="5">
        <v>0.39800000000000002</v>
      </c>
      <c r="J89" s="5">
        <v>0.63400000000000001</v>
      </c>
      <c r="K89" s="5">
        <v>9.9000000000000005E-2</v>
      </c>
      <c r="L89" s="5">
        <v>0.186</v>
      </c>
      <c r="M89" s="5">
        <v>0.28599999999999998</v>
      </c>
      <c r="N89" s="5">
        <f t="shared" si="6"/>
        <v>1.0289744680851067</v>
      </c>
      <c r="O89" s="5">
        <f t="shared" si="7"/>
        <v>1.0860553191489362</v>
      </c>
      <c r="P89" s="5">
        <f t="shared" si="8"/>
        <v>1.0097659574468083</v>
      </c>
      <c r="Q89" s="5">
        <f t="shared" si="9"/>
        <v>1.0165765957446808</v>
      </c>
      <c r="R89" s="5">
        <f t="shared" si="10"/>
        <v>1.1413723404255318</v>
      </c>
      <c r="S89" s="9">
        <v>0.19500000000000001</v>
      </c>
    </row>
    <row r="90" spans="1:19" x14ac:dyDescent="0.25">
      <c r="A90" t="s">
        <v>798</v>
      </c>
      <c r="B90" t="s">
        <v>754</v>
      </c>
      <c r="C90" s="5">
        <v>0.26900000000000002</v>
      </c>
      <c r="D90" s="5">
        <v>0.64</v>
      </c>
      <c r="E90" s="5">
        <v>0.42399999999999999</v>
      </c>
      <c r="F90" s="5">
        <v>0.71899999999999997</v>
      </c>
      <c r="G90" s="5">
        <v>0.85499999999999998</v>
      </c>
      <c r="H90" s="5">
        <v>0.80500000000000005</v>
      </c>
      <c r="I90" s="5">
        <v>0.42</v>
      </c>
      <c r="J90" s="5">
        <v>0.56599999999999995</v>
      </c>
      <c r="K90" s="5">
        <v>8.3000000000000004E-2</v>
      </c>
      <c r="L90" s="5">
        <v>0.2</v>
      </c>
      <c r="M90" s="5">
        <v>0.28299999999999997</v>
      </c>
      <c r="N90" s="5">
        <f t="shared" si="6"/>
        <v>1.0419744680851066</v>
      </c>
      <c r="O90" s="5">
        <f t="shared" si="7"/>
        <v>1.015055319148936</v>
      </c>
      <c r="P90" s="5">
        <f t="shared" si="8"/>
        <v>1.0497659574468083</v>
      </c>
      <c r="Q90" s="5">
        <f t="shared" si="9"/>
        <v>1.0325765957446809</v>
      </c>
      <c r="R90" s="5">
        <f t="shared" si="10"/>
        <v>1.1393723404255311</v>
      </c>
      <c r="S90" s="9">
        <v>0.13200000000000001</v>
      </c>
    </row>
    <row r="91" spans="1:19" x14ac:dyDescent="0.25">
      <c r="A91" t="s">
        <v>769</v>
      </c>
      <c r="B91" t="s">
        <v>695</v>
      </c>
      <c r="C91" s="5">
        <v>0.17399999999999999</v>
      </c>
      <c r="D91" s="5">
        <v>0.48699999999999999</v>
      </c>
      <c r="E91" s="5">
        <v>0.30199999999999999</v>
      </c>
      <c r="F91" s="5">
        <v>0.58499999999999996</v>
      </c>
      <c r="G91" s="5">
        <v>0.82</v>
      </c>
      <c r="H91" s="5">
        <v>0.74</v>
      </c>
      <c r="I91" s="5">
        <v>0.40799999999999997</v>
      </c>
      <c r="J91" s="5">
        <v>0.48</v>
      </c>
      <c r="K91" s="5">
        <v>7.9000000000000001E-2</v>
      </c>
      <c r="L91" s="5">
        <v>0.23599999999999999</v>
      </c>
      <c r="M91" s="5">
        <v>0.314</v>
      </c>
      <c r="N91" s="5">
        <f t="shared" si="6"/>
        <v>1.1369744680851066</v>
      </c>
      <c r="O91" s="5">
        <f t="shared" si="7"/>
        <v>0.98005531914893596</v>
      </c>
      <c r="P91" s="5">
        <f t="shared" si="8"/>
        <v>0.98476595744680828</v>
      </c>
      <c r="Q91" s="5">
        <f t="shared" si="9"/>
        <v>1.0365765957446809</v>
      </c>
      <c r="R91" s="5">
        <f t="shared" si="10"/>
        <v>1.1383723404255317</v>
      </c>
      <c r="S91" s="9">
        <v>0.26</v>
      </c>
    </row>
    <row r="92" spans="1:19" x14ac:dyDescent="0.25">
      <c r="A92" t="s">
        <v>1138</v>
      </c>
      <c r="B92" t="s">
        <v>747</v>
      </c>
      <c r="C92" s="5">
        <v>0.28499999999999998</v>
      </c>
      <c r="D92" s="5">
        <v>0.63600000000000001</v>
      </c>
      <c r="E92" s="5">
        <v>0.42699999999999999</v>
      </c>
      <c r="F92" s="5">
        <v>0.70599999999999996</v>
      </c>
      <c r="G92" s="5">
        <v>0.87</v>
      </c>
      <c r="H92" s="5">
        <v>0.80500000000000005</v>
      </c>
      <c r="I92" s="5">
        <v>0.40300000000000002</v>
      </c>
      <c r="J92" s="5">
        <v>0.56299999999999994</v>
      </c>
      <c r="K92" s="5">
        <v>8.3000000000000004E-2</v>
      </c>
      <c r="L92" s="5">
        <v>0.20300000000000001</v>
      </c>
      <c r="M92" s="5">
        <v>0.28699999999999998</v>
      </c>
      <c r="N92" s="5">
        <f t="shared" si="6"/>
        <v>1.0259744680851068</v>
      </c>
      <c r="O92" s="5">
        <f t="shared" si="7"/>
        <v>1.0300553191489361</v>
      </c>
      <c r="P92" s="5">
        <f t="shared" si="8"/>
        <v>1.0497659574468083</v>
      </c>
      <c r="Q92" s="5">
        <f t="shared" si="9"/>
        <v>1.0325765957446809</v>
      </c>
      <c r="R92" s="5">
        <f t="shared" si="10"/>
        <v>1.1383723404255317</v>
      </c>
      <c r="S92" s="9">
        <v>0.254</v>
      </c>
    </row>
    <row r="93" spans="1:19" x14ac:dyDescent="0.25">
      <c r="A93" t="s">
        <v>806</v>
      </c>
      <c r="B93" t="s">
        <v>701</v>
      </c>
      <c r="C93" s="5">
        <v>0.22700000000000001</v>
      </c>
      <c r="D93" s="5">
        <v>0.61</v>
      </c>
      <c r="E93" s="5">
        <v>0.377</v>
      </c>
      <c r="F93" s="5">
        <v>0.6</v>
      </c>
      <c r="G93" s="5">
        <v>0.85799999999999998</v>
      </c>
      <c r="H93" s="5">
        <v>0.76400000000000001</v>
      </c>
      <c r="I93" s="5">
        <v>0.39300000000000002</v>
      </c>
      <c r="J93" s="5">
        <v>0.503</v>
      </c>
      <c r="K93" s="5">
        <v>8.8999999999999996E-2</v>
      </c>
      <c r="L93" s="5">
        <v>0.214</v>
      </c>
      <c r="M93" s="5">
        <v>0.30299999999999999</v>
      </c>
      <c r="N93" s="5">
        <f t="shared" si="6"/>
        <v>1.0839744680851067</v>
      </c>
      <c r="O93" s="5">
        <f t="shared" si="7"/>
        <v>1.0180553191489361</v>
      </c>
      <c r="P93" s="5">
        <f t="shared" si="8"/>
        <v>1.0087659574468084</v>
      </c>
      <c r="Q93" s="5">
        <f t="shared" si="9"/>
        <v>1.0265765957446809</v>
      </c>
      <c r="R93" s="5">
        <f t="shared" si="10"/>
        <v>1.1373723404255323</v>
      </c>
      <c r="S93" s="9">
        <v>0.254</v>
      </c>
    </row>
    <row r="94" spans="1:19" x14ac:dyDescent="0.25">
      <c r="A94" t="s">
        <v>755</v>
      </c>
      <c r="B94" t="s">
        <v>756</v>
      </c>
      <c r="C94" s="5">
        <v>0.27500000000000002</v>
      </c>
      <c r="D94" s="5">
        <v>0.70499999999999996</v>
      </c>
      <c r="E94" s="5">
        <v>0.45200000000000001</v>
      </c>
      <c r="F94" s="5">
        <v>0.64</v>
      </c>
      <c r="G94" s="5">
        <v>0.88</v>
      </c>
      <c r="H94" s="5">
        <v>0.79400000000000004</v>
      </c>
      <c r="I94" s="5">
        <v>0.41099999999999998</v>
      </c>
      <c r="J94" s="5">
        <v>0.59299999999999997</v>
      </c>
      <c r="K94" s="5">
        <v>9.2999999999999999E-2</v>
      </c>
      <c r="L94" s="5">
        <v>0.14699999999999999</v>
      </c>
      <c r="M94" s="5">
        <v>0.24</v>
      </c>
      <c r="N94" s="5">
        <f t="shared" si="6"/>
        <v>1.0359744680851066</v>
      </c>
      <c r="O94" s="5">
        <f t="shared" si="7"/>
        <v>1.0400553191489359</v>
      </c>
      <c r="P94" s="5">
        <f t="shared" si="8"/>
        <v>1.0387659574468082</v>
      </c>
      <c r="Q94" s="5">
        <f t="shared" si="9"/>
        <v>1.0225765957446808</v>
      </c>
      <c r="R94" s="5">
        <f t="shared" si="10"/>
        <v>1.1373723404255314</v>
      </c>
      <c r="S94" s="9">
        <v>0.16800000000000001</v>
      </c>
    </row>
    <row r="95" spans="1:19" x14ac:dyDescent="0.25">
      <c r="A95" t="s">
        <v>805</v>
      </c>
      <c r="B95" t="s">
        <v>697</v>
      </c>
      <c r="C95" s="5">
        <v>0.29899999999999999</v>
      </c>
      <c r="D95" s="5">
        <v>0.68300000000000005</v>
      </c>
      <c r="E95" s="5">
        <v>0.44700000000000001</v>
      </c>
      <c r="F95" s="5">
        <v>0.61699999999999999</v>
      </c>
      <c r="G95" s="5">
        <v>0.90900000000000003</v>
      </c>
      <c r="H95" s="5">
        <v>0.78800000000000003</v>
      </c>
      <c r="I95" s="5">
        <v>0.38500000000000001</v>
      </c>
      <c r="J95" s="5">
        <v>0.58599999999999997</v>
      </c>
      <c r="K95" s="5">
        <v>9.5000000000000001E-2</v>
      </c>
      <c r="L95" s="5">
        <v>0.16900000000000001</v>
      </c>
      <c r="M95" s="5">
        <v>0.26300000000000001</v>
      </c>
      <c r="N95" s="5">
        <f t="shared" si="6"/>
        <v>1.0119744680851066</v>
      </c>
      <c r="O95" s="5">
        <f t="shared" si="7"/>
        <v>1.069055319148936</v>
      </c>
      <c r="P95" s="5">
        <f t="shared" si="8"/>
        <v>1.0327659574468084</v>
      </c>
      <c r="Q95" s="5">
        <f t="shared" si="9"/>
        <v>1.0205765957446808</v>
      </c>
      <c r="R95" s="5">
        <f t="shared" si="10"/>
        <v>1.1343723404255321</v>
      </c>
      <c r="S95" s="9">
        <v>0.16400000000000001</v>
      </c>
    </row>
    <row r="96" spans="1:19" x14ac:dyDescent="0.25">
      <c r="A96" t="s">
        <v>917</v>
      </c>
      <c r="B96" t="s">
        <v>752</v>
      </c>
      <c r="C96" s="5">
        <v>0.245</v>
      </c>
      <c r="D96" s="5">
        <v>0.68300000000000005</v>
      </c>
      <c r="E96" s="5">
        <v>0.443</v>
      </c>
      <c r="F96" s="5">
        <v>0.69799999999999995</v>
      </c>
      <c r="G96" s="5">
        <v>0.83799999999999997</v>
      </c>
      <c r="H96" s="5">
        <v>0.79600000000000004</v>
      </c>
      <c r="I96" s="5">
        <v>0.45200000000000001</v>
      </c>
      <c r="J96" s="5">
        <v>0.58599999999999997</v>
      </c>
      <c r="K96" s="5">
        <v>0.09</v>
      </c>
      <c r="L96" s="5">
        <v>0.186</v>
      </c>
      <c r="M96" s="5">
        <v>0.27600000000000002</v>
      </c>
      <c r="N96" s="5">
        <f t="shared" si="6"/>
        <v>1.0659744680851067</v>
      </c>
      <c r="O96" s="5">
        <f t="shared" si="7"/>
        <v>0.99805531914893597</v>
      </c>
      <c r="P96" s="5">
        <f t="shared" si="8"/>
        <v>1.0407659574468084</v>
      </c>
      <c r="Q96" s="5">
        <f t="shared" si="9"/>
        <v>1.0255765957446807</v>
      </c>
      <c r="R96" s="5">
        <f t="shared" si="10"/>
        <v>1.1303723404255317</v>
      </c>
      <c r="S96" s="9">
        <v>0.23</v>
      </c>
    </row>
    <row r="97" spans="1:19" x14ac:dyDescent="0.25">
      <c r="A97" t="s">
        <v>1159</v>
      </c>
      <c r="B97" t="s">
        <v>754</v>
      </c>
      <c r="C97" s="5">
        <v>0.33100000000000002</v>
      </c>
      <c r="D97" s="5">
        <v>0.67600000000000005</v>
      </c>
      <c r="E97" s="5">
        <v>0.48599999999999999</v>
      </c>
      <c r="F97" s="5">
        <v>0.71299999999999997</v>
      </c>
      <c r="G97" s="5">
        <v>0.89</v>
      </c>
      <c r="H97" s="5">
        <v>0.82399999999999995</v>
      </c>
      <c r="I97" s="5">
        <v>0.45100000000000001</v>
      </c>
      <c r="J97" s="5">
        <v>0.61799999999999999</v>
      </c>
      <c r="K97" s="5">
        <v>8.5000000000000006E-2</v>
      </c>
      <c r="L97" s="5">
        <v>0.17899999999999999</v>
      </c>
      <c r="M97" s="5">
        <v>0.26500000000000001</v>
      </c>
      <c r="N97" s="5">
        <f t="shared" si="6"/>
        <v>0.97997446808510669</v>
      </c>
      <c r="O97" s="5">
        <f t="shared" si="7"/>
        <v>1.0500553191489361</v>
      </c>
      <c r="P97" s="5">
        <f t="shared" si="8"/>
        <v>1.0687659574468082</v>
      </c>
      <c r="Q97" s="5">
        <f t="shared" si="9"/>
        <v>1.0305765957446809</v>
      </c>
      <c r="R97" s="5">
        <f t="shared" si="10"/>
        <v>1.1293723404255323</v>
      </c>
      <c r="S97" s="9">
        <v>0.21299999999999999</v>
      </c>
    </row>
    <row r="98" spans="1:19" x14ac:dyDescent="0.25">
      <c r="A98" t="s">
        <v>880</v>
      </c>
      <c r="B98" t="s">
        <v>833</v>
      </c>
      <c r="C98" s="5">
        <v>0.34300000000000003</v>
      </c>
      <c r="D98" s="5">
        <v>0.64500000000000002</v>
      </c>
      <c r="E98" s="5">
        <v>0.47799999999999998</v>
      </c>
      <c r="F98" s="5">
        <v>0.70599999999999996</v>
      </c>
      <c r="G98" s="5">
        <v>0.90100000000000002</v>
      </c>
      <c r="H98" s="5">
        <v>0.82399999999999995</v>
      </c>
      <c r="I98" s="5">
        <v>0.44900000000000001</v>
      </c>
      <c r="J98" s="5">
        <v>0.61299999999999999</v>
      </c>
      <c r="K98" s="5">
        <v>8.4000000000000005E-2</v>
      </c>
      <c r="L98" s="5">
        <v>0.18</v>
      </c>
      <c r="M98" s="5">
        <v>0.26400000000000001</v>
      </c>
      <c r="N98" s="5">
        <f t="shared" si="6"/>
        <v>0.96797446808510668</v>
      </c>
      <c r="O98" s="5">
        <f t="shared" si="7"/>
        <v>1.061055319148936</v>
      </c>
      <c r="P98" s="5">
        <f t="shared" si="8"/>
        <v>1.0687659574468082</v>
      </c>
      <c r="Q98" s="5">
        <f t="shared" si="9"/>
        <v>1.0315765957446807</v>
      </c>
      <c r="R98" s="5">
        <f t="shared" si="10"/>
        <v>1.1293723404255314</v>
      </c>
      <c r="S98" s="9">
        <v>0.152</v>
      </c>
    </row>
    <row r="99" spans="1:19" x14ac:dyDescent="0.25">
      <c r="A99" t="s">
        <v>748</v>
      </c>
      <c r="B99" t="s">
        <v>749</v>
      </c>
      <c r="C99" s="5">
        <v>0.34200000000000003</v>
      </c>
      <c r="D99" s="5">
        <v>0.65</v>
      </c>
      <c r="E99" s="5">
        <v>0.48699999999999999</v>
      </c>
      <c r="F99" s="5">
        <v>0.74</v>
      </c>
      <c r="G99" s="5">
        <v>0.88800000000000001</v>
      </c>
      <c r="H99" s="5">
        <v>0.83299999999999996</v>
      </c>
      <c r="I99" s="5">
        <v>0.47099999999999997</v>
      </c>
      <c r="J99" s="5">
        <v>0.64800000000000002</v>
      </c>
      <c r="K99" s="5">
        <v>8.2000000000000003E-2</v>
      </c>
      <c r="L99" s="5">
        <v>0.17599999999999999</v>
      </c>
      <c r="M99" s="5">
        <v>0.25700000000000001</v>
      </c>
      <c r="N99" s="5">
        <f t="shared" si="6"/>
        <v>0.96897446808510668</v>
      </c>
      <c r="O99" s="5">
        <f t="shared" si="7"/>
        <v>1.0480553191489359</v>
      </c>
      <c r="P99" s="5">
        <f t="shared" si="8"/>
        <v>1.0777659574468084</v>
      </c>
      <c r="Q99" s="5">
        <f t="shared" si="9"/>
        <v>1.0335765957446807</v>
      </c>
      <c r="R99" s="5">
        <f t="shared" si="10"/>
        <v>1.1283723404255319</v>
      </c>
      <c r="S99" s="9">
        <v>0.2</v>
      </c>
    </row>
    <row r="100" spans="1:19" x14ac:dyDescent="0.25">
      <c r="A100" t="s">
        <v>823</v>
      </c>
      <c r="B100" t="s">
        <v>754</v>
      </c>
      <c r="C100" s="5">
        <v>0.25700000000000001</v>
      </c>
      <c r="D100" s="5">
        <v>0.68600000000000005</v>
      </c>
      <c r="E100" s="5">
        <v>0.437</v>
      </c>
      <c r="F100" s="5">
        <v>0.61199999999999999</v>
      </c>
      <c r="G100" s="5">
        <v>0.86799999999999999</v>
      </c>
      <c r="H100" s="5">
        <v>0.78100000000000003</v>
      </c>
      <c r="I100" s="5">
        <v>0.42</v>
      </c>
      <c r="J100" s="5">
        <v>0.6</v>
      </c>
      <c r="K100" s="5">
        <v>9.6000000000000002E-2</v>
      </c>
      <c r="L100" s="5">
        <v>0.17199999999999999</v>
      </c>
      <c r="M100" s="5">
        <v>0.26800000000000002</v>
      </c>
      <c r="N100" s="5">
        <f t="shared" si="6"/>
        <v>1.0539744680851066</v>
      </c>
      <c r="O100" s="5">
        <f t="shared" si="7"/>
        <v>1.0280553191489359</v>
      </c>
      <c r="P100" s="5">
        <f t="shared" si="8"/>
        <v>1.0257659574468083</v>
      </c>
      <c r="Q100" s="5">
        <f t="shared" si="9"/>
        <v>1.0195765957446807</v>
      </c>
      <c r="R100" s="5">
        <f t="shared" si="10"/>
        <v>1.1273723404255316</v>
      </c>
      <c r="S100" s="9">
        <v>0.22900000000000001</v>
      </c>
    </row>
    <row r="101" spans="1:19" x14ac:dyDescent="0.25">
      <c r="A101" t="s">
        <v>760</v>
      </c>
      <c r="B101" t="s">
        <v>744</v>
      </c>
      <c r="C101" s="5">
        <v>0.27600000000000002</v>
      </c>
      <c r="D101" s="5">
        <v>0.66400000000000003</v>
      </c>
      <c r="E101" s="5">
        <v>0.44500000000000001</v>
      </c>
      <c r="F101" s="5">
        <v>0.626</v>
      </c>
      <c r="G101" s="5">
        <v>0.877</v>
      </c>
      <c r="H101" s="5">
        <v>0.78900000000000003</v>
      </c>
      <c r="I101" s="5">
        <v>0.435</v>
      </c>
      <c r="J101" s="5">
        <v>0.60099999999999998</v>
      </c>
      <c r="K101" s="5">
        <v>9.4E-2</v>
      </c>
      <c r="L101" s="5">
        <v>0.17199999999999999</v>
      </c>
      <c r="M101" s="5">
        <v>0.26600000000000001</v>
      </c>
      <c r="N101" s="5">
        <f t="shared" si="6"/>
        <v>1.0349744680851067</v>
      </c>
      <c r="O101" s="5">
        <f t="shared" si="7"/>
        <v>1.037055319148936</v>
      </c>
      <c r="P101" s="5">
        <f t="shared" si="8"/>
        <v>1.0337659574468083</v>
      </c>
      <c r="Q101" s="5">
        <f t="shared" si="9"/>
        <v>1.0215765957446807</v>
      </c>
      <c r="R101" s="5">
        <f t="shared" si="10"/>
        <v>1.1273723404255325</v>
      </c>
      <c r="S101" s="9">
        <v>0.216</v>
      </c>
    </row>
    <row r="102" spans="1:19" x14ac:dyDescent="0.25">
      <c r="A102" t="s">
        <v>803</v>
      </c>
      <c r="B102" t="s">
        <v>756</v>
      </c>
      <c r="C102" s="5">
        <v>0.33</v>
      </c>
      <c r="D102" s="5">
        <v>0.85899999999999999</v>
      </c>
      <c r="E102" s="5">
        <v>0.55900000000000005</v>
      </c>
      <c r="F102" s="5">
        <v>0.67300000000000004</v>
      </c>
      <c r="G102" s="5">
        <v>0.9</v>
      </c>
      <c r="H102" s="5">
        <v>0.82399999999999995</v>
      </c>
      <c r="I102" s="5">
        <v>0.433</v>
      </c>
      <c r="J102" s="5">
        <v>0.625</v>
      </c>
      <c r="K102" s="5">
        <v>9.8000000000000004E-2</v>
      </c>
      <c r="L102" s="5">
        <v>8.5000000000000006E-2</v>
      </c>
      <c r="M102" s="5">
        <v>0.183</v>
      </c>
      <c r="N102" s="5">
        <f t="shared" si="6"/>
        <v>0.98097446808510669</v>
      </c>
      <c r="O102" s="5">
        <f t="shared" si="7"/>
        <v>1.0600553191489359</v>
      </c>
      <c r="P102" s="5">
        <f t="shared" si="8"/>
        <v>1.0687659574468082</v>
      </c>
      <c r="Q102" s="5">
        <f t="shared" si="9"/>
        <v>1.0175765957446807</v>
      </c>
      <c r="R102" s="5">
        <f t="shared" si="10"/>
        <v>1.1273723404255307</v>
      </c>
      <c r="S102" s="9">
        <v>0.129</v>
      </c>
    </row>
    <row r="103" spans="1:19" x14ac:dyDescent="0.25">
      <c r="A103" t="s">
        <v>878</v>
      </c>
      <c r="B103" t="s">
        <v>740</v>
      </c>
      <c r="C103" s="5">
        <v>0.246</v>
      </c>
      <c r="D103" s="5">
        <v>0.65900000000000003</v>
      </c>
      <c r="E103" s="5">
        <v>0.42899999999999999</v>
      </c>
      <c r="F103" s="5">
        <v>0.52200000000000002</v>
      </c>
      <c r="G103" s="5">
        <v>0.878</v>
      </c>
      <c r="H103" s="5">
        <v>0.76400000000000001</v>
      </c>
      <c r="I103" s="5">
        <v>0.442</v>
      </c>
      <c r="J103" s="5">
        <v>0.54500000000000004</v>
      </c>
      <c r="K103" s="5">
        <v>0.10100000000000001</v>
      </c>
      <c r="L103" s="5">
        <v>0.17100000000000001</v>
      </c>
      <c r="M103" s="5">
        <v>0.27200000000000002</v>
      </c>
      <c r="N103" s="5">
        <f t="shared" si="6"/>
        <v>1.0649744680851068</v>
      </c>
      <c r="O103" s="5">
        <f t="shared" si="7"/>
        <v>1.0380553191489361</v>
      </c>
      <c r="P103" s="5">
        <f t="shared" si="8"/>
        <v>1.0087659574468084</v>
      </c>
      <c r="Q103" s="5">
        <f t="shared" si="9"/>
        <v>1.0145765957446808</v>
      </c>
      <c r="R103" s="5">
        <f t="shared" si="10"/>
        <v>1.1263723404255321</v>
      </c>
      <c r="S103" s="9">
        <v>0.19500000000000001</v>
      </c>
    </row>
    <row r="104" spans="1:19" x14ac:dyDescent="0.25">
      <c r="A104" t="s">
        <v>845</v>
      </c>
      <c r="B104" t="s">
        <v>703</v>
      </c>
      <c r="C104" s="5">
        <v>0.309</v>
      </c>
      <c r="D104" s="5">
        <v>0.82899999999999996</v>
      </c>
      <c r="E104" s="5">
        <v>0.52500000000000002</v>
      </c>
      <c r="F104" s="5">
        <v>0.71499999999999997</v>
      </c>
      <c r="G104" s="5">
        <v>0.877</v>
      </c>
      <c r="H104" s="5">
        <v>0.82099999999999995</v>
      </c>
      <c r="I104" s="5">
        <v>0.41499999999999998</v>
      </c>
      <c r="J104" s="5">
        <v>0.56399999999999995</v>
      </c>
      <c r="K104" s="5">
        <v>9.4E-2</v>
      </c>
      <c r="L104" s="5">
        <v>0.10199999999999999</v>
      </c>
      <c r="M104" s="5">
        <v>0.19600000000000001</v>
      </c>
      <c r="N104" s="5">
        <f t="shared" si="6"/>
        <v>1.0019744680851068</v>
      </c>
      <c r="O104" s="5">
        <f t="shared" si="7"/>
        <v>1.037055319148936</v>
      </c>
      <c r="P104" s="5">
        <f t="shared" si="8"/>
        <v>1.0657659574468084</v>
      </c>
      <c r="Q104" s="5">
        <f t="shared" si="9"/>
        <v>1.0215765957446807</v>
      </c>
      <c r="R104" s="5">
        <f t="shared" si="10"/>
        <v>1.1263723404255312</v>
      </c>
      <c r="S104" s="9">
        <v>0.16</v>
      </c>
    </row>
    <row r="105" spans="1:19" x14ac:dyDescent="0.25">
      <c r="A105" t="s">
        <v>1251</v>
      </c>
      <c r="B105" t="s">
        <v>727</v>
      </c>
      <c r="C105" s="5">
        <v>0.29099999999999998</v>
      </c>
      <c r="D105" s="5">
        <v>0.61099999999999999</v>
      </c>
      <c r="E105" s="5">
        <v>0.42199999999999999</v>
      </c>
      <c r="F105" s="5">
        <v>0.627</v>
      </c>
      <c r="G105" s="5">
        <v>0.89200000000000002</v>
      </c>
      <c r="H105" s="5">
        <v>0.78400000000000003</v>
      </c>
      <c r="I105" s="5">
        <v>0.40899999999999997</v>
      </c>
      <c r="J105" s="5">
        <v>0.60899999999999999</v>
      </c>
      <c r="K105" s="5">
        <v>9.0999999999999998E-2</v>
      </c>
      <c r="L105" s="5">
        <v>0.19900000000000001</v>
      </c>
      <c r="M105" s="5">
        <v>0.28999999999999998</v>
      </c>
      <c r="N105" s="5">
        <f t="shared" si="6"/>
        <v>1.0199744680851066</v>
      </c>
      <c r="O105" s="5">
        <f t="shared" si="7"/>
        <v>1.0520553191489359</v>
      </c>
      <c r="P105" s="5">
        <f t="shared" si="8"/>
        <v>1.0287659574468084</v>
      </c>
      <c r="Q105" s="5">
        <f t="shared" si="9"/>
        <v>1.0245765957446809</v>
      </c>
      <c r="R105" s="5">
        <f t="shared" si="10"/>
        <v>1.1253723404255318</v>
      </c>
      <c r="S105" s="9">
        <v>0.22900000000000001</v>
      </c>
    </row>
    <row r="106" spans="1:19" x14ac:dyDescent="0.25">
      <c r="A106" t="s">
        <v>832</v>
      </c>
      <c r="B106" t="s">
        <v>833</v>
      </c>
      <c r="C106" s="5">
        <v>0.219</v>
      </c>
      <c r="D106" s="5">
        <v>0.66200000000000003</v>
      </c>
      <c r="E106" s="5">
        <v>0.40799999999999997</v>
      </c>
      <c r="F106" s="5">
        <v>0.55300000000000005</v>
      </c>
      <c r="G106" s="5">
        <v>0.85</v>
      </c>
      <c r="H106" s="5">
        <v>0.75900000000000001</v>
      </c>
      <c r="I106" s="5">
        <v>0.42599999999999999</v>
      </c>
      <c r="J106" s="5">
        <v>0.63</v>
      </c>
      <c r="K106" s="5">
        <v>9.8000000000000004E-2</v>
      </c>
      <c r="L106" s="5">
        <v>0.188</v>
      </c>
      <c r="M106" s="5">
        <v>0.28599999999999998</v>
      </c>
      <c r="N106" s="5">
        <f t="shared" si="6"/>
        <v>1.0919744680851067</v>
      </c>
      <c r="O106" s="5">
        <f t="shared" si="7"/>
        <v>1.0100553191489361</v>
      </c>
      <c r="P106" s="5">
        <f t="shared" si="8"/>
        <v>1.0037659574468083</v>
      </c>
      <c r="Q106" s="5">
        <f t="shared" si="9"/>
        <v>1.0175765957446807</v>
      </c>
      <c r="R106" s="5">
        <f t="shared" si="10"/>
        <v>1.1233723404255311</v>
      </c>
      <c r="S106" s="9">
        <v>0.23100000000000001</v>
      </c>
    </row>
    <row r="107" spans="1:19" x14ac:dyDescent="0.25">
      <c r="A107" t="s">
        <v>1255</v>
      </c>
      <c r="B107" t="s">
        <v>695</v>
      </c>
      <c r="C107" s="5">
        <v>0.29899999999999999</v>
      </c>
      <c r="D107" s="5">
        <v>0.65400000000000003</v>
      </c>
      <c r="E107" s="5">
        <v>0.44</v>
      </c>
      <c r="F107" s="5">
        <v>0.71199999999999997</v>
      </c>
      <c r="G107" s="5">
        <v>0.871</v>
      </c>
      <c r="H107" s="5">
        <v>0.80600000000000005</v>
      </c>
      <c r="I107" s="5">
        <v>0.39800000000000002</v>
      </c>
      <c r="J107" s="5">
        <v>0.51400000000000001</v>
      </c>
      <c r="K107" s="5">
        <v>8.5999999999999993E-2</v>
      </c>
      <c r="L107" s="5">
        <v>0.193</v>
      </c>
      <c r="M107" s="5">
        <v>0.27800000000000002</v>
      </c>
      <c r="N107" s="5">
        <f t="shared" si="6"/>
        <v>1.0119744680851066</v>
      </c>
      <c r="O107" s="5">
        <f t="shared" si="7"/>
        <v>1.031055319148936</v>
      </c>
      <c r="P107" s="5">
        <f t="shared" si="8"/>
        <v>1.0507659574468082</v>
      </c>
      <c r="Q107" s="5">
        <f t="shared" si="9"/>
        <v>1.0295765957446807</v>
      </c>
      <c r="R107" s="5">
        <f t="shared" si="10"/>
        <v>1.1233723404255311</v>
      </c>
      <c r="S107" s="9">
        <v>0.216</v>
      </c>
    </row>
    <row r="108" spans="1:19" x14ac:dyDescent="0.25">
      <c r="A108" t="s">
        <v>767</v>
      </c>
      <c r="B108" t="s">
        <v>693</v>
      </c>
      <c r="C108" s="5">
        <v>0.33300000000000002</v>
      </c>
      <c r="D108" s="5">
        <v>0.63800000000000001</v>
      </c>
      <c r="E108" s="5">
        <v>0.46100000000000002</v>
      </c>
      <c r="F108" s="5">
        <v>0.71599999999999997</v>
      </c>
      <c r="G108" s="5">
        <v>0.89100000000000001</v>
      </c>
      <c r="H108" s="5">
        <v>0.81799999999999995</v>
      </c>
      <c r="I108" s="5">
        <v>0.42</v>
      </c>
      <c r="J108" s="5">
        <v>0.59099999999999997</v>
      </c>
      <c r="K108" s="5">
        <v>8.4000000000000005E-2</v>
      </c>
      <c r="L108" s="5">
        <v>0.18</v>
      </c>
      <c r="M108" s="5">
        <v>0.26500000000000001</v>
      </c>
      <c r="N108" s="5">
        <f t="shared" si="6"/>
        <v>0.97797446808510669</v>
      </c>
      <c r="O108" s="5">
        <f t="shared" si="7"/>
        <v>1.051055319148936</v>
      </c>
      <c r="P108" s="5">
        <f t="shared" si="8"/>
        <v>1.0627659574468082</v>
      </c>
      <c r="Q108" s="5">
        <f t="shared" si="9"/>
        <v>1.0315765957446807</v>
      </c>
      <c r="R108" s="5">
        <f t="shared" si="10"/>
        <v>1.123372340425532</v>
      </c>
      <c r="S108" s="9">
        <v>0.159</v>
      </c>
    </row>
    <row r="109" spans="1:19" x14ac:dyDescent="0.25">
      <c r="A109" t="s">
        <v>900</v>
      </c>
      <c r="B109" t="s">
        <v>708</v>
      </c>
      <c r="C109" s="5">
        <v>0.27800000000000002</v>
      </c>
      <c r="D109" s="5">
        <v>0.70299999999999996</v>
      </c>
      <c r="E109" s="5">
        <v>0.46600000000000003</v>
      </c>
      <c r="F109" s="5">
        <v>0.56000000000000005</v>
      </c>
      <c r="G109" s="5">
        <v>0.89</v>
      </c>
      <c r="H109" s="5">
        <v>0.78100000000000003</v>
      </c>
      <c r="I109" s="5">
        <v>0.44400000000000001</v>
      </c>
      <c r="J109" s="5">
        <v>0.58099999999999996</v>
      </c>
      <c r="K109" s="5">
        <v>0.10199999999999999</v>
      </c>
      <c r="L109" s="5">
        <v>0.16900000000000001</v>
      </c>
      <c r="M109" s="5">
        <v>0.27100000000000002</v>
      </c>
      <c r="N109" s="5">
        <f t="shared" si="6"/>
        <v>1.0329744680851067</v>
      </c>
      <c r="O109" s="5">
        <f t="shared" si="7"/>
        <v>1.0500553191489361</v>
      </c>
      <c r="P109" s="5">
        <f t="shared" si="8"/>
        <v>1.0257659574468083</v>
      </c>
      <c r="Q109" s="5">
        <f t="shared" si="9"/>
        <v>1.0135765957446807</v>
      </c>
      <c r="R109" s="5">
        <f t="shared" si="10"/>
        <v>1.1223723404255317</v>
      </c>
      <c r="S109" s="9">
        <v>0.23599999999999999</v>
      </c>
    </row>
    <row r="110" spans="1:19" x14ac:dyDescent="0.25">
      <c r="A110" t="s">
        <v>1253</v>
      </c>
      <c r="B110" t="s">
        <v>701</v>
      </c>
      <c r="C110" s="5">
        <v>0.29499999999999998</v>
      </c>
      <c r="D110" s="5">
        <v>0.61799999999999999</v>
      </c>
      <c r="E110" s="5">
        <v>0.42599999999999999</v>
      </c>
      <c r="F110" s="5">
        <v>0.59099999999999997</v>
      </c>
      <c r="G110" s="5">
        <v>0.90500000000000003</v>
      </c>
      <c r="H110" s="5">
        <v>0.77600000000000002</v>
      </c>
      <c r="I110" s="5">
        <v>0.40600000000000003</v>
      </c>
      <c r="J110" s="5">
        <v>0.49199999999999999</v>
      </c>
      <c r="K110" s="5">
        <v>9.6000000000000002E-2</v>
      </c>
      <c r="L110" s="5">
        <v>0.16300000000000001</v>
      </c>
      <c r="M110" s="5">
        <v>0.25900000000000001</v>
      </c>
      <c r="N110" s="5">
        <f t="shared" si="6"/>
        <v>1.0159744680851066</v>
      </c>
      <c r="O110" s="5">
        <f t="shared" si="7"/>
        <v>1.065055319148936</v>
      </c>
      <c r="P110" s="5">
        <f t="shared" si="8"/>
        <v>1.0207659574468084</v>
      </c>
      <c r="Q110" s="5">
        <f t="shared" si="9"/>
        <v>1.0195765957446807</v>
      </c>
      <c r="R110" s="5">
        <f t="shared" si="10"/>
        <v>1.1213723404255314</v>
      </c>
      <c r="S110" s="9">
        <v>0.215</v>
      </c>
    </row>
    <row r="111" spans="1:19" x14ac:dyDescent="0.25">
      <c r="A111" t="s">
        <v>1273</v>
      </c>
      <c r="B111" t="s">
        <v>720</v>
      </c>
      <c r="C111" s="5">
        <v>0.37</v>
      </c>
      <c r="D111" s="5">
        <v>0.67600000000000005</v>
      </c>
      <c r="E111" s="5">
        <v>0.50800000000000001</v>
      </c>
      <c r="F111" s="5">
        <v>0.67900000000000005</v>
      </c>
      <c r="G111" s="5">
        <v>0.92300000000000004</v>
      </c>
      <c r="H111" s="5">
        <v>0.82599999999999996</v>
      </c>
      <c r="I111" s="5">
        <v>0.45100000000000001</v>
      </c>
      <c r="J111" s="5">
        <v>0.69499999999999995</v>
      </c>
      <c r="K111" s="5">
        <v>8.8999999999999996E-2</v>
      </c>
      <c r="L111" s="5">
        <v>0.154</v>
      </c>
      <c r="M111" s="5">
        <v>0.24199999999999999</v>
      </c>
      <c r="N111" s="5">
        <f t="shared" si="6"/>
        <v>0.94097446808510665</v>
      </c>
      <c r="O111" s="5">
        <f t="shared" si="7"/>
        <v>1.083055319148936</v>
      </c>
      <c r="P111" s="5">
        <f t="shared" si="8"/>
        <v>1.0707659574468082</v>
      </c>
      <c r="Q111" s="5">
        <f t="shared" si="9"/>
        <v>1.0265765957446809</v>
      </c>
      <c r="R111" s="5">
        <f t="shared" si="10"/>
        <v>1.1213723404255322</v>
      </c>
      <c r="S111" s="9">
        <v>0.126</v>
      </c>
    </row>
    <row r="112" spans="1:19" x14ac:dyDescent="0.25">
      <c r="A112" t="s">
        <v>1166</v>
      </c>
      <c r="B112" t="s">
        <v>756</v>
      </c>
      <c r="C112" s="5">
        <v>0.38200000000000001</v>
      </c>
      <c r="D112" s="5">
        <v>0.73</v>
      </c>
      <c r="E112" s="5">
        <v>0.52</v>
      </c>
      <c r="F112" s="5">
        <v>0.68300000000000005</v>
      </c>
      <c r="G112" s="5">
        <v>0.93799999999999994</v>
      </c>
      <c r="H112" s="5">
        <v>0.82499999999999996</v>
      </c>
      <c r="I112" s="5">
        <v>0.39600000000000002</v>
      </c>
      <c r="J112" s="5">
        <v>0.64200000000000002</v>
      </c>
      <c r="K112" s="5">
        <v>9.0999999999999998E-2</v>
      </c>
      <c r="L112" s="5">
        <v>0.151</v>
      </c>
      <c r="M112" s="5">
        <v>0.24199999999999999</v>
      </c>
      <c r="N112" s="5">
        <f t="shared" si="6"/>
        <v>0.92897446808510664</v>
      </c>
      <c r="O112" s="5">
        <f t="shared" si="7"/>
        <v>1.0980553191489359</v>
      </c>
      <c r="P112" s="5">
        <f t="shared" si="8"/>
        <v>1.0697659574468084</v>
      </c>
      <c r="Q112" s="5">
        <f t="shared" si="9"/>
        <v>1.0245765957446809</v>
      </c>
      <c r="R112" s="5">
        <f t="shared" si="10"/>
        <v>1.1213723404255322</v>
      </c>
      <c r="S112" s="9">
        <v>0.16800000000000001</v>
      </c>
    </row>
    <row r="113" spans="1:19" x14ac:dyDescent="0.25">
      <c r="A113" t="s">
        <v>781</v>
      </c>
      <c r="B113" t="s">
        <v>725</v>
      </c>
      <c r="C113" s="5">
        <v>0.36499999999999999</v>
      </c>
      <c r="D113" s="5">
        <v>0.78100000000000003</v>
      </c>
      <c r="E113" s="5">
        <v>0.53400000000000003</v>
      </c>
      <c r="F113" s="5">
        <v>0.67700000000000005</v>
      </c>
      <c r="G113" s="5">
        <v>0.92400000000000004</v>
      </c>
      <c r="H113" s="5">
        <v>0.82399999999999995</v>
      </c>
      <c r="I113" s="5">
        <v>0.40699999999999997</v>
      </c>
      <c r="J113" s="5">
        <v>0.60499999999999998</v>
      </c>
      <c r="K113" s="5">
        <v>9.4E-2</v>
      </c>
      <c r="L113" s="5">
        <v>0.11899999999999999</v>
      </c>
      <c r="M113" s="5">
        <v>0.21299999999999999</v>
      </c>
      <c r="N113" s="5">
        <f t="shared" si="6"/>
        <v>0.94597446808510677</v>
      </c>
      <c r="O113" s="5">
        <f t="shared" si="7"/>
        <v>1.0840553191489359</v>
      </c>
      <c r="P113" s="5">
        <f t="shared" si="8"/>
        <v>1.0687659574468082</v>
      </c>
      <c r="Q113" s="5">
        <f t="shared" si="9"/>
        <v>1.0215765957446807</v>
      </c>
      <c r="R113" s="5">
        <f t="shared" si="10"/>
        <v>1.1203723404255319</v>
      </c>
      <c r="S113" s="9">
        <v>0.16900000000000001</v>
      </c>
    </row>
    <row r="114" spans="1:19" x14ac:dyDescent="0.25">
      <c r="A114" t="s">
        <v>888</v>
      </c>
      <c r="B114" t="s">
        <v>720</v>
      </c>
      <c r="C114" s="5">
        <v>0.309</v>
      </c>
      <c r="D114" s="5">
        <v>0.65700000000000003</v>
      </c>
      <c r="E114" s="5">
        <v>0.46100000000000002</v>
      </c>
      <c r="F114" s="5">
        <v>0.65300000000000002</v>
      </c>
      <c r="G114" s="5">
        <v>0.88900000000000001</v>
      </c>
      <c r="H114" s="5">
        <v>0.8</v>
      </c>
      <c r="I114" s="5">
        <v>0.437</v>
      </c>
      <c r="J114" s="5">
        <v>0.60699999999999998</v>
      </c>
      <c r="K114" s="5">
        <v>9.1999999999999998E-2</v>
      </c>
      <c r="L114" s="5">
        <v>0.185</v>
      </c>
      <c r="M114" s="5">
        <v>0.27700000000000002</v>
      </c>
      <c r="N114" s="5">
        <f t="shared" si="6"/>
        <v>1.0019744680851068</v>
      </c>
      <c r="O114" s="5">
        <f t="shared" si="7"/>
        <v>1.049055319148936</v>
      </c>
      <c r="P114" s="5">
        <f t="shared" si="8"/>
        <v>1.0447659574468084</v>
      </c>
      <c r="Q114" s="5">
        <f t="shared" si="9"/>
        <v>1.0235765957446807</v>
      </c>
      <c r="R114" s="5">
        <f t="shared" si="10"/>
        <v>1.1193723404255325</v>
      </c>
      <c r="S114" s="9">
        <v>0.17899999999999999</v>
      </c>
    </row>
    <row r="115" spans="1:19" x14ac:dyDescent="0.25">
      <c r="A115" t="s">
        <v>841</v>
      </c>
      <c r="B115" t="s">
        <v>703</v>
      </c>
      <c r="C115" s="5">
        <v>0.312</v>
      </c>
      <c r="D115" s="5">
        <v>0.61199999999999999</v>
      </c>
      <c r="E115" s="5">
        <v>0.43099999999999999</v>
      </c>
      <c r="F115" s="5">
        <v>0.64100000000000001</v>
      </c>
      <c r="G115" s="5">
        <v>0.90300000000000002</v>
      </c>
      <c r="H115" s="5">
        <v>0.78800000000000003</v>
      </c>
      <c r="I115" s="5">
        <v>0.39500000000000002</v>
      </c>
      <c r="J115" s="5">
        <v>0.53700000000000003</v>
      </c>
      <c r="K115" s="5">
        <v>9.0999999999999998E-2</v>
      </c>
      <c r="L115" s="5">
        <v>0.19700000000000001</v>
      </c>
      <c r="M115" s="5">
        <v>0.28799999999999998</v>
      </c>
      <c r="N115" s="5">
        <f t="shared" si="6"/>
        <v>0.9989744680851067</v>
      </c>
      <c r="O115" s="5">
        <f t="shared" si="7"/>
        <v>1.063055319148936</v>
      </c>
      <c r="P115" s="5">
        <f t="shared" si="8"/>
        <v>1.0327659574468084</v>
      </c>
      <c r="Q115" s="5">
        <f t="shared" si="9"/>
        <v>1.0245765957446809</v>
      </c>
      <c r="R115" s="5">
        <f t="shared" si="10"/>
        <v>1.1193723404255316</v>
      </c>
      <c r="S115" s="9">
        <v>0.26900000000000002</v>
      </c>
    </row>
    <row r="116" spans="1:19" x14ac:dyDescent="0.25">
      <c r="A116" t="s">
        <v>784</v>
      </c>
      <c r="B116" t="s">
        <v>756</v>
      </c>
      <c r="C116" s="5">
        <v>0.222</v>
      </c>
      <c r="D116" s="5">
        <v>0.624</v>
      </c>
      <c r="E116" s="5">
        <v>0.40100000000000002</v>
      </c>
      <c r="F116" s="5">
        <v>0.65200000000000002</v>
      </c>
      <c r="G116" s="5">
        <v>0.82599999999999996</v>
      </c>
      <c r="H116" s="5">
        <v>0.77200000000000002</v>
      </c>
      <c r="I116" s="5">
        <v>0.44500000000000001</v>
      </c>
      <c r="J116" s="5">
        <v>0.54900000000000004</v>
      </c>
      <c r="K116" s="5">
        <v>9.0999999999999998E-2</v>
      </c>
      <c r="L116" s="5">
        <v>0.19800000000000001</v>
      </c>
      <c r="M116" s="5">
        <v>0.28899999999999998</v>
      </c>
      <c r="N116" s="5">
        <f t="shared" si="6"/>
        <v>1.0889744680851068</v>
      </c>
      <c r="O116" s="5">
        <f t="shared" si="7"/>
        <v>0.98605531914893596</v>
      </c>
      <c r="P116" s="5">
        <f t="shared" si="8"/>
        <v>1.0167659574468084</v>
      </c>
      <c r="Q116" s="5">
        <f t="shared" si="9"/>
        <v>1.0245765957446809</v>
      </c>
      <c r="R116" s="5">
        <f t="shared" si="10"/>
        <v>1.1163723404255315</v>
      </c>
      <c r="S116" s="9">
        <v>0.28299999999999997</v>
      </c>
    </row>
    <row r="117" spans="1:19" x14ac:dyDescent="0.25">
      <c r="A117" t="s">
        <v>800</v>
      </c>
      <c r="B117" t="s">
        <v>720</v>
      </c>
      <c r="C117" s="5">
        <v>0.30199999999999999</v>
      </c>
      <c r="D117" s="5">
        <v>0.71399999999999997</v>
      </c>
      <c r="E117" s="5">
        <v>0.47699999999999998</v>
      </c>
      <c r="F117" s="5">
        <v>0.622</v>
      </c>
      <c r="G117" s="5">
        <v>0.89200000000000002</v>
      </c>
      <c r="H117" s="5">
        <v>0.79300000000000004</v>
      </c>
      <c r="I117" s="5">
        <v>0.42399999999999999</v>
      </c>
      <c r="J117" s="5">
        <v>0.65200000000000002</v>
      </c>
      <c r="K117" s="5">
        <v>9.8000000000000004E-2</v>
      </c>
      <c r="L117" s="5">
        <v>0.16800000000000001</v>
      </c>
      <c r="M117" s="5">
        <v>0.26700000000000002</v>
      </c>
      <c r="N117" s="5">
        <f t="shared" si="6"/>
        <v>1.0089744680851067</v>
      </c>
      <c r="O117" s="5">
        <f t="shared" si="7"/>
        <v>1.0520553191489359</v>
      </c>
      <c r="P117" s="5">
        <f t="shared" si="8"/>
        <v>1.0377659574468083</v>
      </c>
      <c r="Q117" s="5">
        <f t="shared" si="9"/>
        <v>1.0175765957446807</v>
      </c>
      <c r="R117" s="5">
        <f t="shared" si="10"/>
        <v>1.1163723404255315</v>
      </c>
      <c r="S117" s="9">
        <v>0.183</v>
      </c>
    </row>
    <row r="118" spans="1:19" x14ac:dyDescent="0.25">
      <c r="A118" t="s">
        <v>1136</v>
      </c>
      <c r="B118" t="s">
        <v>697</v>
      </c>
      <c r="C118" s="5">
        <v>0.245</v>
      </c>
      <c r="D118" s="5">
        <v>0.68899999999999995</v>
      </c>
      <c r="E118" s="5">
        <v>0.437</v>
      </c>
      <c r="F118" s="5">
        <v>0.55900000000000005</v>
      </c>
      <c r="G118" s="5">
        <v>0.86299999999999999</v>
      </c>
      <c r="H118" s="5">
        <v>0.76600000000000001</v>
      </c>
      <c r="I118" s="5">
        <v>0.433</v>
      </c>
      <c r="J118" s="5">
        <v>0.61799999999999999</v>
      </c>
      <c r="K118" s="5">
        <v>0.10199999999999999</v>
      </c>
      <c r="L118" s="5">
        <v>0.14299999999999999</v>
      </c>
      <c r="M118" s="5">
        <v>0.245</v>
      </c>
      <c r="N118" s="5">
        <f t="shared" si="6"/>
        <v>1.0659744680851067</v>
      </c>
      <c r="O118" s="5">
        <f t="shared" si="7"/>
        <v>1.023055319148936</v>
      </c>
      <c r="P118" s="5">
        <f t="shared" si="8"/>
        <v>1.0107659574468082</v>
      </c>
      <c r="Q118" s="5">
        <f t="shared" si="9"/>
        <v>1.0135765957446807</v>
      </c>
      <c r="R118" s="5">
        <f t="shared" si="10"/>
        <v>1.1133723404255313</v>
      </c>
      <c r="S118" s="9">
        <v>0.27300000000000002</v>
      </c>
    </row>
    <row r="119" spans="1:19" x14ac:dyDescent="0.25">
      <c r="A119" t="s">
        <v>1245</v>
      </c>
      <c r="B119" t="s">
        <v>712</v>
      </c>
      <c r="C119" s="5">
        <v>0.27700000000000002</v>
      </c>
      <c r="D119" s="5">
        <v>0.65300000000000002</v>
      </c>
      <c r="E119" s="5">
        <v>0.434</v>
      </c>
      <c r="F119" s="5">
        <v>0.68300000000000005</v>
      </c>
      <c r="G119" s="5">
        <v>0.85699999999999998</v>
      </c>
      <c r="H119" s="5">
        <v>0.79200000000000004</v>
      </c>
      <c r="I119" s="5">
        <v>0.41699999999999998</v>
      </c>
      <c r="J119" s="5">
        <v>0.63200000000000001</v>
      </c>
      <c r="K119" s="5">
        <v>0.09</v>
      </c>
      <c r="L119" s="5">
        <v>0.18</v>
      </c>
      <c r="M119" s="5">
        <v>0.27</v>
      </c>
      <c r="N119" s="5">
        <f t="shared" si="6"/>
        <v>1.0339744680851066</v>
      </c>
      <c r="O119" s="5">
        <f t="shared" si="7"/>
        <v>1.017055319148936</v>
      </c>
      <c r="P119" s="5">
        <f t="shared" si="8"/>
        <v>1.0367659574468084</v>
      </c>
      <c r="Q119" s="5">
        <f t="shared" si="9"/>
        <v>1.0255765957446807</v>
      </c>
      <c r="R119" s="5">
        <f t="shared" si="10"/>
        <v>1.1133723404255313</v>
      </c>
      <c r="S119" s="9">
        <v>0.191</v>
      </c>
    </row>
    <row r="120" spans="1:19" x14ac:dyDescent="0.25">
      <c r="A120" t="s">
        <v>822</v>
      </c>
      <c r="B120" t="s">
        <v>714</v>
      </c>
      <c r="C120" s="5">
        <v>0.28399999999999997</v>
      </c>
      <c r="D120" s="5">
        <v>0.68400000000000005</v>
      </c>
      <c r="E120" s="5">
        <v>0.45200000000000001</v>
      </c>
      <c r="F120" s="5">
        <v>0.59399999999999997</v>
      </c>
      <c r="G120" s="5">
        <v>0.88600000000000001</v>
      </c>
      <c r="H120" s="5">
        <v>0.78</v>
      </c>
      <c r="I120" s="5">
        <v>0.42199999999999999</v>
      </c>
      <c r="J120" s="5">
        <v>0.60099999999999998</v>
      </c>
      <c r="K120" s="5">
        <v>0.1</v>
      </c>
      <c r="L120" s="5">
        <v>0.17199999999999999</v>
      </c>
      <c r="M120" s="5">
        <v>0.27200000000000002</v>
      </c>
      <c r="N120" s="5">
        <f t="shared" si="6"/>
        <v>1.0269744680851067</v>
      </c>
      <c r="O120" s="5">
        <f t="shared" si="7"/>
        <v>1.0460553191489361</v>
      </c>
      <c r="P120" s="5">
        <f t="shared" si="8"/>
        <v>1.0247659574468084</v>
      </c>
      <c r="Q120" s="5">
        <f t="shared" si="9"/>
        <v>1.0155765957446807</v>
      </c>
      <c r="R120" s="5">
        <f t="shared" si="10"/>
        <v>1.1133723404255322</v>
      </c>
      <c r="S120" s="9">
        <v>0.20200000000000001</v>
      </c>
    </row>
    <row r="121" spans="1:19" x14ac:dyDescent="0.25">
      <c r="A121" t="s">
        <v>851</v>
      </c>
      <c r="B121" t="s">
        <v>705</v>
      </c>
      <c r="C121" s="5">
        <v>0.33100000000000002</v>
      </c>
      <c r="D121" s="5">
        <v>0.69899999999999995</v>
      </c>
      <c r="E121" s="5">
        <v>0.48699999999999999</v>
      </c>
      <c r="F121" s="5">
        <v>0.67500000000000004</v>
      </c>
      <c r="G121" s="5">
        <v>0.89500000000000002</v>
      </c>
      <c r="H121" s="5">
        <v>0.80900000000000005</v>
      </c>
      <c r="I121" s="5">
        <v>0.42299999999999999</v>
      </c>
      <c r="J121" s="5">
        <v>0.56200000000000006</v>
      </c>
      <c r="K121" s="5">
        <v>9.2999999999999999E-2</v>
      </c>
      <c r="L121" s="5">
        <v>0.158</v>
      </c>
      <c r="M121" s="5">
        <v>0.252</v>
      </c>
      <c r="N121" s="5">
        <f t="shared" si="6"/>
        <v>0.97997446808510669</v>
      </c>
      <c r="O121" s="5">
        <f t="shared" si="7"/>
        <v>1.055055319148936</v>
      </c>
      <c r="P121" s="5">
        <f t="shared" si="8"/>
        <v>1.0537659574468083</v>
      </c>
      <c r="Q121" s="5">
        <f t="shared" si="9"/>
        <v>1.0225765957446808</v>
      </c>
      <c r="R121" s="5">
        <f t="shared" si="10"/>
        <v>1.1113723404255316</v>
      </c>
      <c r="S121" s="9">
        <v>0.19800000000000001</v>
      </c>
    </row>
    <row r="122" spans="1:19" x14ac:dyDescent="0.25">
      <c r="A122" t="s">
        <v>895</v>
      </c>
      <c r="B122" t="s">
        <v>701</v>
      </c>
      <c r="C122" s="5">
        <v>0.25900000000000001</v>
      </c>
      <c r="D122" s="5">
        <v>0.66300000000000003</v>
      </c>
      <c r="E122" s="5">
        <v>0.439</v>
      </c>
      <c r="F122" s="5">
        <v>0.64200000000000002</v>
      </c>
      <c r="G122" s="5">
        <v>0.85099999999999998</v>
      </c>
      <c r="H122" s="5">
        <v>0.78300000000000003</v>
      </c>
      <c r="I122" s="5">
        <v>0.44500000000000001</v>
      </c>
      <c r="J122" s="5">
        <v>0.58499999999999996</v>
      </c>
      <c r="K122" s="5">
        <v>9.5000000000000001E-2</v>
      </c>
      <c r="L122" s="5">
        <v>0.17599999999999999</v>
      </c>
      <c r="M122" s="5">
        <v>0.27100000000000002</v>
      </c>
      <c r="N122" s="5">
        <f t="shared" si="6"/>
        <v>1.0519744680851066</v>
      </c>
      <c r="O122" s="5">
        <f t="shared" si="7"/>
        <v>1.011055319148936</v>
      </c>
      <c r="P122" s="5">
        <f t="shared" si="8"/>
        <v>1.0277659574468083</v>
      </c>
      <c r="Q122" s="5">
        <f t="shared" si="9"/>
        <v>1.0205765957446808</v>
      </c>
      <c r="R122" s="5">
        <f t="shared" si="10"/>
        <v>1.1113723404255325</v>
      </c>
      <c r="S122" s="9">
        <v>0.22900000000000001</v>
      </c>
    </row>
    <row r="123" spans="1:19" x14ac:dyDescent="0.25">
      <c r="A123" t="s">
        <v>924</v>
      </c>
      <c r="B123" t="s">
        <v>699</v>
      </c>
      <c r="C123" s="5">
        <v>0.26100000000000001</v>
      </c>
      <c r="D123" s="5">
        <v>0.69299999999999995</v>
      </c>
      <c r="E123" s="5">
        <v>0.433</v>
      </c>
      <c r="F123" s="5">
        <v>0.68600000000000005</v>
      </c>
      <c r="G123" s="5">
        <v>0.84499999999999997</v>
      </c>
      <c r="H123" s="5">
        <v>0.78700000000000003</v>
      </c>
      <c r="I123" s="5">
        <v>0.39900000000000002</v>
      </c>
      <c r="J123" s="5">
        <v>0.58299999999999996</v>
      </c>
      <c r="K123" s="5">
        <v>9.1999999999999998E-2</v>
      </c>
      <c r="L123" s="5">
        <v>0.151</v>
      </c>
      <c r="M123" s="5">
        <v>0.24299999999999999</v>
      </c>
      <c r="N123" s="5">
        <f t="shared" si="6"/>
        <v>1.0499744680851066</v>
      </c>
      <c r="O123" s="5">
        <f t="shared" si="7"/>
        <v>1.005055319148936</v>
      </c>
      <c r="P123" s="5">
        <f t="shared" si="8"/>
        <v>1.0317659574468083</v>
      </c>
      <c r="Q123" s="5">
        <f t="shared" si="9"/>
        <v>1.0235765957446807</v>
      </c>
      <c r="R123" s="5">
        <f t="shared" si="10"/>
        <v>1.1103723404255312</v>
      </c>
      <c r="S123" s="9">
        <v>0.157</v>
      </c>
    </row>
    <row r="124" spans="1:19" x14ac:dyDescent="0.25">
      <c r="A124" t="s">
        <v>791</v>
      </c>
      <c r="B124" t="s">
        <v>714</v>
      </c>
      <c r="C124" s="5">
        <v>0.33900000000000002</v>
      </c>
      <c r="D124" s="5">
        <v>0.66300000000000003</v>
      </c>
      <c r="E124" s="5">
        <v>0.47499999999999998</v>
      </c>
      <c r="F124" s="5">
        <v>0.77600000000000002</v>
      </c>
      <c r="G124" s="5">
        <v>0.86799999999999999</v>
      </c>
      <c r="H124" s="5">
        <v>0.83</v>
      </c>
      <c r="I124" s="5">
        <v>0.42099999999999999</v>
      </c>
      <c r="J124" s="5">
        <v>0.63200000000000001</v>
      </c>
      <c r="K124" s="5">
        <v>8.1000000000000003E-2</v>
      </c>
      <c r="L124" s="5">
        <v>0.17799999999999999</v>
      </c>
      <c r="M124" s="5">
        <v>0.25900000000000001</v>
      </c>
      <c r="N124" s="5">
        <f t="shared" si="6"/>
        <v>0.97197446808510668</v>
      </c>
      <c r="O124" s="5">
        <f t="shared" si="7"/>
        <v>1.0280553191489359</v>
      </c>
      <c r="P124" s="5">
        <f t="shared" si="8"/>
        <v>1.0747659574468083</v>
      </c>
      <c r="Q124" s="5">
        <f t="shared" si="9"/>
        <v>1.0345765957446809</v>
      </c>
      <c r="R124" s="5">
        <f t="shared" si="10"/>
        <v>1.1093723404255318</v>
      </c>
      <c r="S124" s="9">
        <v>0.19500000000000001</v>
      </c>
    </row>
    <row r="125" spans="1:19" x14ac:dyDescent="0.25">
      <c r="A125" t="s">
        <v>820</v>
      </c>
      <c r="B125" t="s">
        <v>742</v>
      </c>
      <c r="C125" s="5">
        <v>0.34300000000000003</v>
      </c>
      <c r="D125" s="5">
        <v>0.72699999999999998</v>
      </c>
      <c r="E125" s="5">
        <v>0.502</v>
      </c>
      <c r="F125" s="5">
        <v>0.71699999999999997</v>
      </c>
      <c r="G125" s="5">
        <v>0.89</v>
      </c>
      <c r="H125" s="5">
        <v>0.82099999999999995</v>
      </c>
      <c r="I125" s="5">
        <v>0.41399999999999998</v>
      </c>
      <c r="J125" s="5">
        <v>0.60699999999999998</v>
      </c>
      <c r="K125" s="5">
        <v>0.09</v>
      </c>
      <c r="L125" s="5">
        <v>0.14799999999999999</v>
      </c>
      <c r="M125" s="5">
        <v>0.23699999999999999</v>
      </c>
      <c r="N125" s="5">
        <f t="shared" si="6"/>
        <v>0.96797446808510668</v>
      </c>
      <c r="O125" s="5">
        <f t="shared" si="7"/>
        <v>1.0500553191489361</v>
      </c>
      <c r="P125" s="5">
        <f t="shared" si="8"/>
        <v>1.0657659574468084</v>
      </c>
      <c r="Q125" s="5">
        <f t="shared" si="9"/>
        <v>1.0255765957446807</v>
      </c>
      <c r="R125" s="5">
        <f t="shared" si="10"/>
        <v>1.1093723404255318</v>
      </c>
      <c r="S125" s="9">
        <v>0.156</v>
      </c>
    </row>
    <row r="126" spans="1:19" x14ac:dyDescent="0.25">
      <c r="A126" t="s">
        <v>799</v>
      </c>
      <c r="B126" t="s">
        <v>973</v>
      </c>
      <c r="C126" s="5">
        <v>0.36</v>
      </c>
      <c r="D126" s="5">
        <v>0.65200000000000002</v>
      </c>
      <c r="E126" s="5">
        <v>0.48299999999999998</v>
      </c>
      <c r="F126" s="5">
        <v>0.63900000000000001</v>
      </c>
      <c r="G126" s="5">
        <v>0.92900000000000005</v>
      </c>
      <c r="H126" s="5">
        <v>0.80400000000000005</v>
      </c>
      <c r="I126" s="5">
        <v>0.42</v>
      </c>
      <c r="J126" s="5">
        <v>0.57499999999999996</v>
      </c>
      <c r="K126" s="5">
        <v>9.5000000000000001E-2</v>
      </c>
      <c r="L126" s="5">
        <v>0.189</v>
      </c>
      <c r="M126" s="5">
        <v>0.28399999999999997</v>
      </c>
      <c r="N126" s="5">
        <f t="shared" si="6"/>
        <v>0.95097446808510666</v>
      </c>
      <c r="O126" s="5">
        <f t="shared" si="7"/>
        <v>1.0890553191489361</v>
      </c>
      <c r="P126" s="5">
        <f t="shared" si="8"/>
        <v>1.0487659574468085</v>
      </c>
      <c r="Q126" s="5">
        <f t="shared" si="9"/>
        <v>1.0205765957446808</v>
      </c>
      <c r="R126" s="5">
        <f t="shared" si="10"/>
        <v>1.1093723404255318</v>
      </c>
      <c r="S126" s="9">
        <v>0.13600000000000001</v>
      </c>
    </row>
    <row r="127" spans="1:19" x14ac:dyDescent="0.25">
      <c r="A127" t="s">
        <v>844</v>
      </c>
      <c r="B127" t="s">
        <v>701</v>
      </c>
      <c r="C127" s="5">
        <v>0.24399999999999999</v>
      </c>
      <c r="D127" s="5">
        <v>0.67100000000000004</v>
      </c>
      <c r="E127" s="5">
        <v>0.42499999999999999</v>
      </c>
      <c r="F127" s="5">
        <v>0.67800000000000005</v>
      </c>
      <c r="G127" s="5">
        <v>0.83099999999999996</v>
      </c>
      <c r="H127" s="5">
        <v>0.78100000000000003</v>
      </c>
      <c r="I127" s="5">
        <v>0.42399999999999999</v>
      </c>
      <c r="J127" s="5">
        <v>0.55600000000000005</v>
      </c>
      <c r="K127" s="5">
        <v>9.2999999999999999E-2</v>
      </c>
      <c r="L127" s="5">
        <v>0.182</v>
      </c>
      <c r="M127" s="5">
        <v>0.27500000000000002</v>
      </c>
      <c r="N127" s="5">
        <f t="shared" si="6"/>
        <v>1.0669744680851068</v>
      </c>
      <c r="O127" s="5">
        <f t="shared" si="7"/>
        <v>0.99105531914893596</v>
      </c>
      <c r="P127" s="5">
        <f t="shared" si="8"/>
        <v>1.0257659574468083</v>
      </c>
      <c r="Q127" s="5">
        <f t="shared" si="9"/>
        <v>1.0225765957446808</v>
      </c>
      <c r="R127" s="5">
        <f t="shared" si="10"/>
        <v>1.1063723404255317</v>
      </c>
      <c r="S127" s="9">
        <v>0.184</v>
      </c>
    </row>
    <row r="128" spans="1:19" x14ac:dyDescent="0.25">
      <c r="A128" t="s">
        <v>817</v>
      </c>
      <c r="B128" t="s">
        <v>720</v>
      </c>
      <c r="C128" s="5">
        <v>0.34200000000000003</v>
      </c>
      <c r="D128" s="5">
        <v>0.67100000000000004</v>
      </c>
      <c r="E128" s="5">
        <v>0.48499999999999999</v>
      </c>
      <c r="F128" s="5">
        <v>0.68899999999999995</v>
      </c>
      <c r="G128" s="5">
        <v>0.89500000000000002</v>
      </c>
      <c r="H128" s="5">
        <v>0.81299999999999994</v>
      </c>
      <c r="I128" s="5">
        <v>0.434</v>
      </c>
      <c r="J128" s="5">
        <v>0.57999999999999996</v>
      </c>
      <c r="K128" s="5">
        <v>9.0999999999999998E-2</v>
      </c>
      <c r="L128" s="5">
        <v>0.18</v>
      </c>
      <c r="M128" s="5">
        <v>0.27100000000000002</v>
      </c>
      <c r="N128" s="5">
        <f t="shared" si="6"/>
        <v>0.96897446808510668</v>
      </c>
      <c r="O128" s="5">
        <f t="shared" si="7"/>
        <v>1.055055319148936</v>
      </c>
      <c r="P128" s="5">
        <f t="shared" si="8"/>
        <v>1.0577659574468083</v>
      </c>
      <c r="Q128" s="5">
        <f t="shared" si="9"/>
        <v>1.0245765957446809</v>
      </c>
      <c r="R128" s="5">
        <f t="shared" si="10"/>
        <v>1.1063723404255317</v>
      </c>
      <c r="S128" s="9">
        <v>0.19900000000000001</v>
      </c>
    </row>
    <row r="129" spans="1:19" x14ac:dyDescent="0.25">
      <c r="A129" t="s">
        <v>1132</v>
      </c>
      <c r="B129" t="s">
        <v>766</v>
      </c>
      <c r="C129" s="5">
        <v>0.24099999999999999</v>
      </c>
      <c r="D129" s="5">
        <v>0.61599999999999999</v>
      </c>
      <c r="E129" s="5">
        <v>0.38900000000000001</v>
      </c>
      <c r="F129" s="5">
        <v>0.67400000000000004</v>
      </c>
      <c r="G129" s="5">
        <v>0.83099999999999996</v>
      </c>
      <c r="H129" s="5">
        <v>0.77200000000000002</v>
      </c>
      <c r="I129" s="5">
        <v>0.39600000000000002</v>
      </c>
      <c r="J129" s="5">
        <v>0.46800000000000003</v>
      </c>
      <c r="K129" s="5">
        <v>8.8999999999999996E-2</v>
      </c>
      <c r="L129" s="5">
        <v>0.20599999999999999</v>
      </c>
      <c r="M129" s="5">
        <v>0.29399999999999998</v>
      </c>
      <c r="N129" s="5">
        <f t="shared" si="6"/>
        <v>1.0699744680851067</v>
      </c>
      <c r="O129" s="5">
        <f t="shared" si="7"/>
        <v>0.99105531914893596</v>
      </c>
      <c r="P129" s="5">
        <f t="shared" si="8"/>
        <v>1.0167659574468084</v>
      </c>
      <c r="Q129" s="5">
        <f t="shared" si="9"/>
        <v>1.0265765957446809</v>
      </c>
      <c r="R129" s="5">
        <f t="shared" si="10"/>
        <v>1.1043723404255319</v>
      </c>
      <c r="S129" s="9">
        <v>0.24099999999999999</v>
      </c>
    </row>
    <row r="130" spans="1:19" x14ac:dyDescent="0.25">
      <c r="A130" t="s">
        <v>887</v>
      </c>
      <c r="B130" t="s">
        <v>693</v>
      </c>
      <c r="C130" s="5">
        <v>0.33700000000000002</v>
      </c>
      <c r="D130" s="5">
        <v>0.69099999999999995</v>
      </c>
      <c r="E130" s="5">
        <v>0.47599999999999998</v>
      </c>
      <c r="F130" s="5">
        <v>0.72699999999999998</v>
      </c>
      <c r="G130" s="5">
        <v>0.88200000000000001</v>
      </c>
      <c r="H130" s="5">
        <v>0.81599999999999995</v>
      </c>
      <c r="I130" s="5">
        <v>0.39400000000000002</v>
      </c>
      <c r="J130" s="5">
        <v>0.57699999999999996</v>
      </c>
      <c r="K130" s="5">
        <v>8.7999999999999995E-2</v>
      </c>
      <c r="L130" s="5">
        <v>0.159</v>
      </c>
      <c r="M130" s="5">
        <v>0.247</v>
      </c>
      <c r="N130" s="5">
        <f t="shared" si="6"/>
        <v>0.97397446808510668</v>
      </c>
      <c r="O130" s="5">
        <f t="shared" si="7"/>
        <v>1.0420553191489361</v>
      </c>
      <c r="P130" s="5">
        <f t="shared" si="8"/>
        <v>1.0607659574468082</v>
      </c>
      <c r="Q130" s="5">
        <f t="shared" si="9"/>
        <v>1.0275765957446807</v>
      </c>
      <c r="R130" s="5">
        <f t="shared" si="10"/>
        <v>1.1043723404255319</v>
      </c>
      <c r="S130" s="9">
        <v>0.14799999999999999</v>
      </c>
    </row>
    <row r="131" spans="1:19" x14ac:dyDescent="0.25">
      <c r="A131" t="s">
        <v>1260</v>
      </c>
      <c r="B131" t="s">
        <v>693</v>
      </c>
      <c r="C131" s="5">
        <v>0.315</v>
      </c>
      <c r="D131" s="5">
        <v>0.67</v>
      </c>
      <c r="E131" s="5">
        <v>0.46899999999999997</v>
      </c>
      <c r="F131" s="5">
        <v>0.68899999999999995</v>
      </c>
      <c r="G131" s="5">
        <v>0.875</v>
      </c>
      <c r="H131" s="5">
        <v>0.80400000000000005</v>
      </c>
      <c r="I131" s="5">
        <v>0.432</v>
      </c>
      <c r="J131" s="5">
        <v>0.55400000000000005</v>
      </c>
      <c r="K131" s="5">
        <v>9.1999999999999998E-2</v>
      </c>
      <c r="L131" s="5">
        <v>0.18099999999999999</v>
      </c>
      <c r="M131" s="5">
        <v>0.27300000000000002</v>
      </c>
      <c r="N131" s="5">
        <f t="shared" si="6"/>
        <v>0.9959744680851067</v>
      </c>
      <c r="O131" s="5">
        <f t="shared" si="7"/>
        <v>1.035055319148936</v>
      </c>
      <c r="P131" s="5">
        <f t="shared" si="8"/>
        <v>1.0487659574468085</v>
      </c>
      <c r="Q131" s="5">
        <f t="shared" si="9"/>
        <v>1.0235765957446807</v>
      </c>
      <c r="R131" s="5">
        <f t="shared" si="10"/>
        <v>1.1033723404255316</v>
      </c>
      <c r="S131" s="9">
        <v>0.248</v>
      </c>
    </row>
    <row r="132" spans="1:19" x14ac:dyDescent="0.25">
      <c r="A132" t="s">
        <v>836</v>
      </c>
      <c r="B132" t="s">
        <v>717</v>
      </c>
      <c r="C132" s="5">
        <v>0.34799999999999998</v>
      </c>
      <c r="D132" s="5">
        <v>0.67100000000000004</v>
      </c>
      <c r="E132" s="5">
        <v>0.48699999999999999</v>
      </c>
      <c r="F132" s="5">
        <v>0.63900000000000001</v>
      </c>
      <c r="G132" s="5">
        <v>0.91400000000000003</v>
      </c>
      <c r="H132" s="5">
        <v>0.80200000000000005</v>
      </c>
      <c r="I132" s="5">
        <v>0.43099999999999999</v>
      </c>
      <c r="J132" s="5">
        <v>0.628</v>
      </c>
      <c r="K132" s="5">
        <v>9.6000000000000002E-2</v>
      </c>
      <c r="L132" s="5">
        <v>0.17599999999999999</v>
      </c>
      <c r="M132" s="5">
        <v>0.27200000000000002</v>
      </c>
      <c r="N132" s="5">
        <f t="shared" ref="N132:N195" si="11">($C$1-C132)+1</f>
        <v>0.96297446808510667</v>
      </c>
      <c r="O132" s="5">
        <f t="shared" ref="O132:O195" si="12">(G132-$G$1)+1</f>
        <v>1.0740553191489361</v>
      </c>
      <c r="P132" s="5">
        <f t="shared" ref="P132:P195" si="13">(H132-$H$1)+1</f>
        <v>1.0467659574468082</v>
      </c>
      <c r="Q132" s="5">
        <f t="shared" ref="Q132:Q195" si="14">($K$1-K132)+1</f>
        <v>1.0195765957446807</v>
      </c>
      <c r="R132" s="5">
        <f t="shared" ref="R132:R195" si="15">SUM(N132:Q132)-3</f>
        <v>1.1033723404255316</v>
      </c>
      <c r="S132" s="9">
        <v>0.18099999999999999</v>
      </c>
    </row>
    <row r="133" spans="1:19" x14ac:dyDescent="0.25">
      <c r="A133" t="s">
        <v>1169</v>
      </c>
      <c r="B133" t="s">
        <v>734</v>
      </c>
      <c r="C133" s="5">
        <v>0.36399999999999999</v>
      </c>
      <c r="D133" s="5">
        <v>0.72799999999999998</v>
      </c>
      <c r="E133" s="5">
        <v>0.52600000000000002</v>
      </c>
      <c r="F133" s="5">
        <v>0.65800000000000003</v>
      </c>
      <c r="G133" s="5">
        <v>0.91500000000000004</v>
      </c>
      <c r="H133" s="5">
        <v>0.81599999999999995</v>
      </c>
      <c r="I133" s="5">
        <v>0.443</v>
      </c>
      <c r="J133" s="5">
        <v>0.624</v>
      </c>
      <c r="K133" s="5">
        <v>9.7000000000000003E-2</v>
      </c>
      <c r="L133" s="5">
        <v>0.14599999999999999</v>
      </c>
      <c r="M133" s="5">
        <v>0.24299999999999999</v>
      </c>
      <c r="N133" s="5">
        <f t="shared" si="11"/>
        <v>0.94697446808510666</v>
      </c>
      <c r="O133" s="5">
        <f t="shared" si="12"/>
        <v>1.075055319148936</v>
      </c>
      <c r="P133" s="5">
        <f t="shared" si="13"/>
        <v>1.0607659574468082</v>
      </c>
      <c r="Q133" s="5">
        <f t="shared" si="14"/>
        <v>1.0185765957446808</v>
      </c>
      <c r="R133" s="5">
        <f t="shared" si="15"/>
        <v>1.1013723404255318</v>
      </c>
      <c r="S133" s="9">
        <v>0.188</v>
      </c>
    </row>
    <row r="134" spans="1:19" x14ac:dyDescent="0.25">
      <c r="A134" t="s">
        <v>1137</v>
      </c>
      <c r="B134" t="s">
        <v>695</v>
      </c>
      <c r="C134" s="5">
        <v>0.249</v>
      </c>
      <c r="D134" s="5">
        <v>0.63900000000000001</v>
      </c>
      <c r="E134" s="5">
        <v>0.42399999999999999</v>
      </c>
      <c r="F134" s="5">
        <v>0.54500000000000004</v>
      </c>
      <c r="G134" s="5">
        <v>0.86099999999999999</v>
      </c>
      <c r="H134" s="5">
        <v>0.75900000000000001</v>
      </c>
      <c r="I134" s="5">
        <v>0.44900000000000001</v>
      </c>
      <c r="J134" s="5">
        <v>0.60599999999999998</v>
      </c>
      <c r="K134" s="5">
        <v>0.10199999999999999</v>
      </c>
      <c r="L134" s="5">
        <v>0.19700000000000001</v>
      </c>
      <c r="M134" s="5">
        <v>0.29899999999999999</v>
      </c>
      <c r="N134" s="5">
        <f t="shared" si="11"/>
        <v>1.0619744680851066</v>
      </c>
      <c r="O134" s="5">
        <f t="shared" si="12"/>
        <v>1.021055319148936</v>
      </c>
      <c r="P134" s="5">
        <f t="shared" si="13"/>
        <v>1.0037659574468083</v>
      </c>
      <c r="Q134" s="5">
        <f t="shared" si="14"/>
        <v>1.0135765957446807</v>
      </c>
      <c r="R134" s="5">
        <f t="shared" si="15"/>
        <v>1.1003723404255314</v>
      </c>
      <c r="S134" s="9">
        <v>0.28299999999999997</v>
      </c>
    </row>
    <row r="135" spans="1:19" x14ac:dyDescent="0.25">
      <c r="A135" t="s">
        <v>1256</v>
      </c>
      <c r="B135" t="s">
        <v>710</v>
      </c>
      <c r="C135" s="5">
        <v>0.30099999999999999</v>
      </c>
      <c r="D135" s="5">
        <v>0.66700000000000004</v>
      </c>
      <c r="E135" s="5">
        <v>0.46</v>
      </c>
      <c r="F135" s="5">
        <v>0.72499999999999998</v>
      </c>
      <c r="G135" s="5">
        <v>0.85299999999999998</v>
      </c>
      <c r="H135" s="5">
        <v>0.80600000000000005</v>
      </c>
      <c r="I135" s="5">
        <v>0.434</v>
      </c>
      <c r="J135" s="5">
        <v>0.66100000000000003</v>
      </c>
      <c r="K135" s="5">
        <v>8.8999999999999996E-2</v>
      </c>
      <c r="L135" s="5">
        <v>0.19600000000000001</v>
      </c>
      <c r="M135" s="5">
        <v>0.28499999999999998</v>
      </c>
      <c r="N135" s="5">
        <f t="shared" si="11"/>
        <v>1.0099744680851068</v>
      </c>
      <c r="O135" s="5">
        <f t="shared" si="12"/>
        <v>1.013055319148936</v>
      </c>
      <c r="P135" s="5">
        <f t="shared" si="13"/>
        <v>1.0507659574468082</v>
      </c>
      <c r="Q135" s="5">
        <f t="shared" si="14"/>
        <v>1.0265765957446809</v>
      </c>
      <c r="R135" s="5">
        <f t="shared" si="15"/>
        <v>1.1003723404255314</v>
      </c>
      <c r="S135" s="9">
        <v>0.22600000000000001</v>
      </c>
    </row>
    <row r="136" spans="1:19" x14ac:dyDescent="0.25">
      <c r="A136" t="s">
        <v>776</v>
      </c>
      <c r="B136" t="s">
        <v>701</v>
      </c>
      <c r="C136" s="5">
        <v>0.36099999999999999</v>
      </c>
      <c r="D136" s="5">
        <v>0.70199999999999996</v>
      </c>
      <c r="E136" s="5">
        <v>0.502</v>
      </c>
      <c r="F136" s="5">
        <v>0.67500000000000004</v>
      </c>
      <c r="G136" s="5">
        <v>0.91200000000000003</v>
      </c>
      <c r="H136" s="5">
        <v>0.81200000000000006</v>
      </c>
      <c r="I136" s="5">
        <v>0.41599999999999998</v>
      </c>
      <c r="J136" s="5">
        <v>0.67500000000000004</v>
      </c>
      <c r="K136" s="5">
        <v>9.4E-2</v>
      </c>
      <c r="L136" s="5">
        <v>0.16700000000000001</v>
      </c>
      <c r="M136" s="5">
        <v>0.26100000000000001</v>
      </c>
      <c r="N136" s="5">
        <f t="shared" si="11"/>
        <v>0.94997446808510677</v>
      </c>
      <c r="O136" s="5">
        <f t="shared" si="12"/>
        <v>1.0720553191489359</v>
      </c>
      <c r="P136" s="5">
        <f t="shared" si="13"/>
        <v>1.0567659574468085</v>
      </c>
      <c r="Q136" s="5">
        <f t="shared" si="14"/>
        <v>1.0215765957446807</v>
      </c>
      <c r="R136" s="5">
        <f t="shared" si="15"/>
        <v>1.1003723404255314</v>
      </c>
      <c r="S136" s="9">
        <v>0.185</v>
      </c>
    </row>
    <row r="137" spans="1:19" x14ac:dyDescent="0.25">
      <c r="A137" t="s">
        <v>862</v>
      </c>
      <c r="B137" t="s">
        <v>752</v>
      </c>
      <c r="C137" s="5">
        <v>0.316</v>
      </c>
      <c r="D137" s="5">
        <v>0.60099999999999998</v>
      </c>
      <c r="E137" s="5">
        <v>0.439</v>
      </c>
      <c r="F137" s="5">
        <v>0.56200000000000006</v>
      </c>
      <c r="G137" s="5">
        <v>0.91400000000000003</v>
      </c>
      <c r="H137" s="5">
        <v>0.77</v>
      </c>
      <c r="I137" s="5">
        <v>0.432</v>
      </c>
      <c r="J137" s="5">
        <v>0.60599999999999998</v>
      </c>
      <c r="K137" s="5">
        <v>0.10100000000000001</v>
      </c>
      <c r="L137" s="5">
        <v>0.20499999999999999</v>
      </c>
      <c r="M137" s="5">
        <v>0.30599999999999999</v>
      </c>
      <c r="N137" s="5">
        <f t="shared" si="11"/>
        <v>0.9949744680851067</v>
      </c>
      <c r="O137" s="5">
        <f t="shared" si="12"/>
        <v>1.0740553191489361</v>
      </c>
      <c r="P137" s="5">
        <f t="shared" si="13"/>
        <v>1.0147659574468082</v>
      </c>
      <c r="Q137" s="5">
        <f t="shared" si="14"/>
        <v>1.0145765957446808</v>
      </c>
      <c r="R137" s="5">
        <f t="shared" si="15"/>
        <v>1.0983723404255317</v>
      </c>
      <c r="S137" s="9">
        <v>0.20599999999999999</v>
      </c>
    </row>
    <row r="138" spans="1:19" x14ac:dyDescent="0.25">
      <c r="A138" t="s">
        <v>1165</v>
      </c>
      <c r="B138" t="s">
        <v>699</v>
      </c>
      <c r="C138" s="5">
        <v>0.38800000000000001</v>
      </c>
      <c r="D138" s="5">
        <v>0.64900000000000002</v>
      </c>
      <c r="E138" s="5">
        <v>0.502</v>
      </c>
      <c r="F138" s="5">
        <v>0.745</v>
      </c>
      <c r="G138" s="5">
        <v>0.90200000000000002</v>
      </c>
      <c r="H138" s="5">
        <v>0.83299999999999996</v>
      </c>
      <c r="I138" s="5">
        <v>0.437</v>
      </c>
      <c r="J138" s="5">
        <v>0.70299999999999996</v>
      </c>
      <c r="K138" s="5">
        <v>8.4000000000000005E-2</v>
      </c>
      <c r="L138" s="5">
        <v>0.17699999999999999</v>
      </c>
      <c r="M138" s="5">
        <v>0.26</v>
      </c>
      <c r="N138" s="5">
        <f t="shared" si="11"/>
        <v>0.92297446808510664</v>
      </c>
      <c r="O138" s="5">
        <f t="shared" si="12"/>
        <v>1.0620553191489361</v>
      </c>
      <c r="P138" s="5">
        <f t="shared" si="13"/>
        <v>1.0777659574468084</v>
      </c>
      <c r="Q138" s="5">
        <f t="shared" si="14"/>
        <v>1.0315765957446807</v>
      </c>
      <c r="R138" s="5">
        <f t="shared" si="15"/>
        <v>1.0943723404255321</v>
      </c>
      <c r="S138" s="9">
        <v>0.17199999999999999</v>
      </c>
    </row>
    <row r="139" spans="1:19" x14ac:dyDescent="0.25">
      <c r="A139" t="s">
        <v>839</v>
      </c>
      <c r="B139" t="s">
        <v>712</v>
      </c>
      <c r="C139" s="5">
        <v>0.28699999999999998</v>
      </c>
      <c r="D139" s="5">
        <v>0.79800000000000004</v>
      </c>
      <c r="E139" s="5">
        <v>0.498</v>
      </c>
      <c r="F139" s="5">
        <v>0.73399999999999999</v>
      </c>
      <c r="G139" s="5">
        <v>0.84099999999999997</v>
      </c>
      <c r="H139" s="5">
        <v>0.80500000000000005</v>
      </c>
      <c r="I139" s="5">
        <v>0.41299999999999998</v>
      </c>
      <c r="J139" s="5">
        <v>0.55100000000000005</v>
      </c>
      <c r="K139" s="5">
        <v>9.7000000000000003E-2</v>
      </c>
      <c r="L139" s="5">
        <v>0.111</v>
      </c>
      <c r="M139" s="5">
        <v>0.20799999999999999</v>
      </c>
      <c r="N139" s="5">
        <f t="shared" si="11"/>
        <v>1.0239744680851066</v>
      </c>
      <c r="O139" s="5">
        <f t="shared" si="12"/>
        <v>1.001055319148936</v>
      </c>
      <c r="P139" s="5">
        <f t="shared" si="13"/>
        <v>1.0497659574468083</v>
      </c>
      <c r="Q139" s="5">
        <f t="shared" si="14"/>
        <v>1.0185765957446808</v>
      </c>
      <c r="R139" s="5">
        <f t="shared" si="15"/>
        <v>1.0933723404255318</v>
      </c>
      <c r="S139" s="9">
        <v>0.16800000000000001</v>
      </c>
    </row>
    <row r="140" spans="1:19" x14ac:dyDescent="0.25">
      <c r="A140" t="s">
        <v>780</v>
      </c>
      <c r="B140" t="s">
        <v>740</v>
      </c>
      <c r="C140" s="5">
        <v>0.313</v>
      </c>
      <c r="D140" s="5">
        <v>0.77600000000000002</v>
      </c>
      <c r="E140" s="5">
        <v>0.503</v>
      </c>
      <c r="F140" s="5">
        <v>0.624</v>
      </c>
      <c r="G140" s="5">
        <v>0.88900000000000001</v>
      </c>
      <c r="H140" s="5">
        <v>0.79100000000000004</v>
      </c>
      <c r="I140" s="5">
        <v>0.40899999999999997</v>
      </c>
      <c r="J140" s="5">
        <v>0.59499999999999997</v>
      </c>
      <c r="K140" s="5">
        <v>0.105</v>
      </c>
      <c r="L140" s="5">
        <v>0.11700000000000001</v>
      </c>
      <c r="M140" s="5">
        <v>0.222</v>
      </c>
      <c r="N140" s="5">
        <f t="shared" si="11"/>
        <v>0.9979744680851067</v>
      </c>
      <c r="O140" s="5">
        <f t="shared" si="12"/>
        <v>1.049055319148936</v>
      </c>
      <c r="P140" s="5">
        <f t="shared" si="13"/>
        <v>1.0357659574468083</v>
      </c>
      <c r="Q140" s="5">
        <f t="shared" si="14"/>
        <v>1.0105765957446808</v>
      </c>
      <c r="R140" s="5">
        <f t="shared" si="15"/>
        <v>1.0933723404255318</v>
      </c>
      <c r="S140" s="9">
        <v>0.17599999999999999</v>
      </c>
    </row>
    <row r="141" spans="1:19" x14ac:dyDescent="0.25">
      <c r="A141" t="s">
        <v>870</v>
      </c>
      <c r="B141" t="s">
        <v>833</v>
      </c>
      <c r="C141" s="5">
        <v>0.34699999999999998</v>
      </c>
      <c r="D141" s="5">
        <v>0.66900000000000004</v>
      </c>
      <c r="E141" s="5">
        <v>0.48599999999999999</v>
      </c>
      <c r="F141" s="5">
        <v>0.71799999999999997</v>
      </c>
      <c r="G141" s="5">
        <v>0.88300000000000001</v>
      </c>
      <c r="H141" s="5">
        <v>0.81599999999999995</v>
      </c>
      <c r="I141" s="5">
        <v>0.433</v>
      </c>
      <c r="J141" s="5">
        <v>0.58299999999999996</v>
      </c>
      <c r="K141" s="5">
        <v>0.09</v>
      </c>
      <c r="L141" s="5">
        <v>0.159</v>
      </c>
      <c r="M141" s="5">
        <v>0.249</v>
      </c>
      <c r="N141" s="5">
        <f t="shared" si="11"/>
        <v>0.96397446808510678</v>
      </c>
      <c r="O141" s="5">
        <f t="shared" si="12"/>
        <v>1.043055319148936</v>
      </c>
      <c r="P141" s="5">
        <f t="shared" si="13"/>
        <v>1.0607659574468082</v>
      </c>
      <c r="Q141" s="5">
        <f t="shared" si="14"/>
        <v>1.0255765957446807</v>
      </c>
      <c r="R141" s="5">
        <f t="shared" si="15"/>
        <v>1.0933723404255318</v>
      </c>
      <c r="S141" s="9">
        <v>0.17299999999999999</v>
      </c>
    </row>
    <row r="142" spans="1:19" x14ac:dyDescent="0.25">
      <c r="A142" t="s">
        <v>827</v>
      </c>
      <c r="B142" t="s">
        <v>697</v>
      </c>
      <c r="C142" s="5">
        <v>0.32900000000000001</v>
      </c>
      <c r="D142" s="5">
        <v>0.71199999999999997</v>
      </c>
      <c r="E142" s="5">
        <v>0.47899999999999998</v>
      </c>
      <c r="F142" s="5">
        <v>0.65800000000000003</v>
      </c>
      <c r="G142" s="5">
        <v>0.89300000000000002</v>
      </c>
      <c r="H142" s="5">
        <v>0.79500000000000004</v>
      </c>
      <c r="I142" s="5">
        <v>0.39100000000000001</v>
      </c>
      <c r="J142" s="5">
        <v>0.61399999999999999</v>
      </c>
      <c r="K142" s="5">
        <v>9.8000000000000004E-2</v>
      </c>
      <c r="L142" s="5">
        <v>0.156</v>
      </c>
      <c r="M142" s="5">
        <v>0.254</v>
      </c>
      <c r="N142" s="5">
        <f t="shared" si="11"/>
        <v>0.98197446808510669</v>
      </c>
      <c r="O142" s="5">
        <f t="shared" si="12"/>
        <v>1.053055319148936</v>
      </c>
      <c r="P142" s="5">
        <f t="shared" si="13"/>
        <v>1.0397659574468083</v>
      </c>
      <c r="Q142" s="5">
        <f t="shared" si="14"/>
        <v>1.0175765957446807</v>
      </c>
      <c r="R142" s="5">
        <f t="shared" si="15"/>
        <v>1.0923723404255323</v>
      </c>
      <c r="S142" s="9">
        <v>0.16500000000000001</v>
      </c>
    </row>
    <row r="143" spans="1:19" x14ac:dyDescent="0.25">
      <c r="A143" t="s">
        <v>789</v>
      </c>
      <c r="B143" t="s">
        <v>758</v>
      </c>
      <c r="C143" s="5">
        <v>0.35399999999999998</v>
      </c>
      <c r="D143" s="5">
        <v>0.66900000000000004</v>
      </c>
      <c r="E143" s="5">
        <v>0.48299999999999998</v>
      </c>
      <c r="F143" s="5">
        <v>0.72099999999999997</v>
      </c>
      <c r="G143" s="5">
        <v>0.88800000000000001</v>
      </c>
      <c r="H143" s="5">
        <v>0.81499999999999995</v>
      </c>
      <c r="I143" s="5">
        <v>0.40799999999999997</v>
      </c>
      <c r="J143" s="5">
        <v>0.61899999999999999</v>
      </c>
      <c r="K143" s="5">
        <v>8.8999999999999996E-2</v>
      </c>
      <c r="L143" s="5">
        <v>0.17799999999999999</v>
      </c>
      <c r="M143" s="5">
        <v>0.26700000000000002</v>
      </c>
      <c r="N143" s="5">
        <f t="shared" si="11"/>
        <v>0.95697446808510667</v>
      </c>
      <c r="O143" s="5">
        <f t="shared" si="12"/>
        <v>1.0480553191489359</v>
      </c>
      <c r="P143" s="5">
        <f t="shared" si="13"/>
        <v>1.0597659574468081</v>
      </c>
      <c r="Q143" s="5">
        <f t="shared" si="14"/>
        <v>1.0265765957446809</v>
      </c>
      <c r="R143" s="5">
        <f t="shared" si="15"/>
        <v>1.091372340425532</v>
      </c>
      <c r="S143" s="9">
        <v>0.17299999999999999</v>
      </c>
    </row>
    <row r="144" spans="1:19" x14ac:dyDescent="0.25">
      <c r="A144" t="s">
        <v>986</v>
      </c>
      <c r="B144" t="s">
        <v>717</v>
      </c>
      <c r="C144" s="5">
        <v>0.27700000000000002</v>
      </c>
      <c r="D144" s="5">
        <v>0.74</v>
      </c>
      <c r="E144" s="5">
        <v>0.46800000000000003</v>
      </c>
      <c r="F144" s="5">
        <v>0.67200000000000004</v>
      </c>
      <c r="G144" s="5">
        <v>0.84699999999999998</v>
      </c>
      <c r="H144" s="5">
        <v>0.78600000000000003</v>
      </c>
      <c r="I144" s="5">
        <v>0.41299999999999998</v>
      </c>
      <c r="J144" s="5">
        <v>0.52200000000000002</v>
      </c>
      <c r="K144" s="5">
        <v>0.1</v>
      </c>
      <c r="L144" s="5">
        <v>0.13600000000000001</v>
      </c>
      <c r="M144" s="5">
        <v>0.23599999999999999</v>
      </c>
      <c r="N144" s="5">
        <f t="shared" si="11"/>
        <v>1.0339744680851066</v>
      </c>
      <c r="O144" s="5">
        <f t="shared" si="12"/>
        <v>1.007055319148936</v>
      </c>
      <c r="P144" s="5">
        <f t="shared" si="13"/>
        <v>1.0307659574468082</v>
      </c>
      <c r="Q144" s="5">
        <f t="shared" si="14"/>
        <v>1.0155765957446807</v>
      </c>
      <c r="R144" s="5">
        <f t="shared" si="15"/>
        <v>1.0873723404255315</v>
      </c>
      <c r="S144" s="9">
        <v>0.16</v>
      </c>
    </row>
    <row r="145" spans="1:19" x14ac:dyDescent="0.25">
      <c r="A145" t="s">
        <v>797</v>
      </c>
      <c r="B145" t="s">
        <v>710</v>
      </c>
      <c r="C145" s="5">
        <v>0.26800000000000002</v>
      </c>
      <c r="D145" s="5">
        <v>0.71</v>
      </c>
      <c r="E145" s="5">
        <v>0.45300000000000001</v>
      </c>
      <c r="F145" s="5">
        <v>0.60799999999999998</v>
      </c>
      <c r="G145" s="5">
        <v>0.85499999999999998</v>
      </c>
      <c r="H145" s="5">
        <v>0.77100000000000002</v>
      </c>
      <c r="I145" s="5">
        <v>0.41899999999999998</v>
      </c>
      <c r="J145" s="5">
        <v>0.53600000000000003</v>
      </c>
      <c r="K145" s="5">
        <v>0.104</v>
      </c>
      <c r="L145" s="5">
        <v>0.14499999999999999</v>
      </c>
      <c r="M145" s="5">
        <v>0.249</v>
      </c>
      <c r="N145" s="5">
        <f t="shared" si="11"/>
        <v>1.0429744680851067</v>
      </c>
      <c r="O145" s="5">
        <f t="shared" si="12"/>
        <v>1.015055319148936</v>
      </c>
      <c r="P145" s="5">
        <f t="shared" si="13"/>
        <v>1.0157659574468083</v>
      </c>
      <c r="Q145" s="5">
        <f t="shared" si="14"/>
        <v>1.011576595744681</v>
      </c>
      <c r="R145" s="5">
        <f t="shared" si="15"/>
        <v>1.0853723404255318</v>
      </c>
      <c r="S145" s="9">
        <v>0.21099999999999999</v>
      </c>
    </row>
    <row r="146" spans="1:19" x14ac:dyDescent="0.25">
      <c r="A146" t="s">
        <v>1133</v>
      </c>
      <c r="B146" t="s">
        <v>732</v>
      </c>
      <c r="C146" s="5">
        <v>0.22</v>
      </c>
      <c r="D146" s="5">
        <v>0.55600000000000005</v>
      </c>
      <c r="E146" s="5">
        <v>0.374</v>
      </c>
      <c r="F146" s="5">
        <v>0.67900000000000005</v>
      </c>
      <c r="G146" s="5">
        <v>0.8</v>
      </c>
      <c r="H146" s="5">
        <v>0.76100000000000001</v>
      </c>
      <c r="I146" s="5">
        <v>0.46</v>
      </c>
      <c r="J146" s="5">
        <v>0.67200000000000004</v>
      </c>
      <c r="K146" s="5">
        <v>8.8999999999999996E-2</v>
      </c>
      <c r="L146" s="5">
        <v>0.251</v>
      </c>
      <c r="M146" s="5">
        <v>0.34</v>
      </c>
      <c r="N146" s="5">
        <f t="shared" si="11"/>
        <v>1.0909744680851068</v>
      </c>
      <c r="O146" s="5">
        <f t="shared" si="12"/>
        <v>0.96005531914893605</v>
      </c>
      <c r="P146" s="5">
        <f t="shared" si="13"/>
        <v>1.0057659574468083</v>
      </c>
      <c r="Q146" s="5">
        <f t="shared" si="14"/>
        <v>1.0265765957446809</v>
      </c>
      <c r="R146" s="5">
        <f t="shared" si="15"/>
        <v>1.083372340425532</v>
      </c>
      <c r="S146" s="9">
        <v>0.29299999999999998</v>
      </c>
    </row>
    <row r="147" spans="1:19" x14ac:dyDescent="0.25">
      <c r="A147" t="s">
        <v>828</v>
      </c>
      <c r="B147" t="s">
        <v>747</v>
      </c>
      <c r="C147" s="5">
        <v>0.20899999999999999</v>
      </c>
      <c r="D147" s="5">
        <v>0.56399999999999995</v>
      </c>
      <c r="E147" s="5">
        <v>0.34200000000000003</v>
      </c>
      <c r="F147" s="5">
        <v>0.57899999999999996</v>
      </c>
      <c r="G147" s="5">
        <v>0.82299999999999995</v>
      </c>
      <c r="H147" s="5">
        <v>0.73</v>
      </c>
      <c r="I147" s="5">
        <v>0.377</v>
      </c>
      <c r="J147" s="5">
        <v>0.52800000000000002</v>
      </c>
      <c r="K147" s="5">
        <v>9.1999999999999998E-2</v>
      </c>
      <c r="L147" s="5">
        <v>0.20200000000000001</v>
      </c>
      <c r="M147" s="5">
        <v>0.29499999999999998</v>
      </c>
      <c r="N147" s="5">
        <f t="shared" si="11"/>
        <v>1.1019744680851067</v>
      </c>
      <c r="O147" s="5">
        <f t="shared" si="12"/>
        <v>0.98305531914893596</v>
      </c>
      <c r="P147" s="5">
        <f t="shared" si="13"/>
        <v>0.97476595744680827</v>
      </c>
      <c r="Q147" s="5">
        <f t="shared" si="14"/>
        <v>1.0235765957446807</v>
      </c>
      <c r="R147" s="5">
        <f t="shared" si="15"/>
        <v>1.083372340425532</v>
      </c>
      <c r="S147" s="9">
        <v>0.31900000000000001</v>
      </c>
    </row>
    <row r="148" spans="1:19" x14ac:dyDescent="0.25">
      <c r="A148" t="s">
        <v>779</v>
      </c>
      <c r="B148" t="s">
        <v>737</v>
      </c>
      <c r="C148" s="5">
        <v>0.32400000000000001</v>
      </c>
      <c r="D148" s="5">
        <v>0.73599999999999999</v>
      </c>
      <c r="E148" s="5">
        <v>0.49299999999999999</v>
      </c>
      <c r="F148" s="5">
        <v>0.69499999999999995</v>
      </c>
      <c r="G148" s="5">
        <v>0.871</v>
      </c>
      <c r="H148" s="5">
        <v>0.80200000000000005</v>
      </c>
      <c r="I148" s="5">
        <v>0.40899999999999997</v>
      </c>
      <c r="J148" s="5">
        <v>0.56999999999999995</v>
      </c>
      <c r="K148" s="5">
        <v>9.7000000000000003E-2</v>
      </c>
      <c r="L148" s="5">
        <v>0.14799999999999999</v>
      </c>
      <c r="M148" s="5">
        <v>0.246</v>
      </c>
      <c r="N148" s="5">
        <f t="shared" si="11"/>
        <v>0.98697446808510669</v>
      </c>
      <c r="O148" s="5">
        <f t="shared" si="12"/>
        <v>1.031055319148936</v>
      </c>
      <c r="P148" s="5">
        <f t="shared" si="13"/>
        <v>1.0467659574468082</v>
      </c>
      <c r="Q148" s="5">
        <f t="shared" si="14"/>
        <v>1.0185765957446808</v>
      </c>
      <c r="R148" s="5">
        <f t="shared" si="15"/>
        <v>1.083372340425532</v>
      </c>
      <c r="S148" s="9">
        <v>0.186</v>
      </c>
    </row>
    <row r="149" spans="1:19" x14ac:dyDescent="0.25">
      <c r="A149" t="s">
        <v>879</v>
      </c>
      <c r="B149" t="s">
        <v>740</v>
      </c>
      <c r="C149" s="5">
        <v>0.24399999999999999</v>
      </c>
      <c r="D149" s="5">
        <v>0.63600000000000001</v>
      </c>
      <c r="E149" s="5">
        <v>0.39</v>
      </c>
      <c r="F149" s="5">
        <v>0.49099999999999999</v>
      </c>
      <c r="G149" s="5">
        <v>0.876</v>
      </c>
      <c r="H149" s="5">
        <v>0.72599999999999998</v>
      </c>
      <c r="I149" s="5">
        <v>0.374</v>
      </c>
      <c r="J149" s="5">
        <v>0.64400000000000002</v>
      </c>
      <c r="K149" s="5">
        <v>0.107</v>
      </c>
      <c r="L149" s="5">
        <v>0.20100000000000001</v>
      </c>
      <c r="M149" s="5">
        <v>0.307</v>
      </c>
      <c r="N149" s="5">
        <f t="shared" si="11"/>
        <v>1.0669744680851068</v>
      </c>
      <c r="O149" s="5">
        <f t="shared" si="12"/>
        <v>1.0360553191489359</v>
      </c>
      <c r="P149" s="5">
        <f t="shared" si="13"/>
        <v>0.97076595744680827</v>
      </c>
      <c r="Q149" s="5">
        <f t="shared" si="14"/>
        <v>1.0085765957446808</v>
      </c>
      <c r="R149" s="5">
        <f t="shared" si="15"/>
        <v>1.0823723404255317</v>
      </c>
      <c r="S149" s="9">
        <v>0.311</v>
      </c>
    </row>
    <row r="150" spans="1:19" x14ac:dyDescent="0.25">
      <c r="A150" t="s">
        <v>891</v>
      </c>
      <c r="B150" t="s">
        <v>737</v>
      </c>
      <c r="C150" s="5">
        <v>0.255</v>
      </c>
      <c r="D150" s="5">
        <v>0.67</v>
      </c>
      <c r="E150" s="5">
        <v>0.436</v>
      </c>
      <c r="F150" s="5">
        <v>0.67700000000000005</v>
      </c>
      <c r="G150" s="5">
        <v>0.82599999999999996</v>
      </c>
      <c r="H150" s="5">
        <v>0.77700000000000002</v>
      </c>
      <c r="I150" s="5">
        <v>0.434</v>
      </c>
      <c r="J150" s="5">
        <v>0.59199999999999997</v>
      </c>
      <c r="K150" s="5">
        <v>9.7000000000000003E-2</v>
      </c>
      <c r="L150" s="5">
        <v>0.17</v>
      </c>
      <c r="M150" s="5">
        <v>0.26700000000000002</v>
      </c>
      <c r="N150" s="5">
        <f t="shared" si="11"/>
        <v>1.0559744680851066</v>
      </c>
      <c r="O150" s="5">
        <f t="shared" si="12"/>
        <v>0.98605531914893596</v>
      </c>
      <c r="P150" s="5">
        <f t="shared" si="13"/>
        <v>1.0217659574468083</v>
      </c>
      <c r="Q150" s="5">
        <f t="shared" si="14"/>
        <v>1.0185765957446808</v>
      </c>
      <c r="R150" s="5">
        <f t="shared" si="15"/>
        <v>1.0823723404255317</v>
      </c>
      <c r="S150" s="9">
        <v>0.26</v>
      </c>
    </row>
    <row r="151" spans="1:19" x14ac:dyDescent="0.25">
      <c r="A151" t="s">
        <v>1147</v>
      </c>
      <c r="B151" t="s">
        <v>973</v>
      </c>
      <c r="C151" s="5">
        <v>0.28299999999999997</v>
      </c>
      <c r="D151" s="5">
        <v>0.67</v>
      </c>
      <c r="E151" s="5">
        <v>0.45200000000000001</v>
      </c>
      <c r="F151" s="5">
        <v>0.47899999999999998</v>
      </c>
      <c r="G151" s="5">
        <v>0.89700000000000002</v>
      </c>
      <c r="H151" s="5">
        <v>0.75</v>
      </c>
      <c r="I151" s="5">
        <v>0.438</v>
      </c>
      <c r="J151" s="5">
        <v>0.59499999999999997</v>
      </c>
      <c r="K151" s="5">
        <v>0.113</v>
      </c>
      <c r="L151" s="5">
        <v>0.17399999999999999</v>
      </c>
      <c r="M151" s="5">
        <v>0.28699999999999998</v>
      </c>
      <c r="N151" s="5">
        <f t="shared" si="11"/>
        <v>1.0279744680851066</v>
      </c>
      <c r="O151" s="5">
        <f t="shared" si="12"/>
        <v>1.057055319148936</v>
      </c>
      <c r="P151" s="5">
        <f t="shared" si="13"/>
        <v>0.99476595744680829</v>
      </c>
      <c r="Q151" s="5">
        <f t="shared" si="14"/>
        <v>1.0025765957446808</v>
      </c>
      <c r="R151" s="5">
        <f t="shared" si="15"/>
        <v>1.0823723404255317</v>
      </c>
      <c r="S151" s="9">
        <v>0.25900000000000001</v>
      </c>
    </row>
    <row r="152" spans="1:19" x14ac:dyDescent="0.25">
      <c r="A152" t="s">
        <v>933</v>
      </c>
      <c r="B152" t="s">
        <v>697</v>
      </c>
      <c r="C152" s="5">
        <v>0.27800000000000002</v>
      </c>
      <c r="D152" s="5">
        <v>0.65200000000000002</v>
      </c>
      <c r="E152" s="5">
        <v>0.43099999999999999</v>
      </c>
      <c r="F152" s="5">
        <v>0.54400000000000004</v>
      </c>
      <c r="G152" s="5">
        <v>0.88200000000000001</v>
      </c>
      <c r="H152" s="5">
        <v>0.753</v>
      </c>
      <c r="I152" s="5">
        <v>0.40799999999999997</v>
      </c>
      <c r="J152" s="5">
        <v>0.53300000000000003</v>
      </c>
      <c r="K152" s="5">
        <v>0.106</v>
      </c>
      <c r="L152" s="5">
        <v>0.16900000000000001</v>
      </c>
      <c r="M152" s="5">
        <v>0.27500000000000002</v>
      </c>
      <c r="N152" s="5">
        <f t="shared" si="11"/>
        <v>1.0329744680851067</v>
      </c>
      <c r="O152" s="5">
        <f t="shared" si="12"/>
        <v>1.0420553191489361</v>
      </c>
      <c r="P152" s="5">
        <f t="shared" si="13"/>
        <v>0.99776595744680829</v>
      </c>
      <c r="Q152" s="5">
        <f t="shared" si="14"/>
        <v>1.0095765957446807</v>
      </c>
      <c r="R152" s="5">
        <f t="shared" si="15"/>
        <v>1.0823723404255325</v>
      </c>
      <c r="S152" s="9">
        <v>0.24299999999999999</v>
      </c>
    </row>
    <row r="153" spans="1:19" x14ac:dyDescent="0.25">
      <c r="A153" t="s">
        <v>757</v>
      </c>
      <c r="B153" t="s">
        <v>758</v>
      </c>
      <c r="C153" s="5">
        <v>0.191</v>
      </c>
      <c r="D153" s="5">
        <v>0.56899999999999995</v>
      </c>
      <c r="E153" s="5">
        <v>0.35299999999999998</v>
      </c>
      <c r="F153" s="5">
        <v>0.46200000000000002</v>
      </c>
      <c r="G153" s="5">
        <v>0.82799999999999996</v>
      </c>
      <c r="H153" s="5">
        <v>0.71399999999999997</v>
      </c>
      <c r="I153" s="5">
        <v>0.42899999999999999</v>
      </c>
      <c r="J153" s="5">
        <v>0.58499999999999996</v>
      </c>
      <c r="K153" s="5">
        <v>0.10100000000000001</v>
      </c>
      <c r="L153" s="5">
        <v>0.246</v>
      </c>
      <c r="M153" s="5">
        <v>0.34699999999999998</v>
      </c>
      <c r="N153" s="5">
        <f t="shared" si="11"/>
        <v>1.1199744680851067</v>
      </c>
      <c r="O153" s="5">
        <f t="shared" si="12"/>
        <v>0.98805531914893596</v>
      </c>
      <c r="P153" s="5">
        <f t="shared" si="13"/>
        <v>0.95876595744680826</v>
      </c>
      <c r="Q153" s="5">
        <f t="shared" si="14"/>
        <v>1.0145765957446808</v>
      </c>
      <c r="R153" s="5">
        <f t="shared" si="15"/>
        <v>1.0813723404255313</v>
      </c>
      <c r="S153" s="9">
        <v>0.34100000000000003</v>
      </c>
    </row>
    <row r="154" spans="1:19" x14ac:dyDescent="0.25">
      <c r="A154" t="s">
        <v>819</v>
      </c>
      <c r="B154" t="s">
        <v>756</v>
      </c>
      <c r="C154" s="5">
        <v>0.25900000000000001</v>
      </c>
      <c r="D154" s="5">
        <v>0.67800000000000005</v>
      </c>
      <c r="E154" s="5">
        <v>0.42899999999999999</v>
      </c>
      <c r="F154" s="5">
        <v>0.72099999999999997</v>
      </c>
      <c r="G154" s="5">
        <v>0.81799999999999995</v>
      </c>
      <c r="H154" s="5">
        <v>0.78300000000000003</v>
      </c>
      <c r="I154" s="5">
        <v>0.40500000000000003</v>
      </c>
      <c r="J154" s="5">
        <v>0.57899999999999996</v>
      </c>
      <c r="K154" s="5">
        <v>9.2999999999999999E-2</v>
      </c>
      <c r="L154" s="5">
        <v>0.16600000000000001</v>
      </c>
      <c r="M154" s="5">
        <v>0.26</v>
      </c>
      <c r="N154" s="5">
        <f t="shared" si="11"/>
        <v>1.0519744680851066</v>
      </c>
      <c r="O154" s="5">
        <f t="shared" si="12"/>
        <v>0.97805531914893595</v>
      </c>
      <c r="P154" s="5">
        <f t="shared" si="13"/>
        <v>1.0277659574468083</v>
      </c>
      <c r="Q154" s="5">
        <f t="shared" si="14"/>
        <v>1.0225765957446808</v>
      </c>
      <c r="R154" s="5">
        <f t="shared" si="15"/>
        <v>1.0803723404255319</v>
      </c>
      <c r="S154" s="9">
        <v>0.223</v>
      </c>
    </row>
    <row r="155" spans="1:19" x14ac:dyDescent="0.25">
      <c r="A155" t="s">
        <v>969</v>
      </c>
      <c r="B155" t="s">
        <v>740</v>
      </c>
      <c r="C155" s="5">
        <v>0.216</v>
      </c>
      <c r="D155" s="5">
        <v>0.64</v>
      </c>
      <c r="E155" s="5">
        <v>0.38400000000000001</v>
      </c>
      <c r="F155" s="5">
        <v>0.58399999999999996</v>
      </c>
      <c r="G155" s="5">
        <v>0.82199999999999995</v>
      </c>
      <c r="H155" s="5">
        <v>0.74099999999999999</v>
      </c>
      <c r="I155" s="5">
        <v>0.39500000000000002</v>
      </c>
      <c r="J155" s="5">
        <v>0.51600000000000001</v>
      </c>
      <c r="K155" s="5">
        <v>9.9000000000000005E-2</v>
      </c>
      <c r="L155" s="5">
        <v>0.17699999999999999</v>
      </c>
      <c r="M155" s="5">
        <v>0.27600000000000002</v>
      </c>
      <c r="N155" s="5">
        <f t="shared" si="11"/>
        <v>1.0949744680851068</v>
      </c>
      <c r="O155" s="5">
        <f t="shared" si="12"/>
        <v>0.98205531914893596</v>
      </c>
      <c r="P155" s="5">
        <f t="shared" si="13"/>
        <v>0.98576595744680828</v>
      </c>
      <c r="Q155" s="5">
        <f t="shared" si="14"/>
        <v>1.0165765957446808</v>
      </c>
      <c r="R155" s="5">
        <f t="shared" si="15"/>
        <v>1.0793723404255324</v>
      </c>
      <c r="S155" s="9">
        <v>0.27600000000000002</v>
      </c>
    </row>
    <row r="156" spans="1:19" x14ac:dyDescent="0.25">
      <c r="A156" t="s">
        <v>964</v>
      </c>
      <c r="B156" t="s">
        <v>758</v>
      </c>
      <c r="C156" s="5">
        <v>0.24199999999999999</v>
      </c>
      <c r="D156" s="5">
        <v>0.60199999999999998</v>
      </c>
      <c r="E156" s="5">
        <v>0.39100000000000001</v>
      </c>
      <c r="F156" s="5">
        <v>0.56999999999999995</v>
      </c>
      <c r="G156" s="5">
        <v>0.84399999999999997</v>
      </c>
      <c r="H156" s="5">
        <v>0.745</v>
      </c>
      <c r="I156" s="5">
        <v>0.41499999999999998</v>
      </c>
      <c r="J156" s="5">
        <v>0.55300000000000005</v>
      </c>
      <c r="K156" s="5">
        <v>0.1</v>
      </c>
      <c r="L156" s="5">
        <v>0.19600000000000001</v>
      </c>
      <c r="M156" s="5">
        <v>0.29599999999999999</v>
      </c>
      <c r="N156" s="5">
        <f t="shared" si="11"/>
        <v>1.0689744680851068</v>
      </c>
      <c r="O156" s="5">
        <f t="shared" si="12"/>
        <v>1.0040553191489359</v>
      </c>
      <c r="P156" s="5">
        <f t="shared" si="13"/>
        <v>0.98976595744680829</v>
      </c>
      <c r="Q156" s="5">
        <f t="shared" si="14"/>
        <v>1.0155765957446807</v>
      </c>
      <c r="R156" s="5">
        <f t="shared" si="15"/>
        <v>1.0783723404255312</v>
      </c>
      <c r="S156" s="9">
        <v>0.22600000000000001</v>
      </c>
    </row>
    <row r="157" spans="1:19" x14ac:dyDescent="0.25">
      <c r="A157" t="s">
        <v>811</v>
      </c>
      <c r="B157" t="s">
        <v>695</v>
      </c>
      <c r="C157" s="5">
        <v>0.25800000000000001</v>
      </c>
      <c r="D157" s="5">
        <v>0.622</v>
      </c>
      <c r="E157" s="5">
        <v>0.41799999999999998</v>
      </c>
      <c r="F157" s="5">
        <v>0.67800000000000005</v>
      </c>
      <c r="G157" s="5">
        <v>0.82499999999999996</v>
      </c>
      <c r="H157" s="5">
        <v>0.77400000000000002</v>
      </c>
      <c r="I157" s="5">
        <v>0.441</v>
      </c>
      <c r="J157" s="5">
        <v>0.52100000000000002</v>
      </c>
      <c r="K157" s="5">
        <v>9.4E-2</v>
      </c>
      <c r="L157" s="5">
        <v>0.184</v>
      </c>
      <c r="M157" s="5">
        <v>0.27800000000000002</v>
      </c>
      <c r="N157" s="5">
        <f t="shared" si="11"/>
        <v>1.0529744680851068</v>
      </c>
      <c r="O157" s="5">
        <f t="shared" si="12"/>
        <v>0.98505531914893596</v>
      </c>
      <c r="P157" s="5">
        <f t="shared" si="13"/>
        <v>1.0187659574468082</v>
      </c>
      <c r="Q157" s="5">
        <f t="shared" si="14"/>
        <v>1.0215765957446807</v>
      </c>
      <c r="R157" s="5">
        <f t="shared" si="15"/>
        <v>1.0783723404255312</v>
      </c>
      <c r="S157" s="9">
        <v>0.24299999999999999</v>
      </c>
    </row>
    <row r="158" spans="1:19" x14ac:dyDescent="0.25">
      <c r="A158" t="s">
        <v>1237</v>
      </c>
      <c r="B158" t="s">
        <v>730</v>
      </c>
      <c r="C158" s="5">
        <v>0.23899999999999999</v>
      </c>
      <c r="D158" s="5">
        <v>0.64300000000000002</v>
      </c>
      <c r="E158" s="5">
        <v>0.41899999999999998</v>
      </c>
      <c r="F158" s="5">
        <v>0.58599999999999997</v>
      </c>
      <c r="G158" s="5">
        <v>0.83299999999999996</v>
      </c>
      <c r="H158" s="5">
        <v>0.755</v>
      </c>
      <c r="I158" s="5">
        <v>0.44600000000000001</v>
      </c>
      <c r="J158" s="5">
        <v>0.57999999999999996</v>
      </c>
      <c r="K158" s="5">
        <v>0.10299999999999999</v>
      </c>
      <c r="L158" s="5">
        <v>0.20300000000000001</v>
      </c>
      <c r="M158" s="5">
        <v>0.30499999999999999</v>
      </c>
      <c r="N158" s="5">
        <f t="shared" si="11"/>
        <v>1.0719744680851067</v>
      </c>
      <c r="O158" s="5">
        <f t="shared" si="12"/>
        <v>0.99305531914893597</v>
      </c>
      <c r="P158" s="5">
        <f t="shared" si="13"/>
        <v>0.9997659574468083</v>
      </c>
      <c r="Q158" s="5">
        <f t="shared" si="14"/>
        <v>1.0125765957446808</v>
      </c>
      <c r="R158" s="5">
        <f t="shared" si="15"/>
        <v>1.0773723404255318</v>
      </c>
      <c r="S158" s="9">
        <v>0.35</v>
      </c>
    </row>
    <row r="159" spans="1:19" x14ac:dyDescent="0.25">
      <c r="A159" t="s">
        <v>835</v>
      </c>
      <c r="B159" t="s">
        <v>727</v>
      </c>
      <c r="C159" s="5">
        <v>0.29299999999999998</v>
      </c>
      <c r="D159" s="5">
        <v>0.68600000000000005</v>
      </c>
      <c r="E159" s="5">
        <v>0.44500000000000001</v>
      </c>
      <c r="F159" s="5">
        <v>0.57299999999999995</v>
      </c>
      <c r="G159" s="5">
        <v>0.88700000000000001</v>
      </c>
      <c r="H159" s="5">
        <v>0.75900000000000001</v>
      </c>
      <c r="I159" s="5">
        <v>0.38600000000000001</v>
      </c>
      <c r="J159" s="5">
        <v>0.625</v>
      </c>
      <c r="K159" s="5">
        <v>0.107</v>
      </c>
      <c r="L159" s="5">
        <v>0.184</v>
      </c>
      <c r="M159" s="5">
        <v>0.29099999999999998</v>
      </c>
      <c r="N159" s="5">
        <f t="shared" si="11"/>
        <v>1.0179744680851068</v>
      </c>
      <c r="O159" s="5">
        <f t="shared" si="12"/>
        <v>1.047055319148936</v>
      </c>
      <c r="P159" s="5">
        <f t="shared" si="13"/>
        <v>1.0037659574468083</v>
      </c>
      <c r="Q159" s="5">
        <f t="shared" si="14"/>
        <v>1.0085765957446808</v>
      </c>
      <c r="R159" s="5">
        <f t="shared" si="15"/>
        <v>1.0773723404255318</v>
      </c>
      <c r="S159" s="9">
        <v>0.20399999999999999</v>
      </c>
    </row>
    <row r="160" spans="1:19" x14ac:dyDescent="0.25">
      <c r="A160" t="s">
        <v>842</v>
      </c>
      <c r="B160" t="s">
        <v>732</v>
      </c>
      <c r="C160" s="5">
        <v>0.30399999999999999</v>
      </c>
      <c r="D160" s="5">
        <v>0.63700000000000001</v>
      </c>
      <c r="E160" s="5">
        <v>0.435</v>
      </c>
      <c r="F160" s="5">
        <v>0.67900000000000005</v>
      </c>
      <c r="G160" s="5">
        <v>0.86</v>
      </c>
      <c r="H160" s="5">
        <v>0.78400000000000003</v>
      </c>
      <c r="I160" s="5">
        <v>0.39500000000000002</v>
      </c>
      <c r="J160" s="5">
        <v>0.61399999999999999</v>
      </c>
      <c r="K160" s="5">
        <v>9.4E-2</v>
      </c>
      <c r="L160" s="5">
        <v>0.17399999999999999</v>
      </c>
      <c r="M160" s="5">
        <v>0.26800000000000002</v>
      </c>
      <c r="N160" s="5">
        <f t="shared" si="11"/>
        <v>1.0069744680851067</v>
      </c>
      <c r="O160" s="5">
        <f t="shared" si="12"/>
        <v>1.0200553191489359</v>
      </c>
      <c r="P160" s="5">
        <f t="shared" si="13"/>
        <v>1.0287659574468084</v>
      </c>
      <c r="Q160" s="5">
        <f t="shared" si="14"/>
        <v>1.0215765957446807</v>
      </c>
      <c r="R160" s="5">
        <f t="shared" si="15"/>
        <v>1.0773723404255318</v>
      </c>
      <c r="S160" s="9">
        <v>0.193</v>
      </c>
    </row>
    <row r="161" spans="1:19" x14ac:dyDescent="0.25">
      <c r="A161" t="s">
        <v>965</v>
      </c>
      <c r="B161" t="s">
        <v>695</v>
      </c>
      <c r="C161" s="5">
        <v>0.33300000000000002</v>
      </c>
      <c r="D161" s="5">
        <v>0.65400000000000003</v>
      </c>
      <c r="E161" s="5">
        <v>0.47099999999999997</v>
      </c>
      <c r="F161" s="5">
        <v>0.60299999999999998</v>
      </c>
      <c r="G161" s="5">
        <v>0.90100000000000002</v>
      </c>
      <c r="H161" s="5">
        <v>0.78100000000000003</v>
      </c>
      <c r="I161" s="5">
        <v>0.43099999999999999</v>
      </c>
      <c r="J161" s="5">
        <v>0.61599999999999999</v>
      </c>
      <c r="K161" s="5">
        <v>0.10299999999999999</v>
      </c>
      <c r="L161" s="5">
        <v>0.186</v>
      </c>
      <c r="M161" s="5">
        <v>0.28999999999999998</v>
      </c>
      <c r="N161" s="5">
        <f t="shared" si="11"/>
        <v>0.97797446808510669</v>
      </c>
      <c r="O161" s="5">
        <f t="shared" si="12"/>
        <v>1.061055319148936</v>
      </c>
      <c r="P161" s="5">
        <f t="shared" si="13"/>
        <v>1.0257659574468083</v>
      </c>
      <c r="Q161" s="5">
        <f t="shared" si="14"/>
        <v>1.0125765957446808</v>
      </c>
      <c r="R161" s="5">
        <f t="shared" si="15"/>
        <v>1.0773723404255318</v>
      </c>
      <c r="S161" s="9">
        <v>0.22900000000000001</v>
      </c>
    </row>
    <row r="162" spans="1:19" x14ac:dyDescent="0.25">
      <c r="A162" t="s">
        <v>846</v>
      </c>
      <c r="B162" t="s">
        <v>712</v>
      </c>
      <c r="C162" s="5">
        <v>0.30399999999999999</v>
      </c>
      <c r="D162" s="5">
        <v>0.78400000000000003</v>
      </c>
      <c r="E162" s="5">
        <v>0.52800000000000002</v>
      </c>
      <c r="F162" s="5">
        <v>0.52900000000000003</v>
      </c>
      <c r="G162" s="5">
        <v>0.88800000000000001</v>
      </c>
      <c r="H162" s="5">
        <v>0.77800000000000002</v>
      </c>
      <c r="I162" s="5">
        <v>0.46800000000000003</v>
      </c>
      <c r="J162" s="5">
        <v>0.71299999999999997</v>
      </c>
      <c r="K162" s="5">
        <v>0.11700000000000001</v>
      </c>
      <c r="L162" s="5">
        <v>0.155</v>
      </c>
      <c r="M162" s="5">
        <v>0.27200000000000002</v>
      </c>
      <c r="N162" s="5">
        <f t="shared" si="11"/>
        <v>1.0069744680851067</v>
      </c>
      <c r="O162" s="5">
        <f t="shared" si="12"/>
        <v>1.0480553191489359</v>
      </c>
      <c r="P162" s="5">
        <f t="shared" si="13"/>
        <v>1.0227659574468082</v>
      </c>
      <c r="Q162" s="5">
        <f t="shared" si="14"/>
        <v>0.99857659574468083</v>
      </c>
      <c r="R162" s="5">
        <f t="shared" si="15"/>
        <v>1.0763723404255314</v>
      </c>
      <c r="S162" s="9">
        <v>0.23</v>
      </c>
    </row>
    <row r="163" spans="1:19" x14ac:dyDescent="0.25">
      <c r="A163" t="s">
        <v>1275</v>
      </c>
      <c r="B163" t="s">
        <v>973</v>
      </c>
      <c r="C163" s="5">
        <v>0.372</v>
      </c>
      <c r="D163" s="5">
        <v>0.64</v>
      </c>
      <c r="E163" s="5">
        <v>0.48799999999999999</v>
      </c>
      <c r="F163" s="5">
        <v>0.75800000000000001</v>
      </c>
      <c r="G163" s="5">
        <v>0.877</v>
      </c>
      <c r="H163" s="5">
        <v>0.82499999999999996</v>
      </c>
      <c r="I163" s="5">
        <v>0.433</v>
      </c>
      <c r="J163" s="5">
        <v>0.64200000000000002</v>
      </c>
      <c r="K163" s="5">
        <v>8.5000000000000006E-2</v>
      </c>
      <c r="L163" s="5">
        <v>0.17299999999999999</v>
      </c>
      <c r="M163" s="5">
        <v>0.25800000000000001</v>
      </c>
      <c r="N163" s="5">
        <f t="shared" si="11"/>
        <v>0.93897446808510665</v>
      </c>
      <c r="O163" s="5">
        <f t="shared" si="12"/>
        <v>1.037055319148936</v>
      </c>
      <c r="P163" s="5">
        <f t="shared" si="13"/>
        <v>1.0697659574468084</v>
      </c>
      <c r="Q163" s="5">
        <f t="shared" si="14"/>
        <v>1.0305765957446809</v>
      </c>
      <c r="R163" s="5">
        <f t="shared" si="15"/>
        <v>1.0763723404255323</v>
      </c>
      <c r="S163" s="9">
        <v>0.17100000000000001</v>
      </c>
    </row>
    <row r="164" spans="1:19" x14ac:dyDescent="0.25">
      <c r="A164" t="s">
        <v>922</v>
      </c>
      <c r="B164" t="s">
        <v>740</v>
      </c>
      <c r="C164" s="5">
        <v>0.35</v>
      </c>
      <c r="D164" s="5">
        <v>0.70799999999999996</v>
      </c>
      <c r="E164" s="5">
        <v>0.47799999999999998</v>
      </c>
      <c r="F164" s="5">
        <v>0.64600000000000002</v>
      </c>
      <c r="G164" s="5">
        <v>0.91100000000000003</v>
      </c>
      <c r="H164" s="5">
        <v>0.78600000000000003</v>
      </c>
      <c r="I164" s="5">
        <v>0.35899999999999999</v>
      </c>
      <c r="J164" s="5">
        <v>0.61099999999999999</v>
      </c>
      <c r="K164" s="5">
        <v>0.10199999999999999</v>
      </c>
      <c r="L164" s="5">
        <v>0.156</v>
      </c>
      <c r="M164" s="5">
        <v>0.25800000000000001</v>
      </c>
      <c r="N164" s="5">
        <f t="shared" si="11"/>
        <v>0.96097446808510667</v>
      </c>
      <c r="O164" s="5">
        <f t="shared" si="12"/>
        <v>1.071055319148936</v>
      </c>
      <c r="P164" s="5">
        <f t="shared" si="13"/>
        <v>1.0307659574468082</v>
      </c>
      <c r="Q164" s="5">
        <f t="shared" si="14"/>
        <v>1.0135765957446807</v>
      </c>
      <c r="R164" s="5">
        <f t="shared" si="15"/>
        <v>1.0763723404255323</v>
      </c>
      <c r="S164" s="9">
        <v>0.23899999999999999</v>
      </c>
    </row>
    <row r="165" spans="1:19" x14ac:dyDescent="0.25">
      <c r="A165" t="s">
        <v>943</v>
      </c>
      <c r="B165" t="s">
        <v>749</v>
      </c>
      <c r="C165" s="5">
        <v>0.31900000000000001</v>
      </c>
      <c r="D165" s="5">
        <v>0.70299999999999996</v>
      </c>
      <c r="E165" s="5">
        <v>0.47099999999999997</v>
      </c>
      <c r="F165" s="5">
        <v>0.63300000000000001</v>
      </c>
      <c r="G165" s="5">
        <v>0.88400000000000001</v>
      </c>
      <c r="H165" s="5">
        <v>0.78100000000000003</v>
      </c>
      <c r="I165" s="5">
        <v>0.39400000000000002</v>
      </c>
      <c r="J165" s="5">
        <v>0.66500000000000004</v>
      </c>
      <c r="K165" s="5">
        <v>0.10299999999999999</v>
      </c>
      <c r="L165" s="5">
        <v>0.152</v>
      </c>
      <c r="M165" s="5">
        <v>0.255</v>
      </c>
      <c r="N165" s="5">
        <f t="shared" si="11"/>
        <v>0.9919744680851067</v>
      </c>
      <c r="O165" s="5">
        <f t="shared" si="12"/>
        <v>1.0440553191489359</v>
      </c>
      <c r="P165" s="5">
        <f t="shared" si="13"/>
        <v>1.0257659574468083</v>
      </c>
      <c r="Q165" s="5">
        <f t="shared" si="14"/>
        <v>1.0125765957446808</v>
      </c>
      <c r="R165" s="5">
        <f t="shared" si="15"/>
        <v>1.0743723404255316</v>
      </c>
      <c r="S165" s="9">
        <v>0.20699999999999999</v>
      </c>
    </row>
    <row r="166" spans="1:19" x14ac:dyDescent="0.25">
      <c r="A166" t="s">
        <v>893</v>
      </c>
      <c r="B166" t="s">
        <v>766</v>
      </c>
      <c r="C166" s="5">
        <v>0.35499999999999998</v>
      </c>
      <c r="D166" s="5">
        <v>0.68400000000000005</v>
      </c>
      <c r="E166" s="5">
        <v>0.48799999999999999</v>
      </c>
      <c r="F166" s="5">
        <v>0.70799999999999996</v>
      </c>
      <c r="G166" s="5">
        <v>0.88400000000000001</v>
      </c>
      <c r="H166" s="5">
        <v>0.80800000000000005</v>
      </c>
      <c r="I166" s="5">
        <v>0.40600000000000003</v>
      </c>
      <c r="J166" s="5">
        <v>0.60199999999999998</v>
      </c>
      <c r="K166" s="5">
        <v>9.4E-2</v>
      </c>
      <c r="L166" s="5">
        <v>0.17</v>
      </c>
      <c r="M166" s="5">
        <v>0.26300000000000001</v>
      </c>
      <c r="N166" s="5">
        <f t="shared" si="11"/>
        <v>0.95597446808510678</v>
      </c>
      <c r="O166" s="5">
        <f t="shared" si="12"/>
        <v>1.0440553191489359</v>
      </c>
      <c r="P166" s="5">
        <f t="shared" si="13"/>
        <v>1.0527659574468085</v>
      </c>
      <c r="Q166" s="5">
        <f t="shared" si="14"/>
        <v>1.0215765957446807</v>
      </c>
      <c r="R166" s="5">
        <f t="shared" si="15"/>
        <v>1.0743723404255316</v>
      </c>
      <c r="S166" s="9">
        <v>0.17100000000000001</v>
      </c>
    </row>
    <row r="167" spans="1:19" x14ac:dyDescent="0.25">
      <c r="A167" t="s">
        <v>801</v>
      </c>
      <c r="B167" t="s">
        <v>734</v>
      </c>
      <c r="C167" s="5">
        <v>0.30499999999999999</v>
      </c>
      <c r="D167" s="5">
        <v>0.65600000000000003</v>
      </c>
      <c r="E167" s="5">
        <v>0.45500000000000002</v>
      </c>
      <c r="F167" s="5">
        <v>0.60799999999999998</v>
      </c>
      <c r="G167" s="5">
        <v>0.877</v>
      </c>
      <c r="H167" s="5">
        <v>0.77300000000000002</v>
      </c>
      <c r="I167" s="5">
        <v>0.42599999999999999</v>
      </c>
      <c r="J167" s="5">
        <v>0.63900000000000001</v>
      </c>
      <c r="K167" s="5">
        <v>0.10299999999999999</v>
      </c>
      <c r="L167" s="5">
        <v>0.16600000000000001</v>
      </c>
      <c r="M167" s="5">
        <v>0.26900000000000002</v>
      </c>
      <c r="N167" s="5">
        <f t="shared" si="11"/>
        <v>1.0059744680851068</v>
      </c>
      <c r="O167" s="5">
        <f t="shared" si="12"/>
        <v>1.037055319148936</v>
      </c>
      <c r="P167" s="5">
        <f t="shared" si="13"/>
        <v>1.0177659574468083</v>
      </c>
      <c r="Q167" s="5">
        <f t="shared" si="14"/>
        <v>1.0125765957446808</v>
      </c>
      <c r="R167" s="5">
        <f t="shared" si="15"/>
        <v>1.0733723404255322</v>
      </c>
      <c r="S167" s="9">
        <v>0.215</v>
      </c>
    </row>
    <row r="168" spans="1:19" x14ac:dyDescent="0.25">
      <c r="A168" t="s">
        <v>1268</v>
      </c>
      <c r="B168" t="s">
        <v>737</v>
      </c>
      <c r="C168" s="5">
        <v>0.35</v>
      </c>
      <c r="D168" s="5">
        <v>0.79300000000000004</v>
      </c>
      <c r="E168" s="5">
        <v>0.53300000000000003</v>
      </c>
      <c r="F168" s="5">
        <v>0.64</v>
      </c>
      <c r="G168" s="5">
        <v>0.89900000000000002</v>
      </c>
      <c r="H168" s="5">
        <v>0.79900000000000004</v>
      </c>
      <c r="I168" s="5">
        <v>0.41399999999999998</v>
      </c>
      <c r="J168" s="5">
        <v>0.54500000000000004</v>
      </c>
      <c r="K168" s="5">
        <v>0.107</v>
      </c>
      <c r="L168" s="5">
        <v>0.114</v>
      </c>
      <c r="M168" s="5">
        <v>0.221</v>
      </c>
      <c r="N168" s="5">
        <f t="shared" si="11"/>
        <v>0.96097446808510667</v>
      </c>
      <c r="O168" s="5">
        <f t="shared" si="12"/>
        <v>1.059055319148936</v>
      </c>
      <c r="P168" s="5">
        <f t="shared" si="13"/>
        <v>1.0437659574468083</v>
      </c>
      <c r="Q168" s="5">
        <f t="shared" si="14"/>
        <v>1.0085765957446808</v>
      </c>
      <c r="R168" s="5">
        <f t="shared" si="15"/>
        <v>1.0723723404255319</v>
      </c>
      <c r="S168" s="9">
        <v>0.127</v>
      </c>
    </row>
    <row r="169" spans="1:19" x14ac:dyDescent="0.25">
      <c r="A169" t="s">
        <v>810</v>
      </c>
      <c r="B169" t="s">
        <v>734</v>
      </c>
      <c r="C169" s="5">
        <v>0.26</v>
      </c>
      <c r="D169" s="5">
        <v>0.61799999999999999</v>
      </c>
      <c r="E169" s="5">
        <v>0.41699999999999998</v>
      </c>
      <c r="F169" s="5">
        <v>0.60199999999999998</v>
      </c>
      <c r="G169" s="5">
        <v>0.84199999999999997</v>
      </c>
      <c r="H169" s="5">
        <v>0.75800000000000001</v>
      </c>
      <c r="I169" s="5">
        <v>0.437</v>
      </c>
      <c r="J169" s="5">
        <v>0.55100000000000005</v>
      </c>
      <c r="K169" s="5">
        <v>0.10100000000000001</v>
      </c>
      <c r="L169" s="5">
        <v>0.193</v>
      </c>
      <c r="M169" s="5">
        <v>0.29399999999999998</v>
      </c>
      <c r="N169" s="5">
        <f t="shared" si="11"/>
        <v>1.0509744680851067</v>
      </c>
      <c r="O169" s="5">
        <f t="shared" si="12"/>
        <v>1.0020553191489361</v>
      </c>
      <c r="P169" s="5">
        <f t="shared" si="13"/>
        <v>1.0027659574468082</v>
      </c>
      <c r="Q169" s="5">
        <f t="shared" si="14"/>
        <v>1.0145765957446808</v>
      </c>
      <c r="R169" s="5">
        <f t="shared" si="15"/>
        <v>1.0703723404255321</v>
      </c>
      <c r="S169" s="9">
        <v>0.20300000000000001</v>
      </c>
    </row>
    <row r="170" spans="1:19" x14ac:dyDescent="0.25">
      <c r="A170" t="s">
        <v>902</v>
      </c>
      <c r="B170" t="s">
        <v>727</v>
      </c>
      <c r="C170" s="5">
        <v>0.29699999999999999</v>
      </c>
      <c r="D170" s="5">
        <v>0.67700000000000005</v>
      </c>
      <c r="E170" s="5">
        <v>0.442</v>
      </c>
      <c r="F170" s="5">
        <v>0.60799999999999998</v>
      </c>
      <c r="G170" s="5">
        <v>0.875</v>
      </c>
      <c r="H170" s="5">
        <v>0.76400000000000001</v>
      </c>
      <c r="I170" s="5">
        <v>0.38200000000000001</v>
      </c>
      <c r="J170" s="5">
        <v>0.58299999999999996</v>
      </c>
      <c r="K170" s="5">
        <v>0.104</v>
      </c>
      <c r="L170" s="5">
        <v>0.17100000000000001</v>
      </c>
      <c r="M170" s="5">
        <v>0.27600000000000002</v>
      </c>
      <c r="N170" s="5">
        <f t="shared" si="11"/>
        <v>1.0139744680851068</v>
      </c>
      <c r="O170" s="5">
        <f t="shared" si="12"/>
        <v>1.035055319148936</v>
      </c>
      <c r="P170" s="5">
        <f t="shared" si="13"/>
        <v>1.0087659574468084</v>
      </c>
      <c r="Q170" s="5">
        <f t="shared" si="14"/>
        <v>1.011576595744681</v>
      </c>
      <c r="R170" s="5">
        <f t="shared" si="15"/>
        <v>1.0693723404255326</v>
      </c>
      <c r="S170" s="9">
        <v>0.22</v>
      </c>
    </row>
    <row r="171" spans="1:19" x14ac:dyDescent="0.25">
      <c r="A171" t="s">
        <v>884</v>
      </c>
      <c r="B171" t="s">
        <v>740</v>
      </c>
      <c r="C171" s="5">
        <v>0.3</v>
      </c>
      <c r="D171" s="5">
        <v>0.70699999999999996</v>
      </c>
      <c r="E171" s="5">
        <v>0.47199999999999998</v>
      </c>
      <c r="F171" s="5">
        <v>0.66700000000000004</v>
      </c>
      <c r="G171" s="5">
        <v>0.85399999999999998</v>
      </c>
      <c r="H171" s="5">
        <v>0.78500000000000003</v>
      </c>
      <c r="I171" s="5">
        <v>0.42199999999999999</v>
      </c>
      <c r="J171" s="5">
        <v>0.51</v>
      </c>
      <c r="K171" s="5">
        <v>0.10100000000000001</v>
      </c>
      <c r="L171" s="5">
        <v>0.154</v>
      </c>
      <c r="M171" s="5">
        <v>0.25600000000000001</v>
      </c>
      <c r="N171" s="5">
        <f t="shared" si="11"/>
        <v>1.0109744680851067</v>
      </c>
      <c r="O171" s="5">
        <f t="shared" si="12"/>
        <v>1.0140553191489361</v>
      </c>
      <c r="P171" s="5">
        <f t="shared" si="13"/>
        <v>1.0297659574468083</v>
      </c>
      <c r="Q171" s="5">
        <f t="shared" si="14"/>
        <v>1.0145765957446808</v>
      </c>
      <c r="R171" s="5">
        <f t="shared" si="15"/>
        <v>1.0693723404255318</v>
      </c>
      <c r="S171" s="9">
        <v>0.252</v>
      </c>
    </row>
    <row r="172" spans="1:19" x14ac:dyDescent="0.25">
      <c r="A172" t="s">
        <v>778</v>
      </c>
      <c r="B172" t="s">
        <v>747</v>
      </c>
      <c r="C172" s="5">
        <v>0.189</v>
      </c>
      <c r="D172" s="5">
        <v>0.65800000000000003</v>
      </c>
      <c r="E172" s="5">
        <v>0.378</v>
      </c>
      <c r="F172" s="5">
        <v>0.53300000000000003</v>
      </c>
      <c r="G172" s="5">
        <v>0.80600000000000005</v>
      </c>
      <c r="H172" s="5">
        <v>0.72399999999999998</v>
      </c>
      <c r="I172" s="5">
        <v>0.40400000000000003</v>
      </c>
      <c r="J172" s="5">
        <v>0.57799999999999996</v>
      </c>
      <c r="K172" s="5">
        <v>0.104</v>
      </c>
      <c r="L172" s="5">
        <v>0.19</v>
      </c>
      <c r="M172" s="5">
        <v>0.29399999999999998</v>
      </c>
      <c r="N172" s="5">
        <f t="shared" si="11"/>
        <v>1.1219744680851067</v>
      </c>
      <c r="O172" s="5">
        <f t="shared" si="12"/>
        <v>0.96605531914893605</v>
      </c>
      <c r="P172" s="5">
        <f t="shared" si="13"/>
        <v>0.96876595744680827</v>
      </c>
      <c r="Q172" s="5">
        <f t="shared" si="14"/>
        <v>1.011576595744681</v>
      </c>
      <c r="R172" s="5">
        <f t="shared" si="15"/>
        <v>1.0683723404255323</v>
      </c>
      <c r="S172" s="9">
        <v>0.29799999999999999</v>
      </c>
    </row>
    <row r="173" spans="1:19" x14ac:dyDescent="0.25">
      <c r="A173" t="s">
        <v>1128</v>
      </c>
      <c r="B173" t="s">
        <v>742</v>
      </c>
      <c r="C173" s="5">
        <v>0.23300000000000001</v>
      </c>
      <c r="D173" s="5">
        <v>0.61399999999999999</v>
      </c>
      <c r="E173" s="5">
        <v>0.40500000000000003</v>
      </c>
      <c r="F173" s="5">
        <v>0.72899999999999998</v>
      </c>
      <c r="G173" s="5">
        <v>0.79100000000000004</v>
      </c>
      <c r="H173" s="5">
        <v>0.77100000000000002</v>
      </c>
      <c r="I173" s="5">
        <v>0.45300000000000001</v>
      </c>
      <c r="J173" s="5">
        <v>0.60299999999999998</v>
      </c>
      <c r="K173" s="5">
        <v>9.2999999999999999E-2</v>
      </c>
      <c r="L173" s="5">
        <v>0.20699999999999999</v>
      </c>
      <c r="M173" s="5">
        <v>0.3</v>
      </c>
      <c r="N173" s="5">
        <f t="shared" si="11"/>
        <v>1.0779744680851067</v>
      </c>
      <c r="O173" s="5">
        <f t="shared" si="12"/>
        <v>0.95105531914893604</v>
      </c>
      <c r="P173" s="5">
        <f t="shared" si="13"/>
        <v>1.0157659574468083</v>
      </c>
      <c r="Q173" s="5">
        <f t="shared" si="14"/>
        <v>1.0225765957446808</v>
      </c>
      <c r="R173" s="5">
        <f t="shared" si="15"/>
        <v>1.067372340425532</v>
      </c>
      <c r="S173" s="9">
        <v>0.26700000000000002</v>
      </c>
    </row>
    <row r="174" spans="1:19" x14ac:dyDescent="0.25">
      <c r="A174" t="s">
        <v>1157</v>
      </c>
      <c r="B174" t="s">
        <v>973</v>
      </c>
      <c r="C174" s="5">
        <v>0.32500000000000001</v>
      </c>
      <c r="D174" s="5">
        <v>0.64400000000000002</v>
      </c>
      <c r="E174" s="5">
        <v>0.45700000000000002</v>
      </c>
      <c r="F174" s="5">
        <v>0.6</v>
      </c>
      <c r="G174" s="5">
        <v>0.89300000000000002</v>
      </c>
      <c r="H174" s="5">
        <v>0.77100000000000002</v>
      </c>
      <c r="I174" s="5">
        <v>0.41399999999999998</v>
      </c>
      <c r="J174" s="5">
        <v>0.61799999999999999</v>
      </c>
      <c r="K174" s="5">
        <v>0.105</v>
      </c>
      <c r="L174" s="5">
        <v>0.19500000000000001</v>
      </c>
      <c r="M174" s="5">
        <v>0.3</v>
      </c>
      <c r="N174" s="5">
        <f t="shared" si="11"/>
        <v>0.98597446808510669</v>
      </c>
      <c r="O174" s="5">
        <f t="shared" si="12"/>
        <v>1.053055319148936</v>
      </c>
      <c r="P174" s="5">
        <f t="shared" si="13"/>
        <v>1.0157659574468083</v>
      </c>
      <c r="Q174" s="5">
        <f t="shared" si="14"/>
        <v>1.0105765957446808</v>
      </c>
      <c r="R174" s="5">
        <f t="shared" si="15"/>
        <v>1.0653723404255313</v>
      </c>
      <c r="S174" s="9">
        <v>0.23599999999999999</v>
      </c>
    </row>
    <row r="175" spans="1:19" x14ac:dyDescent="0.25">
      <c r="A175" t="s">
        <v>864</v>
      </c>
      <c r="B175" t="s">
        <v>701</v>
      </c>
      <c r="C175" s="5">
        <v>0.22500000000000001</v>
      </c>
      <c r="D175" s="5">
        <v>0.66800000000000004</v>
      </c>
      <c r="E175" s="5">
        <v>0.41699999999999998</v>
      </c>
      <c r="F175" s="5">
        <v>0.57899999999999996</v>
      </c>
      <c r="G175" s="5">
        <v>0.81899999999999995</v>
      </c>
      <c r="H175" s="5">
        <v>0.745</v>
      </c>
      <c r="I175" s="5">
        <v>0.433</v>
      </c>
      <c r="J175" s="5">
        <v>0.58599999999999997</v>
      </c>
      <c r="K175" s="5">
        <v>0.106</v>
      </c>
      <c r="L175" s="5">
        <v>0.17699999999999999</v>
      </c>
      <c r="M175" s="5">
        <v>0.28399999999999997</v>
      </c>
      <c r="N175" s="5">
        <f t="shared" si="11"/>
        <v>1.0859744680851067</v>
      </c>
      <c r="O175" s="5">
        <f t="shared" si="12"/>
        <v>0.97905531914893595</v>
      </c>
      <c r="P175" s="5">
        <f t="shared" si="13"/>
        <v>0.98976595744680829</v>
      </c>
      <c r="Q175" s="5">
        <f t="shared" si="14"/>
        <v>1.0095765957446807</v>
      </c>
      <c r="R175" s="5">
        <f t="shared" si="15"/>
        <v>1.0643723404255319</v>
      </c>
      <c r="S175" s="9">
        <v>0.22600000000000001</v>
      </c>
    </row>
    <row r="176" spans="1:19" x14ac:dyDescent="0.25">
      <c r="A176" t="s">
        <v>785</v>
      </c>
      <c r="B176" t="s">
        <v>708</v>
      </c>
      <c r="C176" s="5">
        <v>0.33200000000000002</v>
      </c>
      <c r="D176" s="5">
        <v>0.61099999999999999</v>
      </c>
      <c r="E176" s="5">
        <v>0.45700000000000002</v>
      </c>
      <c r="F176" s="5">
        <v>0.59099999999999997</v>
      </c>
      <c r="G176" s="5">
        <v>0.89500000000000002</v>
      </c>
      <c r="H176" s="5">
        <v>0.77300000000000002</v>
      </c>
      <c r="I176" s="5">
        <v>0.44900000000000001</v>
      </c>
      <c r="J176" s="5">
        <v>0.64300000000000002</v>
      </c>
      <c r="K176" s="5">
        <v>0.104</v>
      </c>
      <c r="L176" s="5">
        <v>0.21199999999999999</v>
      </c>
      <c r="M176" s="5">
        <v>0.316</v>
      </c>
      <c r="N176" s="5">
        <f t="shared" si="11"/>
        <v>0.97897446808510669</v>
      </c>
      <c r="O176" s="5">
        <f t="shared" si="12"/>
        <v>1.055055319148936</v>
      </c>
      <c r="P176" s="5">
        <f t="shared" si="13"/>
        <v>1.0177659574468083</v>
      </c>
      <c r="Q176" s="5">
        <f t="shared" si="14"/>
        <v>1.011576595744681</v>
      </c>
      <c r="R176" s="5">
        <f t="shared" si="15"/>
        <v>1.0633723404255324</v>
      </c>
      <c r="S176" s="9">
        <v>0.28599999999999998</v>
      </c>
    </row>
    <row r="177" spans="1:19" x14ac:dyDescent="0.25">
      <c r="A177" t="s">
        <v>881</v>
      </c>
      <c r="B177" t="s">
        <v>973</v>
      </c>
      <c r="C177" s="5">
        <v>0.34699999999999998</v>
      </c>
      <c r="D177" s="5">
        <v>0.66400000000000003</v>
      </c>
      <c r="E177" s="5">
        <v>0.47199999999999998</v>
      </c>
      <c r="F177" s="5">
        <v>0.65400000000000003</v>
      </c>
      <c r="G177" s="5">
        <v>0.89300000000000002</v>
      </c>
      <c r="H177" s="5">
        <v>0.78700000000000003</v>
      </c>
      <c r="I177" s="5">
        <v>0.39600000000000002</v>
      </c>
      <c r="J177" s="5">
        <v>0.57499999999999996</v>
      </c>
      <c r="K177" s="5">
        <v>0.10100000000000001</v>
      </c>
      <c r="L177" s="5">
        <v>0.16900000000000001</v>
      </c>
      <c r="M177" s="5">
        <v>0.26900000000000002</v>
      </c>
      <c r="N177" s="5">
        <f t="shared" si="11"/>
        <v>0.96397446808510678</v>
      </c>
      <c r="O177" s="5">
        <f t="shared" si="12"/>
        <v>1.053055319148936</v>
      </c>
      <c r="P177" s="5">
        <f t="shared" si="13"/>
        <v>1.0317659574468083</v>
      </c>
      <c r="Q177" s="5">
        <f t="shared" si="14"/>
        <v>1.0145765957446808</v>
      </c>
      <c r="R177" s="5">
        <f t="shared" si="15"/>
        <v>1.0633723404255324</v>
      </c>
      <c r="S177" s="9">
        <v>0.19900000000000001</v>
      </c>
    </row>
    <row r="178" spans="1:19" x14ac:dyDescent="0.25">
      <c r="A178" t="s">
        <v>809</v>
      </c>
      <c r="B178" t="s">
        <v>752</v>
      </c>
      <c r="C178" s="5">
        <v>0.376</v>
      </c>
      <c r="D178" s="5">
        <v>0.67500000000000004</v>
      </c>
      <c r="E178" s="5">
        <v>0.496</v>
      </c>
      <c r="F178" s="5">
        <v>0.755</v>
      </c>
      <c r="G178" s="5">
        <v>0.876</v>
      </c>
      <c r="H178" s="5">
        <v>0.82099999999999995</v>
      </c>
      <c r="I178" s="5">
        <v>0.40200000000000002</v>
      </c>
      <c r="J178" s="5">
        <v>0.62</v>
      </c>
      <c r="K178" s="5">
        <v>8.8999999999999996E-2</v>
      </c>
      <c r="L178" s="5">
        <v>0.16300000000000001</v>
      </c>
      <c r="M178" s="5">
        <v>0.252</v>
      </c>
      <c r="N178" s="5">
        <f t="shared" si="11"/>
        <v>0.93497446808510665</v>
      </c>
      <c r="O178" s="5">
        <f t="shared" si="12"/>
        <v>1.0360553191489359</v>
      </c>
      <c r="P178" s="5">
        <f t="shared" si="13"/>
        <v>1.0657659574468084</v>
      </c>
      <c r="Q178" s="5">
        <f t="shared" si="14"/>
        <v>1.0265765957446809</v>
      </c>
      <c r="R178" s="5">
        <f t="shared" si="15"/>
        <v>1.0633723404255315</v>
      </c>
      <c r="S178" s="9">
        <v>0.21199999999999999</v>
      </c>
    </row>
    <row r="179" spans="1:19" x14ac:dyDescent="0.25">
      <c r="A179" t="s">
        <v>1124</v>
      </c>
      <c r="B179" t="s">
        <v>725</v>
      </c>
      <c r="C179" s="5">
        <v>0.16800000000000001</v>
      </c>
      <c r="D179" s="5">
        <v>0.64300000000000002</v>
      </c>
      <c r="E179" s="5">
        <v>0.36899999999999999</v>
      </c>
      <c r="F179" s="5">
        <v>0.63600000000000001</v>
      </c>
      <c r="G179" s="5">
        <v>0.76600000000000001</v>
      </c>
      <c r="H179" s="5">
        <v>0.73199999999999998</v>
      </c>
      <c r="I179" s="5">
        <v>0.42199999999999999</v>
      </c>
      <c r="J179" s="5">
        <v>0.53</v>
      </c>
      <c r="K179" s="5">
        <v>9.9000000000000005E-2</v>
      </c>
      <c r="L179" s="5">
        <v>0.17699999999999999</v>
      </c>
      <c r="M179" s="5">
        <v>0.27600000000000002</v>
      </c>
      <c r="N179" s="5">
        <f t="shared" si="11"/>
        <v>1.1429744680851066</v>
      </c>
      <c r="O179" s="5">
        <f t="shared" si="12"/>
        <v>0.92605531914893602</v>
      </c>
      <c r="P179" s="5">
        <f t="shared" si="13"/>
        <v>0.97676595744680828</v>
      </c>
      <c r="Q179" s="5">
        <f t="shared" si="14"/>
        <v>1.0165765957446808</v>
      </c>
      <c r="R179" s="5">
        <f t="shared" si="15"/>
        <v>1.0623723404255321</v>
      </c>
      <c r="S179" s="9">
        <v>0.255</v>
      </c>
    </row>
    <row r="180" spans="1:19" x14ac:dyDescent="0.25">
      <c r="A180" t="s">
        <v>1254</v>
      </c>
      <c r="B180" t="s">
        <v>742</v>
      </c>
      <c r="C180" s="5">
        <v>0.29799999999999999</v>
      </c>
      <c r="D180" s="5">
        <v>0.73399999999999999</v>
      </c>
      <c r="E180" s="5">
        <v>0.47</v>
      </c>
      <c r="F180" s="5">
        <v>0.67100000000000004</v>
      </c>
      <c r="G180" s="5">
        <v>0.85</v>
      </c>
      <c r="H180" s="5">
        <v>0.78100000000000003</v>
      </c>
      <c r="I180" s="5">
        <v>0.39600000000000002</v>
      </c>
      <c r="J180" s="5">
        <v>0.625</v>
      </c>
      <c r="K180" s="5">
        <v>0.10299999999999999</v>
      </c>
      <c r="L180" s="5">
        <v>0.157</v>
      </c>
      <c r="M180" s="5">
        <v>0.26</v>
      </c>
      <c r="N180" s="5">
        <f t="shared" si="11"/>
        <v>1.0129744680851067</v>
      </c>
      <c r="O180" s="5">
        <f t="shared" si="12"/>
        <v>1.0100553191489361</v>
      </c>
      <c r="P180" s="5">
        <f t="shared" si="13"/>
        <v>1.0257659574468083</v>
      </c>
      <c r="Q180" s="5">
        <f t="shared" si="14"/>
        <v>1.0125765957446808</v>
      </c>
      <c r="R180" s="5">
        <f t="shared" si="15"/>
        <v>1.0613723404255317</v>
      </c>
      <c r="S180" s="9">
        <v>0.19600000000000001</v>
      </c>
    </row>
    <row r="181" spans="1:19" x14ac:dyDescent="0.25">
      <c r="A181" t="s">
        <v>1158</v>
      </c>
      <c r="B181" t="s">
        <v>734</v>
      </c>
      <c r="C181" s="5">
        <v>0.32800000000000001</v>
      </c>
      <c r="D181" s="5">
        <v>0.70499999999999996</v>
      </c>
      <c r="E181" s="5">
        <v>0.48699999999999999</v>
      </c>
      <c r="F181" s="5">
        <v>0.69499999999999995</v>
      </c>
      <c r="G181" s="5">
        <v>0.86099999999999999</v>
      </c>
      <c r="H181" s="5">
        <v>0.79600000000000004</v>
      </c>
      <c r="I181" s="5">
        <v>0.42199999999999999</v>
      </c>
      <c r="J181" s="5">
        <v>0.52700000000000002</v>
      </c>
      <c r="K181" s="5">
        <v>9.9000000000000005E-2</v>
      </c>
      <c r="L181" s="5">
        <v>0.13200000000000001</v>
      </c>
      <c r="M181" s="5">
        <v>0.23100000000000001</v>
      </c>
      <c r="N181" s="5">
        <f t="shared" si="11"/>
        <v>0.98297446808510669</v>
      </c>
      <c r="O181" s="5">
        <f t="shared" si="12"/>
        <v>1.021055319148936</v>
      </c>
      <c r="P181" s="5">
        <f t="shared" si="13"/>
        <v>1.0407659574468084</v>
      </c>
      <c r="Q181" s="5">
        <f t="shared" si="14"/>
        <v>1.0165765957446808</v>
      </c>
      <c r="R181" s="5">
        <f t="shared" si="15"/>
        <v>1.0613723404255317</v>
      </c>
      <c r="S181" s="9">
        <v>0.23300000000000001</v>
      </c>
    </row>
    <row r="182" spans="1:19" x14ac:dyDescent="0.25">
      <c r="A182" t="s">
        <v>867</v>
      </c>
      <c r="B182" t="s">
        <v>740</v>
      </c>
      <c r="C182" s="5">
        <v>0.29699999999999999</v>
      </c>
      <c r="D182" s="5">
        <v>0.69899999999999995</v>
      </c>
      <c r="E182" s="5">
        <v>0.46100000000000002</v>
      </c>
      <c r="F182" s="5">
        <v>0.69299999999999995</v>
      </c>
      <c r="G182" s="5">
        <v>0.84099999999999997</v>
      </c>
      <c r="H182" s="5">
        <v>0.78400000000000003</v>
      </c>
      <c r="I182" s="5">
        <v>0.40699999999999997</v>
      </c>
      <c r="J182" s="5">
        <v>0.61699999999999999</v>
      </c>
      <c r="K182" s="5">
        <v>9.9000000000000005E-2</v>
      </c>
      <c r="L182" s="5">
        <v>0.17100000000000001</v>
      </c>
      <c r="M182" s="5">
        <v>0.27100000000000002</v>
      </c>
      <c r="N182" s="5">
        <f t="shared" si="11"/>
        <v>1.0139744680851068</v>
      </c>
      <c r="O182" s="5">
        <f t="shared" si="12"/>
        <v>1.001055319148936</v>
      </c>
      <c r="P182" s="5">
        <f t="shared" si="13"/>
        <v>1.0287659574468084</v>
      </c>
      <c r="Q182" s="5">
        <f t="shared" si="14"/>
        <v>1.0165765957446808</v>
      </c>
      <c r="R182" s="5">
        <f t="shared" si="15"/>
        <v>1.0603723404255323</v>
      </c>
      <c r="S182" s="9">
        <v>0.22600000000000001</v>
      </c>
    </row>
    <row r="183" spans="1:19" x14ac:dyDescent="0.25">
      <c r="A183" t="s">
        <v>852</v>
      </c>
      <c r="B183" t="s">
        <v>703</v>
      </c>
      <c r="C183" s="5">
        <v>0.39200000000000002</v>
      </c>
      <c r="D183" s="5">
        <v>0.74199999999999999</v>
      </c>
      <c r="E183" s="5">
        <v>0.55200000000000005</v>
      </c>
      <c r="F183" s="5">
        <v>0.61499999999999999</v>
      </c>
      <c r="G183" s="5">
        <v>0.92400000000000004</v>
      </c>
      <c r="H183" s="5">
        <v>0.80400000000000005</v>
      </c>
      <c r="I183" s="5">
        <v>0.45500000000000002</v>
      </c>
      <c r="J183" s="5">
        <v>0.69499999999999995</v>
      </c>
      <c r="K183" s="5">
        <v>0.108</v>
      </c>
      <c r="L183" s="5">
        <v>0.14799999999999999</v>
      </c>
      <c r="M183" s="5">
        <v>0.25600000000000001</v>
      </c>
      <c r="N183" s="5">
        <f t="shared" si="11"/>
        <v>0.91897446808510663</v>
      </c>
      <c r="O183" s="5">
        <f t="shared" si="12"/>
        <v>1.0840553191489359</v>
      </c>
      <c r="P183" s="5">
        <f t="shared" si="13"/>
        <v>1.0487659574468085</v>
      </c>
      <c r="Q183" s="5">
        <f t="shared" si="14"/>
        <v>1.0075765957446809</v>
      </c>
      <c r="R183" s="5">
        <f t="shared" si="15"/>
        <v>1.059372340425532</v>
      </c>
      <c r="S183" s="9">
        <v>0.14499999999999999</v>
      </c>
    </row>
    <row r="184" spans="1:19" x14ac:dyDescent="0.25">
      <c r="A184" t="s">
        <v>1174</v>
      </c>
      <c r="B184" t="s">
        <v>747</v>
      </c>
      <c r="C184" s="5">
        <v>0.42799999999999999</v>
      </c>
      <c r="D184" s="5">
        <v>0.73799999999999999</v>
      </c>
      <c r="E184" s="5">
        <v>0.55300000000000005</v>
      </c>
      <c r="F184" s="5">
        <v>0.69</v>
      </c>
      <c r="G184" s="5">
        <v>0.93400000000000005</v>
      </c>
      <c r="H184" s="5">
        <v>0.82099999999999995</v>
      </c>
      <c r="I184" s="5">
        <v>0.40200000000000002</v>
      </c>
      <c r="J184" s="5">
        <v>0.64200000000000002</v>
      </c>
      <c r="K184" s="5">
        <v>9.9000000000000005E-2</v>
      </c>
      <c r="L184" s="5">
        <v>0.13800000000000001</v>
      </c>
      <c r="M184" s="5">
        <v>0.23599999999999999</v>
      </c>
      <c r="N184" s="5">
        <f t="shared" si="11"/>
        <v>0.88297446808510671</v>
      </c>
      <c r="O184" s="5">
        <f t="shared" si="12"/>
        <v>1.0940553191489362</v>
      </c>
      <c r="P184" s="5">
        <f t="shared" si="13"/>
        <v>1.0657659574468084</v>
      </c>
      <c r="Q184" s="5">
        <f t="shared" si="14"/>
        <v>1.0165765957446808</v>
      </c>
      <c r="R184" s="5">
        <f t="shared" si="15"/>
        <v>1.059372340425532</v>
      </c>
      <c r="S184" s="9">
        <v>0.17299999999999999</v>
      </c>
    </row>
    <row r="185" spans="1:19" x14ac:dyDescent="0.25">
      <c r="A185" t="s">
        <v>889</v>
      </c>
      <c r="B185" t="s">
        <v>727</v>
      </c>
      <c r="C185" s="5">
        <v>0.33400000000000002</v>
      </c>
      <c r="D185" s="5">
        <v>0.68100000000000005</v>
      </c>
      <c r="E185" s="5">
        <v>0.47899999999999998</v>
      </c>
      <c r="F185" s="5">
        <v>0.6</v>
      </c>
      <c r="G185" s="5">
        <v>0.89400000000000002</v>
      </c>
      <c r="H185" s="5">
        <v>0.77400000000000002</v>
      </c>
      <c r="I185" s="5">
        <v>0.41699999999999998</v>
      </c>
      <c r="J185" s="5">
        <v>0.65500000000000003</v>
      </c>
      <c r="K185" s="5">
        <v>0.108</v>
      </c>
      <c r="L185" s="5">
        <v>0.152</v>
      </c>
      <c r="M185" s="5">
        <v>0.26100000000000001</v>
      </c>
      <c r="N185" s="5">
        <f t="shared" si="11"/>
        <v>0.97697446808510668</v>
      </c>
      <c r="O185" s="5">
        <f t="shared" si="12"/>
        <v>1.0540553191489361</v>
      </c>
      <c r="P185" s="5">
        <f t="shared" si="13"/>
        <v>1.0187659574468082</v>
      </c>
      <c r="Q185" s="5">
        <f t="shared" si="14"/>
        <v>1.0075765957446809</v>
      </c>
      <c r="R185" s="5">
        <f t="shared" si="15"/>
        <v>1.0573723404255322</v>
      </c>
      <c r="S185" s="9">
        <v>0.28100000000000003</v>
      </c>
    </row>
    <row r="186" spans="1:19" x14ac:dyDescent="0.25">
      <c r="A186" t="s">
        <v>1156</v>
      </c>
      <c r="B186" t="s">
        <v>705</v>
      </c>
      <c r="C186" s="5">
        <v>0.32100000000000001</v>
      </c>
      <c r="D186" s="5">
        <v>0.60299999999999998</v>
      </c>
      <c r="E186" s="5">
        <v>0.438</v>
      </c>
      <c r="F186" s="5">
        <v>0.66100000000000003</v>
      </c>
      <c r="G186" s="5">
        <v>0.86599999999999999</v>
      </c>
      <c r="H186" s="5">
        <v>0.77800000000000002</v>
      </c>
      <c r="I186" s="5">
        <v>0.41399999999999998</v>
      </c>
      <c r="J186" s="5">
        <v>0.65600000000000003</v>
      </c>
      <c r="K186" s="5">
        <v>9.7000000000000003E-2</v>
      </c>
      <c r="L186" s="5">
        <v>0.221</v>
      </c>
      <c r="M186" s="5">
        <v>0.31900000000000001</v>
      </c>
      <c r="N186" s="5">
        <f t="shared" si="11"/>
        <v>0.9899744680851067</v>
      </c>
      <c r="O186" s="5">
        <f t="shared" si="12"/>
        <v>1.0260553191489361</v>
      </c>
      <c r="P186" s="5">
        <f t="shared" si="13"/>
        <v>1.0227659574468082</v>
      </c>
      <c r="Q186" s="5">
        <f t="shared" si="14"/>
        <v>1.0185765957446808</v>
      </c>
      <c r="R186" s="5">
        <f t="shared" si="15"/>
        <v>1.0573723404255322</v>
      </c>
      <c r="S186" s="9">
        <v>0.24</v>
      </c>
    </row>
    <row r="187" spans="1:19" x14ac:dyDescent="0.25">
      <c r="A187" t="s">
        <v>883</v>
      </c>
      <c r="B187" t="s">
        <v>730</v>
      </c>
      <c r="C187" s="5">
        <v>0.316</v>
      </c>
      <c r="D187" s="5">
        <v>0.68200000000000005</v>
      </c>
      <c r="E187" s="5">
        <v>0.46600000000000003</v>
      </c>
      <c r="F187" s="5">
        <v>0.61699999999999999</v>
      </c>
      <c r="G187" s="5">
        <v>0.874</v>
      </c>
      <c r="H187" s="5">
        <v>0.77100000000000002</v>
      </c>
      <c r="I187" s="5">
        <v>0.40799999999999997</v>
      </c>
      <c r="J187" s="5">
        <v>0.59699999999999998</v>
      </c>
      <c r="K187" s="5">
        <v>0.107</v>
      </c>
      <c r="L187" s="5">
        <v>0.161</v>
      </c>
      <c r="M187" s="5">
        <v>0.26800000000000002</v>
      </c>
      <c r="N187" s="5">
        <f t="shared" si="11"/>
        <v>0.9949744680851067</v>
      </c>
      <c r="O187" s="5">
        <f t="shared" si="12"/>
        <v>1.0340553191489361</v>
      </c>
      <c r="P187" s="5">
        <f t="shared" si="13"/>
        <v>1.0157659574468083</v>
      </c>
      <c r="Q187" s="5">
        <f t="shared" si="14"/>
        <v>1.0085765957446808</v>
      </c>
      <c r="R187" s="5">
        <f t="shared" si="15"/>
        <v>1.0533723404255317</v>
      </c>
      <c r="S187" s="9">
        <v>0.22700000000000001</v>
      </c>
    </row>
    <row r="188" spans="1:19" x14ac:dyDescent="0.25">
      <c r="A188" t="s">
        <v>728</v>
      </c>
      <c r="B188" t="s">
        <v>712</v>
      </c>
      <c r="C188" s="5">
        <v>0.23899999999999999</v>
      </c>
      <c r="D188" s="5">
        <v>0.69699999999999995</v>
      </c>
      <c r="E188" s="5">
        <v>0.42799999999999999</v>
      </c>
      <c r="F188" s="5">
        <v>0.61299999999999999</v>
      </c>
      <c r="G188" s="5">
        <v>0.81699999999999995</v>
      </c>
      <c r="H188" s="5">
        <v>0.75</v>
      </c>
      <c r="I188" s="5">
        <v>0.41199999999999998</v>
      </c>
      <c r="J188" s="5">
        <v>0.53100000000000003</v>
      </c>
      <c r="K188" s="5">
        <v>0.107</v>
      </c>
      <c r="L188" s="5">
        <v>0.14799999999999999</v>
      </c>
      <c r="M188" s="5">
        <v>0.255</v>
      </c>
      <c r="N188" s="5">
        <f t="shared" si="11"/>
        <v>1.0719744680851067</v>
      </c>
      <c r="O188" s="5">
        <f t="shared" si="12"/>
        <v>0.97705531914893595</v>
      </c>
      <c r="P188" s="5">
        <f t="shared" si="13"/>
        <v>0.99476595744680829</v>
      </c>
      <c r="Q188" s="5">
        <f t="shared" si="14"/>
        <v>1.0085765957446808</v>
      </c>
      <c r="R188" s="5">
        <f t="shared" si="15"/>
        <v>1.0523723404255314</v>
      </c>
      <c r="S188" s="9">
        <v>0.23599999999999999</v>
      </c>
    </row>
    <row r="189" spans="1:19" x14ac:dyDescent="0.25">
      <c r="A189" t="s">
        <v>814</v>
      </c>
      <c r="B189" t="s">
        <v>714</v>
      </c>
      <c r="C189" s="5">
        <v>0.32900000000000001</v>
      </c>
      <c r="D189" s="5">
        <v>0.61499999999999999</v>
      </c>
      <c r="E189" s="5">
        <v>0.44800000000000001</v>
      </c>
      <c r="F189" s="5">
        <v>0.65800000000000003</v>
      </c>
      <c r="G189" s="5">
        <v>0.87</v>
      </c>
      <c r="H189" s="5">
        <v>0.77900000000000003</v>
      </c>
      <c r="I189" s="5">
        <v>0.41699999999999998</v>
      </c>
      <c r="J189" s="5">
        <v>0.58899999999999997</v>
      </c>
      <c r="K189" s="5">
        <v>9.9000000000000005E-2</v>
      </c>
      <c r="L189" s="5">
        <v>0.19500000000000001</v>
      </c>
      <c r="M189" s="5">
        <v>0.29399999999999998</v>
      </c>
      <c r="N189" s="5">
        <f t="shared" si="11"/>
        <v>0.98197446808510669</v>
      </c>
      <c r="O189" s="5">
        <f t="shared" si="12"/>
        <v>1.0300553191489361</v>
      </c>
      <c r="P189" s="5">
        <f t="shared" si="13"/>
        <v>1.0237659574468083</v>
      </c>
      <c r="Q189" s="5">
        <f t="shared" si="14"/>
        <v>1.0165765957446808</v>
      </c>
      <c r="R189" s="5">
        <f t="shared" si="15"/>
        <v>1.0523723404255323</v>
      </c>
      <c r="S189" s="9">
        <v>0.248</v>
      </c>
    </row>
    <row r="190" spans="1:19" x14ac:dyDescent="0.25">
      <c r="A190" t="s">
        <v>861</v>
      </c>
      <c r="B190" t="s">
        <v>727</v>
      </c>
      <c r="C190" s="5">
        <v>0.30299999999999999</v>
      </c>
      <c r="D190" s="5">
        <v>0.69</v>
      </c>
      <c r="E190" s="5">
        <v>0.45900000000000002</v>
      </c>
      <c r="F190" s="5">
        <v>0.67200000000000004</v>
      </c>
      <c r="G190" s="5">
        <v>0.84499999999999997</v>
      </c>
      <c r="H190" s="5">
        <v>0.77700000000000002</v>
      </c>
      <c r="I190" s="5">
        <v>0.40300000000000002</v>
      </c>
      <c r="J190" s="5">
        <v>0.59799999999999998</v>
      </c>
      <c r="K190" s="5">
        <v>0.10299999999999999</v>
      </c>
      <c r="L190" s="5">
        <v>0.16</v>
      </c>
      <c r="M190" s="5">
        <v>0.26300000000000001</v>
      </c>
      <c r="N190" s="5">
        <f t="shared" si="11"/>
        <v>1.0079744680851066</v>
      </c>
      <c r="O190" s="5">
        <f t="shared" si="12"/>
        <v>1.005055319148936</v>
      </c>
      <c r="P190" s="5">
        <f t="shared" si="13"/>
        <v>1.0217659574468083</v>
      </c>
      <c r="Q190" s="5">
        <f t="shared" si="14"/>
        <v>1.0125765957446808</v>
      </c>
      <c r="R190" s="5">
        <f t="shared" si="15"/>
        <v>1.0473723404255324</v>
      </c>
      <c r="S190" s="9">
        <v>0.26400000000000001</v>
      </c>
    </row>
    <row r="191" spans="1:19" x14ac:dyDescent="0.25">
      <c r="A191" t="s">
        <v>907</v>
      </c>
      <c r="B191" t="s">
        <v>693</v>
      </c>
      <c r="C191" s="5">
        <v>0.32900000000000001</v>
      </c>
      <c r="D191" s="5">
        <v>0.624</v>
      </c>
      <c r="E191" s="5">
        <v>0.45500000000000002</v>
      </c>
      <c r="F191" s="5">
        <v>0.57299999999999995</v>
      </c>
      <c r="G191" s="5">
        <v>0.89300000000000002</v>
      </c>
      <c r="H191" s="5">
        <v>0.76100000000000001</v>
      </c>
      <c r="I191" s="5">
        <v>0.42799999999999999</v>
      </c>
      <c r="J191" s="5">
        <v>0.61499999999999999</v>
      </c>
      <c r="K191" s="5">
        <v>0.109</v>
      </c>
      <c r="L191" s="5">
        <v>0.185</v>
      </c>
      <c r="M191" s="5">
        <v>0.29399999999999998</v>
      </c>
      <c r="N191" s="5">
        <f t="shared" si="11"/>
        <v>0.98197446808510669</v>
      </c>
      <c r="O191" s="5">
        <f t="shared" si="12"/>
        <v>1.053055319148936</v>
      </c>
      <c r="P191" s="5">
        <f t="shared" si="13"/>
        <v>1.0057659574468083</v>
      </c>
      <c r="Q191" s="5">
        <f t="shared" si="14"/>
        <v>1.0065765957446808</v>
      </c>
      <c r="R191" s="5">
        <f t="shared" si="15"/>
        <v>1.0473723404255315</v>
      </c>
      <c r="S191" s="9">
        <v>0.21199999999999999</v>
      </c>
    </row>
    <row r="192" spans="1:19" x14ac:dyDescent="0.25">
      <c r="A192" t="s">
        <v>910</v>
      </c>
      <c r="B192" t="s">
        <v>695</v>
      </c>
      <c r="C192" s="5">
        <v>0.25700000000000001</v>
      </c>
      <c r="D192" s="5">
        <v>0.65700000000000003</v>
      </c>
      <c r="E192" s="5">
        <v>0.41499999999999998</v>
      </c>
      <c r="F192" s="5">
        <v>0.57499999999999996</v>
      </c>
      <c r="G192" s="5">
        <v>0.84</v>
      </c>
      <c r="H192" s="5">
        <v>0.74</v>
      </c>
      <c r="I192" s="5">
        <v>0.39400000000000002</v>
      </c>
      <c r="J192" s="5">
        <v>0.54700000000000004</v>
      </c>
      <c r="K192" s="5">
        <v>0.108</v>
      </c>
      <c r="L192" s="5">
        <v>0.17599999999999999</v>
      </c>
      <c r="M192" s="5">
        <v>0.28299999999999997</v>
      </c>
      <c r="N192" s="5">
        <f t="shared" si="11"/>
        <v>1.0539744680851066</v>
      </c>
      <c r="O192" s="5">
        <f t="shared" si="12"/>
        <v>1.0000553191489359</v>
      </c>
      <c r="P192" s="5">
        <f t="shared" si="13"/>
        <v>0.98476595744680828</v>
      </c>
      <c r="Q192" s="5">
        <f t="shared" si="14"/>
        <v>1.0075765957446809</v>
      </c>
      <c r="R192" s="5">
        <f t="shared" si="15"/>
        <v>1.0463723404255312</v>
      </c>
      <c r="S192" s="9">
        <v>0.254</v>
      </c>
    </row>
    <row r="193" spans="1:19" x14ac:dyDescent="0.25">
      <c r="A193" t="s">
        <v>782</v>
      </c>
      <c r="B193" t="s">
        <v>720</v>
      </c>
      <c r="C193" s="5">
        <v>0.26</v>
      </c>
      <c r="D193" s="5">
        <v>0.68799999999999994</v>
      </c>
      <c r="E193" s="5">
        <v>0.44600000000000001</v>
      </c>
      <c r="F193" s="5">
        <v>0.57099999999999995</v>
      </c>
      <c r="G193" s="5">
        <v>0.83699999999999997</v>
      </c>
      <c r="H193" s="5">
        <v>0.749</v>
      </c>
      <c r="I193" s="5">
        <v>0.434</v>
      </c>
      <c r="J193" s="5">
        <v>0.60599999999999998</v>
      </c>
      <c r="K193" s="5">
        <v>0.112</v>
      </c>
      <c r="L193" s="5">
        <v>0.16500000000000001</v>
      </c>
      <c r="M193" s="5">
        <v>0.27600000000000002</v>
      </c>
      <c r="N193" s="5">
        <f t="shared" si="11"/>
        <v>1.0509744680851067</v>
      </c>
      <c r="O193" s="5">
        <f t="shared" si="12"/>
        <v>0.99705531914893597</v>
      </c>
      <c r="P193" s="5">
        <f t="shared" si="13"/>
        <v>0.99376595744680829</v>
      </c>
      <c r="Q193" s="5">
        <f t="shared" si="14"/>
        <v>1.0035765957446809</v>
      </c>
      <c r="R193" s="5">
        <f t="shared" si="15"/>
        <v>1.0453723404255317</v>
      </c>
      <c r="S193" s="9">
        <v>0.23799999999999999</v>
      </c>
    </row>
    <row r="194" spans="1:19" x14ac:dyDescent="0.25">
      <c r="A194" t="s">
        <v>860</v>
      </c>
      <c r="B194" t="s">
        <v>720</v>
      </c>
      <c r="C194" s="5">
        <v>0.31</v>
      </c>
      <c r="D194" s="5">
        <v>0.64200000000000002</v>
      </c>
      <c r="E194" s="5">
        <v>0.45200000000000001</v>
      </c>
      <c r="F194" s="5">
        <v>0.49399999999999999</v>
      </c>
      <c r="G194" s="5">
        <v>0.89900000000000002</v>
      </c>
      <c r="H194" s="5">
        <v>0.74099999999999999</v>
      </c>
      <c r="I194" s="5">
        <v>0.42899999999999999</v>
      </c>
      <c r="J194" s="5">
        <v>0.627</v>
      </c>
      <c r="K194" s="5">
        <v>0.11700000000000001</v>
      </c>
      <c r="L194" s="5">
        <v>0.17699999999999999</v>
      </c>
      <c r="M194" s="5">
        <v>0.29399999999999998</v>
      </c>
      <c r="N194" s="5">
        <f t="shared" si="11"/>
        <v>1.0009744680851067</v>
      </c>
      <c r="O194" s="5">
        <f t="shared" si="12"/>
        <v>1.059055319148936</v>
      </c>
      <c r="P194" s="5">
        <f t="shared" si="13"/>
        <v>0.98576595744680828</v>
      </c>
      <c r="Q194" s="5">
        <f t="shared" si="14"/>
        <v>0.99857659574468083</v>
      </c>
      <c r="R194" s="5">
        <f t="shared" si="15"/>
        <v>1.0443723404255314</v>
      </c>
      <c r="S194" s="9">
        <v>0.30199999999999999</v>
      </c>
    </row>
    <row r="195" spans="1:19" x14ac:dyDescent="0.25">
      <c r="A195" t="s">
        <v>1233</v>
      </c>
      <c r="B195" t="s">
        <v>708</v>
      </c>
      <c r="C195" s="5">
        <v>0.127</v>
      </c>
      <c r="D195" s="5">
        <v>0.496</v>
      </c>
      <c r="E195" s="5">
        <v>0.32300000000000001</v>
      </c>
      <c r="F195" s="5">
        <v>0.38500000000000001</v>
      </c>
      <c r="G195" s="5">
        <v>0.754</v>
      </c>
      <c r="H195" s="5">
        <v>0.68600000000000005</v>
      </c>
      <c r="I195" s="5">
        <v>0.53</v>
      </c>
      <c r="J195" s="5">
        <v>0.77400000000000002</v>
      </c>
      <c r="K195" s="5">
        <v>0.10100000000000001</v>
      </c>
      <c r="L195" s="5">
        <v>0.30399999999999999</v>
      </c>
      <c r="M195" s="5">
        <v>0.40600000000000003</v>
      </c>
      <c r="N195" s="5">
        <f t="shared" si="11"/>
        <v>1.1839744680851068</v>
      </c>
      <c r="O195" s="5">
        <f t="shared" si="12"/>
        <v>0.91405531914893601</v>
      </c>
      <c r="P195" s="5">
        <f t="shared" si="13"/>
        <v>0.93076595744680835</v>
      </c>
      <c r="Q195" s="5">
        <f t="shared" si="14"/>
        <v>1.0145765957446808</v>
      </c>
      <c r="R195" s="5">
        <f t="shared" si="15"/>
        <v>1.043372340425532</v>
      </c>
      <c r="S195" s="9">
        <v>0.49099999999999999</v>
      </c>
    </row>
    <row r="196" spans="1:19" x14ac:dyDescent="0.25">
      <c r="A196" t="s">
        <v>918</v>
      </c>
      <c r="B196" t="s">
        <v>720</v>
      </c>
      <c r="C196" s="5">
        <v>0.377</v>
      </c>
      <c r="D196" s="5">
        <v>0.77400000000000002</v>
      </c>
      <c r="E196" s="5">
        <v>0.55000000000000004</v>
      </c>
      <c r="F196" s="5">
        <v>0.753</v>
      </c>
      <c r="G196" s="5">
        <v>0.86499999999999999</v>
      </c>
      <c r="H196" s="5">
        <v>0.82199999999999995</v>
      </c>
      <c r="I196" s="5">
        <v>0.436</v>
      </c>
      <c r="J196" s="5">
        <v>0.63800000000000001</v>
      </c>
      <c r="K196" s="5">
        <v>9.8000000000000004E-2</v>
      </c>
      <c r="L196" s="5">
        <v>0.126</v>
      </c>
      <c r="M196" s="5">
        <v>0.224</v>
      </c>
      <c r="N196" s="5">
        <f t="shared" ref="N196:N259" si="16">($C$1-C196)+1</f>
        <v>0.93397446808510676</v>
      </c>
      <c r="O196" s="5">
        <f t="shared" ref="O196:O259" si="17">(G196-$G$1)+1</f>
        <v>1.025055319148936</v>
      </c>
      <c r="P196" s="5">
        <f t="shared" ref="P196:P259" si="18">(H196-$H$1)+1</f>
        <v>1.0667659574468082</v>
      </c>
      <c r="Q196" s="5">
        <f t="shared" ref="Q196:Q259" si="19">($K$1-K196)+1</f>
        <v>1.0175765957446807</v>
      </c>
      <c r="R196" s="5">
        <f t="shared" ref="R196:R259" si="20">SUM(N196:Q196)-3</f>
        <v>1.0433723404255311</v>
      </c>
      <c r="S196" s="9">
        <v>0.14000000000000001</v>
      </c>
    </row>
    <row r="197" spans="1:19" x14ac:dyDescent="0.25">
      <c r="A197" t="s">
        <v>913</v>
      </c>
      <c r="B197" t="s">
        <v>732</v>
      </c>
      <c r="C197" s="5">
        <v>0.19900000000000001</v>
      </c>
      <c r="D197" s="5">
        <v>0.63400000000000001</v>
      </c>
      <c r="E197" s="5">
        <v>0.38500000000000001</v>
      </c>
      <c r="F197" s="5">
        <v>0.59799999999999998</v>
      </c>
      <c r="G197" s="5">
        <v>0.78400000000000003</v>
      </c>
      <c r="H197" s="5">
        <v>0.72899999999999998</v>
      </c>
      <c r="I197" s="5">
        <v>0.42699999999999999</v>
      </c>
      <c r="J197" s="5">
        <v>0.54100000000000004</v>
      </c>
      <c r="K197" s="5">
        <v>0.104</v>
      </c>
      <c r="L197" s="5">
        <v>0.19700000000000001</v>
      </c>
      <c r="M197" s="5">
        <v>0.30099999999999999</v>
      </c>
      <c r="N197" s="5">
        <f t="shared" si="16"/>
        <v>1.1119744680851067</v>
      </c>
      <c r="O197" s="5">
        <f t="shared" si="17"/>
        <v>0.94405531914893603</v>
      </c>
      <c r="P197" s="5">
        <f t="shared" si="18"/>
        <v>0.97376595744680827</v>
      </c>
      <c r="Q197" s="5">
        <f t="shared" si="19"/>
        <v>1.011576595744681</v>
      </c>
      <c r="R197" s="5">
        <f t="shared" si="20"/>
        <v>1.0413723404255322</v>
      </c>
      <c r="S197" s="9">
        <v>0.315</v>
      </c>
    </row>
    <row r="198" spans="1:19" x14ac:dyDescent="0.25">
      <c r="A198" t="s">
        <v>821</v>
      </c>
      <c r="B198" t="s">
        <v>708</v>
      </c>
      <c r="C198" s="5">
        <v>0.24</v>
      </c>
      <c r="D198" s="5">
        <v>0.68100000000000005</v>
      </c>
      <c r="E198" s="5">
        <v>0.432</v>
      </c>
      <c r="F198" s="5">
        <v>0.63200000000000001</v>
      </c>
      <c r="G198" s="5">
        <v>0.80500000000000005</v>
      </c>
      <c r="H198" s="5">
        <v>0.751</v>
      </c>
      <c r="I198" s="5">
        <v>0.435</v>
      </c>
      <c r="J198" s="5">
        <v>0.54900000000000004</v>
      </c>
      <c r="K198" s="5">
        <v>0.108</v>
      </c>
      <c r="L198" s="5">
        <v>0.16500000000000001</v>
      </c>
      <c r="M198" s="5">
        <v>0.27300000000000002</v>
      </c>
      <c r="N198" s="5">
        <f t="shared" si="16"/>
        <v>1.0709744680851068</v>
      </c>
      <c r="O198" s="5">
        <f t="shared" si="17"/>
        <v>0.96505531914893605</v>
      </c>
      <c r="P198" s="5">
        <f t="shared" si="18"/>
        <v>0.99576595744680829</v>
      </c>
      <c r="Q198" s="5">
        <f t="shared" si="19"/>
        <v>1.0075765957446809</v>
      </c>
      <c r="R198" s="5">
        <f t="shared" si="20"/>
        <v>1.0393723404255315</v>
      </c>
      <c r="S198" s="9">
        <v>0.253</v>
      </c>
    </row>
    <row r="199" spans="1:19" x14ac:dyDescent="0.25">
      <c r="A199" t="s">
        <v>1146</v>
      </c>
      <c r="B199" t="s">
        <v>717</v>
      </c>
      <c r="C199" s="5">
        <v>0.29399999999999998</v>
      </c>
      <c r="D199" s="5">
        <v>0.73899999999999999</v>
      </c>
      <c r="E199" s="5">
        <v>0.48699999999999999</v>
      </c>
      <c r="F199" s="5">
        <v>0.63700000000000001</v>
      </c>
      <c r="G199" s="5">
        <v>0.84099999999999997</v>
      </c>
      <c r="H199" s="5">
        <v>0.77200000000000002</v>
      </c>
      <c r="I199" s="5">
        <v>0.434</v>
      </c>
      <c r="J199" s="5">
        <v>0.628</v>
      </c>
      <c r="K199" s="5">
        <v>0.111</v>
      </c>
      <c r="L199" s="5">
        <v>0.14099999999999999</v>
      </c>
      <c r="M199" s="5">
        <v>0.252</v>
      </c>
      <c r="N199" s="5">
        <f t="shared" si="16"/>
        <v>1.0169744680851067</v>
      </c>
      <c r="O199" s="5">
        <f t="shared" si="17"/>
        <v>1.001055319148936</v>
      </c>
      <c r="P199" s="5">
        <f t="shared" si="18"/>
        <v>1.0167659574468084</v>
      </c>
      <c r="Q199" s="5">
        <f t="shared" si="19"/>
        <v>1.0045765957446808</v>
      </c>
      <c r="R199" s="5">
        <f t="shared" si="20"/>
        <v>1.0393723404255315</v>
      </c>
      <c r="S199" s="9">
        <v>0.27600000000000002</v>
      </c>
    </row>
    <row r="200" spans="1:19" x14ac:dyDescent="0.25">
      <c r="A200" t="s">
        <v>815</v>
      </c>
      <c r="B200" t="s">
        <v>712</v>
      </c>
      <c r="C200" s="5">
        <v>0.29499999999999998</v>
      </c>
      <c r="D200" s="5">
        <v>0.77500000000000002</v>
      </c>
      <c r="E200" s="5">
        <v>0.49399999999999999</v>
      </c>
      <c r="F200" s="5">
        <v>0.48299999999999998</v>
      </c>
      <c r="G200" s="5">
        <v>0.88500000000000001</v>
      </c>
      <c r="H200" s="5">
        <v>0.74399999999999999</v>
      </c>
      <c r="I200" s="5">
        <v>0.41399999999999998</v>
      </c>
      <c r="J200" s="5">
        <v>0.57699999999999996</v>
      </c>
      <c r="K200" s="5">
        <v>0.126</v>
      </c>
      <c r="L200" s="5">
        <v>0.11700000000000001</v>
      </c>
      <c r="M200" s="5">
        <v>0.24299999999999999</v>
      </c>
      <c r="N200" s="5">
        <f t="shared" si="16"/>
        <v>1.0159744680851066</v>
      </c>
      <c r="O200" s="5">
        <f t="shared" si="17"/>
        <v>1.045055319148936</v>
      </c>
      <c r="P200" s="5">
        <f t="shared" si="18"/>
        <v>0.98876595744680829</v>
      </c>
      <c r="Q200" s="5">
        <f t="shared" si="19"/>
        <v>0.98957659574468082</v>
      </c>
      <c r="R200" s="5">
        <f t="shared" si="20"/>
        <v>1.0393723404255324</v>
      </c>
      <c r="S200" s="9">
        <v>0.246</v>
      </c>
    </row>
    <row r="201" spans="1:19" x14ac:dyDescent="0.25">
      <c r="A201" t="s">
        <v>925</v>
      </c>
      <c r="B201" t="s">
        <v>699</v>
      </c>
      <c r="C201" s="5">
        <v>0.46500000000000002</v>
      </c>
      <c r="D201" s="5">
        <v>0.82599999999999996</v>
      </c>
      <c r="E201" s="5">
        <v>0.621</v>
      </c>
      <c r="F201" s="5">
        <v>0.748</v>
      </c>
      <c r="G201" s="5">
        <v>0.92</v>
      </c>
      <c r="H201" s="5">
        <v>0.84699999999999998</v>
      </c>
      <c r="I201" s="5">
        <v>0.433</v>
      </c>
      <c r="J201" s="5">
        <v>0.69599999999999995</v>
      </c>
      <c r="K201" s="5">
        <v>9.5000000000000001E-2</v>
      </c>
      <c r="L201" s="5">
        <v>9.1999999999999998E-2</v>
      </c>
      <c r="M201" s="5">
        <v>0.187</v>
      </c>
      <c r="N201" s="5">
        <f t="shared" si="16"/>
        <v>0.84597446808510668</v>
      </c>
      <c r="O201" s="5">
        <f t="shared" si="17"/>
        <v>1.0800553191489359</v>
      </c>
      <c r="P201" s="5">
        <f t="shared" si="18"/>
        <v>1.0917659574468082</v>
      </c>
      <c r="Q201" s="5">
        <f t="shared" si="19"/>
        <v>1.0205765957446808</v>
      </c>
      <c r="R201" s="5">
        <f t="shared" si="20"/>
        <v>1.0383723404255321</v>
      </c>
      <c r="S201" s="9">
        <v>0.105</v>
      </c>
    </row>
    <row r="202" spans="1:19" x14ac:dyDescent="0.25">
      <c r="A202" t="s">
        <v>898</v>
      </c>
      <c r="B202" t="s">
        <v>727</v>
      </c>
      <c r="C202" s="5">
        <v>0.29399999999999998</v>
      </c>
      <c r="D202" s="5">
        <v>0.77300000000000002</v>
      </c>
      <c r="E202" s="5">
        <v>0.48899999999999999</v>
      </c>
      <c r="F202" s="5">
        <v>0.55000000000000004</v>
      </c>
      <c r="G202" s="5">
        <v>0.86699999999999999</v>
      </c>
      <c r="H202" s="5">
        <v>0.754</v>
      </c>
      <c r="I202" s="5">
        <v>0.40799999999999997</v>
      </c>
      <c r="J202" s="5">
        <v>0.57499999999999996</v>
      </c>
      <c r="K202" s="5">
        <v>0.12</v>
      </c>
      <c r="L202" s="5">
        <v>0.122</v>
      </c>
      <c r="M202" s="5">
        <v>0.24199999999999999</v>
      </c>
      <c r="N202" s="5">
        <f t="shared" si="16"/>
        <v>1.0169744680851067</v>
      </c>
      <c r="O202" s="5">
        <f t="shared" si="17"/>
        <v>1.027055319148936</v>
      </c>
      <c r="P202" s="5">
        <f t="shared" si="18"/>
        <v>0.99876595744680829</v>
      </c>
      <c r="Q202" s="5">
        <f t="shared" si="19"/>
        <v>0.99557659574468083</v>
      </c>
      <c r="R202" s="5">
        <f t="shared" si="20"/>
        <v>1.0383723404255312</v>
      </c>
      <c r="S202" s="9">
        <v>0.2</v>
      </c>
    </row>
    <row r="203" spans="1:19" x14ac:dyDescent="0.25">
      <c r="A203" t="s">
        <v>764</v>
      </c>
      <c r="B203" t="s">
        <v>744</v>
      </c>
      <c r="C203" s="5">
        <v>0.33</v>
      </c>
      <c r="D203" s="5">
        <v>0.71699999999999997</v>
      </c>
      <c r="E203" s="5">
        <v>0.5</v>
      </c>
      <c r="F203" s="5">
        <v>0.58699999999999997</v>
      </c>
      <c r="G203" s="5">
        <v>0.879</v>
      </c>
      <c r="H203" s="5">
        <v>0.77100000000000002</v>
      </c>
      <c r="I203" s="5">
        <v>0.44</v>
      </c>
      <c r="J203" s="5">
        <v>0.60799999999999998</v>
      </c>
      <c r="K203" s="5">
        <v>0.114</v>
      </c>
      <c r="L203" s="5">
        <v>0.159</v>
      </c>
      <c r="M203" s="5">
        <v>0.27300000000000002</v>
      </c>
      <c r="N203" s="5">
        <f t="shared" si="16"/>
        <v>0.98097446808510669</v>
      </c>
      <c r="O203" s="5">
        <f t="shared" si="17"/>
        <v>1.039055319148936</v>
      </c>
      <c r="P203" s="5">
        <f t="shared" si="18"/>
        <v>1.0157659574468083</v>
      </c>
      <c r="Q203" s="5">
        <f t="shared" si="19"/>
        <v>1.0015765957446807</v>
      </c>
      <c r="R203" s="5">
        <f t="shared" si="20"/>
        <v>1.0373723404255308</v>
      </c>
      <c r="S203" s="9">
        <v>0.27200000000000002</v>
      </c>
    </row>
    <row r="204" spans="1:19" x14ac:dyDescent="0.25">
      <c r="A204" t="s">
        <v>859</v>
      </c>
      <c r="B204" t="s">
        <v>754</v>
      </c>
      <c r="C204" s="5">
        <v>0.38600000000000001</v>
      </c>
      <c r="D204" s="5">
        <v>0.75700000000000001</v>
      </c>
      <c r="E204" s="5">
        <v>0.54</v>
      </c>
      <c r="F204" s="5">
        <v>0.59099999999999997</v>
      </c>
      <c r="G204" s="5">
        <v>0.92300000000000004</v>
      </c>
      <c r="H204" s="5">
        <v>0.78500000000000003</v>
      </c>
      <c r="I204" s="5">
        <v>0.41599999999999998</v>
      </c>
      <c r="J204" s="5">
        <v>0.63500000000000001</v>
      </c>
      <c r="K204" s="5">
        <v>0.11600000000000001</v>
      </c>
      <c r="L204" s="5">
        <v>0.13500000000000001</v>
      </c>
      <c r="M204" s="5">
        <v>0.251</v>
      </c>
      <c r="N204" s="5">
        <f t="shared" si="16"/>
        <v>0.92497446808510664</v>
      </c>
      <c r="O204" s="5">
        <f t="shared" si="17"/>
        <v>1.083055319148936</v>
      </c>
      <c r="P204" s="5">
        <f t="shared" si="18"/>
        <v>1.0297659574468083</v>
      </c>
      <c r="Q204" s="5">
        <f t="shared" si="19"/>
        <v>0.99957659574468083</v>
      </c>
      <c r="R204" s="5">
        <f t="shared" si="20"/>
        <v>1.0373723404255317</v>
      </c>
      <c r="S204" s="9">
        <v>0.214</v>
      </c>
    </row>
    <row r="205" spans="1:19" x14ac:dyDescent="0.25">
      <c r="A205" t="s">
        <v>928</v>
      </c>
      <c r="B205" t="s">
        <v>744</v>
      </c>
      <c r="C205" s="5">
        <v>0.38100000000000001</v>
      </c>
      <c r="D205" s="5">
        <v>0.77100000000000002</v>
      </c>
      <c r="E205" s="5">
        <v>0.53100000000000003</v>
      </c>
      <c r="F205" s="5">
        <v>0.76800000000000002</v>
      </c>
      <c r="G205" s="5">
        <v>0.86</v>
      </c>
      <c r="H205" s="5">
        <v>0.82</v>
      </c>
      <c r="I205" s="5">
        <v>0.38700000000000001</v>
      </c>
      <c r="J205" s="5">
        <v>0.58199999999999996</v>
      </c>
      <c r="K205" s="5">
        <v>9.6000000000000002E-2</v>
      </c>
      <c r="L205" s="5">
        <v>0.128</v>
      </c>
      <c r="M205" s="5">
        <v>0.224</v>
      </c>
      <c r="N205" s="5">
        <f t="shared" si="16"/>
        <v>0.92997446808510675</v>
      </c>
      <c r="O205" s="5">
        <f t="shared" si="17"/>
        <v>1.0200553191489359</v>
      </c>
      <c r="P205" s="5">
        <f t="shared" si="18"/>
        <v>1.0647659574468082</v>
      </c>
      <c r="Q205" s="5">
        <f t="shared" si="19"/>
        <v>1.0195765957446807</v>
      </c>
      <c r="R205" s="5">
        <f t="shared" si="20"/>
        <v>1.0343723404255316</v>
      </c>
      <c r="S205" s="9">
        <v>0.154</v>
      </c>
    </row>
    <row r="206" spans="1:19" x14ac:dyDescent="0.25">
      <c r="A206" t="s">
        <v>877</v>
      </c>
      <c r="B206" t="s">
        <v>747</v>
      </c>
      <c r="C206" s="5">
        <v>0.247</v>
      </c>
      <c r="D206" s="5">
        <v>0.623</v>
      </c>
      <c r="E206" s="5">
        <v>0.40300000000000002</v>
      </c>
      <c r="F206" s="5">
        <v>0.59499999999999997</v>
      </c>
      <c r="G206" s="5">
        <v>0.81799999999999995</v>
      </c>
      <c r="H206" s="5">
        <v>0.73799999999999999</v>
      </c>
      <c r="I206" s="5">
        <v>0.41499999999999998</v>
      </c>
      <c r="J206" s="5">
        <v>0.55600000000000005</v>
      </c>
      <c r="K206" s="5">
        <v>0.106</v>
      </c>
      <c r="L206" s="5">
        <v>0.17799999999999999</v>
      </c>
      <c r="M206" s="5">
        <v>0.28399999999999997</v>
      </c>
      <c r="N206" s="5">
        <f t="shared" si="16"/>
        <v>1.0639744680851067</v>
      </c>
      <c r="O206" s="5">
        <f t="shared" si="17"/>
        <v>0.97805531914893595</v>
      </c>
      <c r="P206" s="5">
        <f t="shared" si="18"/>
        <v>0.98276595744680828</v>
      </c>
      <c r="Q206" s="5">
        <f t="shared" si="19"/>
        <v>1.0095765957446807</v>
      </c>
      <c r="R206" s="5">
        <f t="shared" si="20"/>
        <v>1.0343723404255316</v>
      </c>
      <c r="S206" s="9">
        <v>0.23799999999999999</v>
      </c>
    </row>
    <row r="207" spans="1:19" x14ac:dyDescent="0.25">
      <c r="A207" t="s">
        <v>929</v>
      </c>
      <c r="B207" t="s">
        <v>747</v>
      </c>
      <c r="C207" s="5">
        <v>0.27600000000000002</v>
      </c>
      <c r="D207" s="5">
        <v>0.72499999999999998</v>
      </c>
      <c r="E207" s="5">
        <v>0.46</v>
      </c>
      <c r="F207" s="5">
        <v>0.624</v>
      </c>
      <c r="G207" s="5">
        <v>0.83199999999999996</v>
      </c>
      <c r="H207" s="5">
        <v>0.75800000000000001</v>
      </c>
      <c r="I207" s="5">
        <v>0.41</v>
      </c>
      <c r="J207" s="5">
        <v>0.55900000000000005</v>
      </c>
      <c r="K207" s="5">
        <v>0.111</v>
      </c>
      <c r="L207" s="5">
        <v>0.14899999999999999</v>
      </c>
      <c r="M207" s="5">
        <v>0.26</v>
      </c>
      <c r="N207" s="5">
        <f t="shared" si="16"/>
        <v>1.0349744680851067</v>
      </c>
      <c r="O207" s="5">
        <f t="shared" si="17"/>
        <v>0.99205531914893597</v>
      </c>
      <c r="P207" s="5">
        <f t="shared" si="18"/>
        <v>1.0027659574468082</v>
      </c>
      <c r="Q207" s="5">
        <f t="shared" si="19"/>
        <v>1.0045765957446808</v>
      </c>
      <c r="R207" s="5">
        <f t="shared" si="20"/>
        <v>1.0343723404255316</v>
      </c>
      <c r="S207" s="9">
        <v>0.20399999999999999</v>
      </c>
    </row>
    <row r="208" spans="1:19" x14ac:dyDescent="0.25">
      <c r="A208" t="s">
        <v>840</v>
      </c>
      <c r="B208" t="s">
        <v>714</v>
      </c>
      <c r="C208" s="5">
        <v>0.35899999999999999</v>
      </c>
      <c r="D208" s="5">
        <v>0.626</v>
      </c>
      <c r="E208" s="5">
        <v>0.46600000000000003</v>
      </c>
      <c r="F208" s="5">
        <v>0.72899999999999998</v>
      </c>
      <c r="G208" s="5">
        <v>0.85699999999999998</v>
      </c>
      <c r="H208" s="5">
        <v>0.79800000000000004</v>
      </c>
      <c r="I208" s="5">
        <v>0.40300000000000002</v>
      </c>
      <c r="J208" s="5">
        <v>0.57899999999999996</v>
      </c>
      <c r="K208" s="5">
        <v>9.4E-2</v>
      </c>
      <c r="L208" s="5">
        <v>0.186</v>
      </c>
      <c r="M208" s="5">
        <v>0.28000000000000003</v>
      </c>
      <c r="N208" s="5">
        <f t="shared" si="16"/>
        <v>0.95197446808510677</v>
      </c>
      <c r="O208" s="5">
        <f t="shared" si="17"/>
        <v>1.017055319148936</v>
      </c>
      <c r="P208" s="5">
        <f t="shared" si="18"/>
        <v>1.0427659574468082</v>
      </c>
      <c r="Q208" s="5">
        <f t="shared" si="19"/>
        <v>1.0215765957446807</v>
      </c>
      <c r="R208" s="5">
        <f t="shared" si="20"/>
        <v>1.0333723404255313</v>
      </c>
      <c r="S208" s="9">
        <v>0.18</v>
      </c>
    </row>
    <row r="209" spans="1:19" x14ac:dyDescent="0.25">
      <c r="A209" t="s">
        <v>911</v>
      </c>
      <c r="B209" t="s">
        <v>725</v>
      </c>
      <c r="C209" s="5">
        <v>0.28799999999999998</v>
      </c>
      <c r="D209" s="5">
        <v>0.64</v>
      </c>
      <c r="E209" s="5">
        <v>0.436</v>
      </c>
      <c r="F209" s="5">
        <v>0.66</v>
      </c>
      <c r="G209" s="5">
        <v>0.82799999999999996</v>
      </c>
      <c r="H209" s="5">
        <v>0.76400000000000001</v>
      </c>
      <c r="I209" s="5">
        <v>0.42099999999999999</v>
      </c>
      <c r="J209" s="5">
        <v>0.628</v>
      </c>
      <c r="K209" s="5">
        <v>0.10299999999999999</v>
      </c>
      <c r="L209" s="5">
        <v>0.21099999999999999</v>
      </c>
      <c r="M209" s="5">
        <v>0.314</v>
      </c>
      <c r="N209" s="5">
        <f t="shared" si="16"/>
        <v>1.0229744680851067</v>
      </c>
      <c r="O209" s="5">
        <f t="shared" si="17"/>
        <v>0.98805531914893596</v>
      </c>
      <c r="P209" s="5">
        <f t="shared" si="18"/>
        <v>1.0087659574468084</v>
      </c>
      <c r="Q209" s="5">
        <f t="shared" si="19"/>
        <v>1.0125765957446808</v>
      </c>
      <c r="R209" s="5">
        <f t="shared" si="20"/>
        <v>1.0323723404255318</v>
      </c>
      <c r="S209" s="9">
        <v>0.25600000000000001</v>
      </c>
    </row>
    <row r="210" spans="1:19" x14ac:dyDescent="0.25">
      <c r="A210" t="s">
        <v>1269</v>
      </c>
      <c r="B210" t="s">
        <v>756</v>
      </c>
      <c r="C210" s="5">
        <v>0.35199999999999998</v>
      </c>
      <c r="D210" s="5">
        <v>0.69399999999999995</v>
      </c>
      <c r="E210" s="5">
        <v>0.505</v>
      </c>
      <c r="F210" s="5">
        <v>0.56799999999999995</v>
      </c>
      <c r="G210" s="5">
        <v>0.89800000000000002</v>
      </c>
      <c r="H210" s="5">
        <v>0.77100000000000002</v>
      </c>
      <c r="I210" s="5">
        <v>0.44700000000000001</v>
      </c>
      <c r="J210" s="5">
        <v>0.60799999999999998</v>
      </c>
      <c r="K210" s="5">
        <v>0.11600000000000001</v>
      </c>
      <c r="L210" s="5">
        <v>0.17399999999999999</v>
      </c>
      <c r="M210" s="5">
        <v>0.28899999999999998</v>
      </c>
      <c r="N210" s="5">
        <f t="shared" si="16"/>
        <v>0.95897446808510667</v>
      </c>
      <c r="O210" s="5">
        <f t="shared" si="17"/>
        <v>1.0580553191489361</v>
      </c>
      <c r="P210" s="5">
        <f t="shared" si="18"/>
        <v>1.0157659574468083</v>
      </c>
      <c r="Q210" s="5">
        <f t="shared" si="19"/>
        <v>0.99957659574468083</v>
      </c>
      <c r="R210" s="5">
        <f t="shared" si="20"/>
        <v>1.0323723404255318</v>
      </c>
      <c r="S210" s="9">
        <v>0.255</v>
      </c>
    </row>
    <row r="211" spans="1:19" x14ac:dyDescent="0.25">
      <c r="A211" t="s">
        <v>856</v>
      </c>
      <c r="B211" t="s">
        <v>705</v>
      </c>
      <c r="C211" s="5">
        <v>0.221</v>
      </c>
      <c r="D211" s="5">
        <v>0.63400000000000001</v>
      </c>
      <c r="E211" s="5">
        <v>0.39500000000000002</v>
      </c>
      <c r="F211" s="5">
        <v>0.61499999999999999</v>
      </c>
      <c r="G211" s="5">
        <v>0.79100000000000004</v>
      </c>
      <c r="H211" s="5">
        <v>0.73399999999999999</v>
      </c>
      <c r="I211" s="5">
        <v>0.42099999999999999</v>
      </c>
      <c r="J211" s="5">
        <v>0.56200000000000006</v>
      </c>
      <c r="K211" s="5">
        <v>0.105</v>
      </c>
      <c r="L211" s="5">
        <v>0.17399999999999999</v>
      </c>
      <c r="M211" s="5">
        <v>0.27900000000000003</v>
      </c>
      <c r="N211" s="5">
        <f t="shared" si="16"/>
        <v>1.0899744680851067</v>
      </c>
      <c r="O211" s="5">
        <f t="shared" si="17"/>
        <v>0.95105531914893604</v>
      </c>
      <c r="P211" s="5">
        <f t="shared" si="18"/>
        <v>0.97876595744680828</v>
      </c>
      <c r="Q211" s="5">
        <f t="shared" si="19"/>
        <v>1.0105765957446808</v>
      </c>
      <c r="R211" s="5">
        <f t="shared" si="20"/>
        <v>1.0303723404255321</v>
      </c>
      <c r="S211" s="9">
        <v>0.28100000000000003</v>
      </c>
    </row>
    <row r="212" spans="1:19" x14ac:dyDescent="0.25">
      <c r="A212" t="s">
        <v>958</v>
      </c>
      <c r="B212" t="s">
        <v>766</v>
      </c>
      <c r="C212" s="5">
        <v>0.32400000000000001</v>
      </c>
      <c r="D212" s="5">
        <v>0.71699999999999997</v>
      </c>
      <c r="E212" s="5">
        <v>0.497</v>
      </c>
      <c r="F212" s="5">
        <v>0.58499999999999996</v>
      </c>
      <c r="G212" s="5">
        <v>0.872</v>
      </c>
      <c r="H212" s="5">
        <v>0.76700000000000002</v>
      </c>
      <c r="I212" s="5">
        <v>0.44</v>
      </c>
      <c r="J212" s="5">
        <v>0.67200000000000004</v>
      </c>
      <c r="K212" s="5">
        <v>0.11600000000000001</v>
      </c>
      <c r="L212" s="5">
        <v>0.14399999999999999</v>
      </c>
      <c r="M212" s="5">
        <v>0.25900000000000001</v>
      </c>
      <c r="N212" s="5">
        <f t="shared" si="16"/>
        <v>0.98697446808510669</v>
      </c>
      <c r="O212" s="5">
        <f t="shared" si="17"/>
        <v>1.0320553191489359</v>
      </c>
      <c r="P212" s="5">
        <f t="shared" si="18"/>
        <v>1.0117659574468083</v>
      </c>
      <c r="Q212" s="5">
        <f t="shared" si="19"/>
        <v>0.99957659574468083</v>
      </c>
      <c r="R212" s="5">
        <f t="shared" si="20"/>
        <v>1.0303723404255312</v>
      </c>
      <c r="S212" s="9">
        <v>0.17199999999999999</v>
      </c>
    </row>
    <row r="213" spans="1:19" x14ac:dyDescent="0.25">
      <c r="A213" t="s">
        <v>1244</v>
      </c>
      <c r="B213" t="s">
        <v>695</v>
      </c>
      <c r="C213" s="5">
        <v>0.27600000000000002</v>
      </c>
      <c r="D213" s="5">
        <v>0.65300000000000002</v>
      </c>
      <c r="E213" s="5">
        <v>0.435</v>
      </c>
      <c r="F213" s="5">
        <v>0.61299999999999999</v>
      </c>
      <c r="G213" s="5">
        <v>0.83099999999999996</v>
      </c>
      <c r="H213" s="5">
        <v>0.751</v>
      </c>
      <c r="I213" s="5">
        <v>0.42099999999999999</v>
      </c>
      <c r="J213" s="5">
        <v>0.59</v>
      </c>
      <c r="K213" s="5">
        <v>0.108</v>
      </c>
      <c r="L213" s="5">
        <v>0.187</v>
      </c>
      <c r="M213" s="5">
        <v>0.29599999999999999</v>
      </c>
      <c r="N213" s="5">
        <f t="shared" si="16"/>
        <v>1.0349744680851067</v>
      </c>
      <c r="O213" s="5">
        <f t="shared" si="17"/>
        <v>0.99105531914893596</v>
      </c>
      <c r="P213" s="5">
        <f t="shared" si="18"/>
        <v>0.99576595744680829</v>
      </c>
      <c r="Q213" s="5">
        <f t="shared" si="19"/>
        <v>1.0075765957446809</v>
      </c>
      <c r="R213" s="5">
        <f t="shared" si="20"/>
        <v>1.0293723404255317</v>
      </c>
      <c r="S213" s="9">
        <v>0.23</v>
      </c>
    </row>
    <row r="214" spans="1:19" x14ac:dyDescent="0.25">
      <c r="A214" t="s">
        <v>954</v>
      </c>
      <c r="B214" t="s">
        <v>973</v>
      </c>
      <c r="C214" s="5">
        <v>0.34300000000000003</v>
      </c>
      <c r="D214" s="5">
        <v>0.65800000000000003</v>
      </c>
      <c r="E214" s="5">
        <v>0.47</v>
      </c>
      <c r="F214" s="5">
        <v>0.66700000000000004</v>
      </c>
      <c r="G214" s="5">
        <v>0.86599999999999999</v>
      </c>
      <c r="H214" s="5">
        <v>0.77900000000000003</v>
      </c>
      <c r="I214" s="5">
        <v>0.40400000000000003</v>
      </c>
      <c r="J214" s="5">
        <v>0.53800000000000003</v>
      </c>
      <c r="K214" s="5">
        <v>0.104</v>
      </c>
      <c r="L214" s="5">
        <v>0.17100000000000001</v>
      </c>
      <c r="M214" s="5">
        <v>0.27500000000000002</v>
      </c>
      <c r="N214" s="5">
        <f t="shared" si="16"/>
        <v>0.96797446808510668</v>
      </c>
      <c r="O214" s="5">
        <f t="shared" si="17"/>
        <v>1.0260553191489361</v>
      </c>
      <c r="P214" s="5">
        <f t="shared" si="18"/>
        <v>1.0237659574468083</v>
      </c>
      <c r="Q214" s="5">
        <f t="shared" si="19"/>
        <v>1.011576595744681</v>
      </c>
      <c r="R214" s="5">
        <f t="shared" si="20"/>
        <v>1.0293723404255317</v>
      </c>
      <c r="S214" s="9">
        <v>0.23899999999999999</v>
      </c>
    </row>
    <row r="215" spans="1:19" x14ac:dyDescent="0.25">
      <c r="A215" t="s">
        <v>847</v>
      </c>
      <c r="B215" t="s">
        <v>756</v>
      </c>
      <c r="C215" s="5">
        <v>0.34599999999999997</v>
      </c>
      <c r="D215" s="5">
        <v>0.71299999999999997</v>
      </c>
      <c r="E215" s="5">
        <v>0.49199999999999999</v>
      </c>
      <c r="F215" s="5">
        <v>0.627</v>
      </c>
      <c r="G215" s="5">
        <v>0.88100000000000001</v>
      </c>
      <c r="H215" s="5">
        <v>0.77400000000000002</v>
      </c>
      <c r="I215" s="5">
        <v>0.39800000000000002</v>
      </c>
      <c r="J215" s="5">
        <v>0.61299999999999999</v>
      </c>
      <c r="K215" s="5">
        <v>0.111</v>
      </c>
      <c r="L215" s="5">
        <v>0.14399999999999999</v>
      </c>
      <c r="M215" s="5">
        <v>0.255</v>
      </c>
      <c r="N215" s="5">
        <f t="shared" si="16"/>
        <v>0.96497446808510667</v>
      </c>
      <c r="O215" s="5">
        <f t="shared" si="17"/>
        <v>1.041055319148936</v>
      </c>
      <c r="P215" s="5">
        <f t="shared" si="18"/>
        <v>1.0187659574468082</v>
      </c>
      <c r="Q215" s="5">
        <f t="shared" si="19"/>
        <v>1.0045765957446808</v>
      </c>
      <c r="R215" s="5">
        <f t="shared" si="20"/>
        <v>1.0293723404255317</v>
      </c>
      <c r="S215" s="9">
        <v>0.20399999999999999</v>
      </c>
    </row>
    <row r="216" spans="1:19" x14ac:dyDescent="0.25">
      <c r="A216" t="s">
        <v>1151</v>
      </c>
      <c r="B216" t="s">
        <v>710</v>
      </c>
      <c r="C216" s="5">
        <v>0.28599999999999998</v>
      </c>
      <c r="D216" s="5">
        <v>0.66900000000000004</v>
      </c>
      <c r="E216" s="5">
        <v>0.46899999999999997</v>
      </c>
      <c r="F216" s="5">
        <v>0.52600000000000002</v>
      </c>
      <c r="G216" s="5">
        <v>0.85199999999999998</v>
      </c>
      <c r="H216" s="5">
        <v>0.748</v>
      </c>
      <c r="I216" s="5">
        <v>0.47599999999999998</v>
      </c>
      <c r="J216" s="5">
        <v>0.629</v>
      </c>
      <c r="K216" s="5">
        <v>0.11799999999999999</v>
      </c>
      <c r="L216" s="5">
        <v>0.17699999999999999</v>
      </c>
      <c r="M216" s="5">
        <v>0.29499999999999998</v>
      </c>
      <c r="N216" s="5">
        <f t="shared" si="16"/>
        <v>1.0249744680851067</v>
      </c>
      <c r="O216" s="5">
        <f t="shared" si="17"/>
        <v>1.0120553191489359</v>
      </c>
      <c r="P216" s="5">
        <f t="shared" si="18"/>
        <v>0.99276595744680829</v>
      </c>
      <c r="Q216" s="5">
        <f t="shared" si="19"/>
        <v>0.99757659574468083</v>
      </c>
      <c r="R216" s="5">
        <f t="shared" si="20"/>
        <v>1.0273723404255319</v>
      </c>
      <c r="S216" s="9">
        <v>0.24199999999999999</v>
      </c>
    </row>
    <row r="217" spans="1:19" x14ac:dyDescent="0.25">
      <c r="A217" t="s">
        <v>905</v>
      </c>
      <c r="B217" t="s">
        <v>754</v>
      </c>
      <c r="C217" s="5">
        <v>0.25700000000000001</v>
      </c>
      <c r="D217" s="5">
        <v>0.754</v>
      </c>
      <c r="E217" s="5">
        <v>0.45800000000000002</v>
      </c>
      <c r="F217" s="5">
        <v>0.49399999999999999</v>
      </c>
      <c r="G217" s="5">
        <v>0.84799999999999998</v>
      </c>
      <c r="H217" s="5">
        <v>0.72899999999999998</v>
      </c>
      <c r="I217" s="5">
        <v>0.40400000000000003</v>
      </c>
      <c r="J217" s="5">
        <v>0.628</v>
      </c>
      <c r="K217" s="5">
        <v>0.124</v>
      </c>
      <c r="L217" s="5">
        <v>0.13400000000000001</v>
      </c>
      <c r="M217" s="5">
        <v>0.25800000000000001</v>
      </c>
      <c r="N217" s="5">
        <f t="shared" si="16"/>
        <v>1.0539744680851066</v>
      </c>
      <c r="O217" s="5">
        <f t="shared" si="17"/>
        <v>1.0080553191489359</v>
      </c>
      <c r="P217" s="5">
        <f t="shared" si="18"/>
        <v>0.97376595744680827</v>
      </c>
      <c r="Q217" s="5">
        <f t="shared" si="19"/>
        <v>0.99157659574468082</v>
      </c>
      <c r="R217" s="5">
        <f t="shared" si="20"/>
        <v>1.027372340425531</v>
      </c>
      <c r="S217" s="9">
        <v>0.17299999999999999</v>
      </c>
    </row>
    <row r="218" spans="1:19" x14ac:dyDescent="0.25">
      <c r="A218" t="s">
        <v>947</v>
      </c>
      <c r="B218" t="s">
        <v>744</v>
      </c>
      <c r="C218" s="5">
        <v>0.4</v>
      </c>
      <c r="D218" s="5">
        <v>0.70599999999999996</v>
      </c>
      <c r="E218" s="5">
        <v>0.52500000000000002</v>
      </c>
      <c r="F218" s="5">
        <v>0.72899999999999998</v>
      </c>
      <c r="G218" s="5">
        <v>0.88100000000000001</v>
      </c>
      <c r="H218" s="5">
        <v>0.81299999999999994</v>
      </c>
      <c r="I218" s="5">
        <v>0.40799999999999997</v>
      </c>
      <c r="J218" s="5">
        <v>0.624</v>
      </c>
      <c r="K218" s="5">
        <v>9.8000000000000004E-2</v>
      </c>
      <c r="L218" s="5">
        <v>0.14799999999999999</v>
      </c>
      <c r="M218" s="5">
        <v>0.246</v>
      </c>
      <c r="N218" s="5">
        <f t="shared" si="16"/>
        <v>0.91097446808510663</v>
      </c>
      <c r="O218" s="5">
        <f t="shared" si="17"/>
        <v>1.041055319148936</v>
      </c>
      <c r="P218" s="5">
        <f t="shared" si="18"/>
        <v>1.0577659574468083</v>
      </c>
      <c r="Q218" s="5">
        <f t="shared" si="19"/>
        <v>1.0175765957446807</v>
      </c>
      <c r="R218" s="5">
        <f t="shared" si="20"/>
        <v>1.027372340425531</v>
      </c>
      <c r="S218" s="9">
        <v>0.18</v>
      </c>
    </row>
    <row r="219" spans="1:19" x14ac:dyDescent="0.25">
      <c r="A219" t="s">
        <v>1142</v>
      </c>
      <c r="B219" t="s">
        <v>705</v>
      </c>
      <c r="C219" s="5">
        <v>0.29399999999999998</v>
      </c>
      <c r="D219" s="5">
        <v>0.68200000000000005</v>
      </c>
      <c r="E219" s="5">
        <v>0.47099999999999997</v>
      </c>
      <c r="F219" s="5">
        <v>0.58399999999999996</v>
      </c>
      <c r="G219" s="5">
        <v>0.84599999999999997</v>
      </c>
      <c r="H219" s="5">
        <v>0.75700000000000001</v>
      </c>
      <c r="I219" s="5">
        <v>0.45600000000000002</v>
      </c>
      <c r="J219" s="5">
        <v>0.65100000000000002</v>
      </c>
      <c r="K219" s="5">
        <v>0.114</v>
      </c>
      <c r="L219" s="5">
        <v>0.17899999999999999</v>
      </c>
      <c r="M219" s="5">
        <v>0.29299999999999998</v>
      </c>
      <c r="N219" s="5">
        <f t="shared" si="16"/>
        <v>1.0169744680851067</v>
      </c>
      <c r="O219" s="5">
        <f t="shared" si="17"/>
        <v>1.0060553191489361</v>
      </c>
      <c r="P219" s="5">
        <f t="shared" si="18"/>
        <v>1.0017659574468083</v>
      </c>
      <c r="Q219" s="5">
        <f t="shared" si="19"/>
        <v>1.0015765957446807</v>
      </c>
      <c r="R219" s="5">
        <f t="shared" si="20"/>
        <v>1.0263723404255316</v>
      </c>
      <c r="S219" s="9">
        <v>0.23699999999999999</v>
      </c>
    </row>
    <row r="220" spans="1:19" x14ac:dyDescent="0.25">
      <c r="A220" t="s">
        <v>1127</v>
      </c>
      <c r="B220" t="s">
        <v>699</v>
      </c>
      <c r="C220" s="5">
        <v>0.30599999999999999</v>
      </c>
      <c r="D220" s="5">
        <v>0.67400000000000004</v>
      </c>
      <c r="E220" s="5">
        <v>0.48399999999999999</v>
      </c>
      <c r="F220" s="5">
        <v>0.63300000000000001</v>
      </c>
      <c r="G220" s="5">
        <v>0.83899999999999997</v>
      </c>
      <c r="H220" s="5">
        <v>0.77200000000000002</v>
      </c>
      <c r="I220" s="5">
        <v>0.48399999999999999</v>
      </c>
      <c r="J220" s="5">
        <v>0.61399999999999999</v>
      </c>
      <c r="K220" s="5">
        <v>0.111</v>
      </c>
      <c r="L220" s="5">
        <v>0.17599999999999999</v>
      </c>
      <c r="M220" s="5">
        <v>0.28699999999999998</v>
      </c>
      <c r="N220" s="5">
        <f t="shared" si="16"/>
        <v>1.0049744680851067</v>
      </c>
      <c r="O220" s="5">
        <f t="shared" si="17"/>
        <v>0.99905531914893597</v>
      </c>
      <c r="P220" s="5">
        <f t="shared" si="18"/>
        <v>1.0167659574468084</v>
      </c>
      <c r="Q220" s="5">
        <f t="shared" si="19"/>
        <v>1.0045765957446808</v>
      </c>
      <c r="R220" s="5">
        <f t="shared" si="20"/>
        <v>1.0253723404255322</v>
      </c>
      <c r="S220" s="9">
        <v>0.22800000000000001</v>
      </c>
    </row>
    <row r="221" spans="1:19" x14ac:dyDescent="0.25">
      <c r="A221" t="s">
        <v>848</v>
      </c>
      <c r="B221" t="s">
        <v>693</v>
      </c>
      <c r="C221" s="5">
        <v>0.29699999999999999</v>
      </c>
      <c r="D221" s="5">
        <v>0.76300000000000001</v>
      </c>
      <c r="E221" s="5">
        <v>0.47499999999999998</v>
      </c>
      <c r="F221" s="5">
        <v>0.55500000000000005</v>
      </c>
      <c r="G221" s="5">
        <v>0.86599999999999999</v>
      </c>
      <c r="H221" s="5">
        <v>0.746</v>
      </c>
      <c r="I221" s="5">
        <v>0.38100000000000001</v>
      </c>
      <c r="J221" s="5">
        <v>0.59199999999999997</v>
      </c>
      <c r="K221" s="5">
        <v>0.121</v>
      </c>
      <c r="L221" s="5">
        <v>0.13800000000000001</v>
      </c>
      <c r="M221" s="5">
        <v>0.25800000000000001</v>
      </c>
      <c r="N221" s="5">
        <f t="shared" si="16"/>
        <v>1.0139744680851068</v>
      </c>
      <c r="O221" s="5">
        <f t="shared" si="17"/>
        <v>1.0260553191489361</v>
      </c>
      <c r="P221" s="5">
        <f t="shared" si="18"/>
        <v>0.99076595744680829</v>
      </c>
      <c r="Q221" s="5">
        <f t="shared" si="19"/>
        <v>0.99457659574468082</v>
      </c>
      <c r="R221" s="5">
        <f t="shared" si="20"/>
        <v>1.0253723404255322</v>
      </c>
      <c r="S221" s="9">
        <v>0.23799999999999999</v>
      </c>
    </row>
    <row r="222" spans="1:19" x14ac:dyDescent="0.25">
      <c r="A222" t="s">
        <v>796</v>
      </c>
      <c r="B222" t="s">
        <v>705</v>
      </c>
      <c r="C222" s="5">
        <v>0.32400000000000001</v>
      </c>
      <c r="D222" s="5">
        <v>0.67500000000000004</v>
      </c>
      <c r="E222" s="5">
        <v>0.47599999999999998</v>
      </c>
      <c r="F222" s="5">
        <v>0.56699999999999995</v>
      </c>
      <c r="G222" s="5">
        <v>0.877</v>
      </c>
      <c r="H222" s="5">
        <v>0.75700000000000001</v>
      </c>
      <c r="I222" s="5">
        <v>0.433</v>
      </c>
      <c r="J222" s="5">
        <v>0.59899999999999998</v>
      </c>
      <c r="K222" s="5">
        <v>0.11600000000000001</v>
      </c>
      <c r="L222" s="5">
        <v>0.16500000000000001</v>
      </c>
      <c r="M222" s="5">
        <v>0.28100000000000003</v>
      </c>
      <c r="N222" s="5">
        <f t="shared" si="16"/>
        <v>0.98697446808510669</v>
      </c>
      <c r="O222" s="5">
        <f t="shared" si="17"/>
        <v>1.037055319148936</v>
      </c>
      <c r="P222" s="5">
        <f t="shared" si="18"/>
        <v>1.0017659574468083</v>
      </c>
      <c r="Q222" s="5">
        <f t="shared" si="19"/>
        <v>0.99957659574468083</v>
      </c>
      <c r="R222" s="5">
        <f t="shared" si="20"/>
        <v>1.0253723404255322</v>
      </c>
      <c r="S222" s="9">
        <v>0.27</v>
      </c>
    </row>
    <row r="223" spans="1:19" x14ac:dyDescent="0.25">
      <c r="A223" t="s">
        <v>829</v>
      </c>
      <c r="B223" t="s">
        <v>749</v>
      </c>
      <c r="C223" s="5">
        <v>0.30499999999999999</v>
      </c>
      <c r="D223" s="5">
        <v>0.68100000000000005</v>
      </c>
      <c r="E223" s="5">
        <v>0.45900000000000002</v>
      </c>
      <c r="F223" s="5">
        <v>0.65700000000000003</v>
      </c>
      <c r="G223" s="5">
        <v>0.83799999999999997</v>
      </c>
      <c r="H223" s="5">
        <v>0.76700000000000002</v>
      </c>
      <c r="I223" s="5">
        <v>0.40799999999999997</v>
      </c>
      <c r="J223" s="5">
        <v>0.56799999999999995</v>
      </c>
      <c r="K223" s="5">
        <v>0.107</v>
      </c>
      <c r="L223" s="5">
        <v>0.16600000000000001</v>
      </c>
      <c r="M223" s="5">
        <v>0.27300000000000002</v>
      </c>
      <c r="N223" s="5">
        <f t="shared" si="16"/>
        <v>1.0059744680851068</v>
      </c>
      <c r="O223" s="5">
        <f t="shared" si="17"/>
        <v>0.99805531914893597</v>
      </c>
      <c r="P223" s="5">
        <f t="shared" si="18"/>
        <v>1.0117659574468083</v>
      </c>
      <c r="Q223" s="5">
        <f t="shared" si="19"/>
        <v>1.0085765957446808</v>
      </c>
      <c r="R223" s="5">
        <f t="shared" si="20"/>
        <v>1.0243723404255318</v>
      </c>
      <c r="S223" s="9">
        <v>0.27200000000000002</v>
      </c>
    </row>
    <row r="224" spans="1:19" x14ac:dyDescent="0.25">
      <c r="A224" t="s">
        <v>824</v>
      </c>
      <c r="B224" t="s">
        <v>732</v>
      </c>
      <c r="C224" s="5">
        <v>0.25600000000000001</v>
      </c>
      <c r="D224" s="5">
        <v>0.67</v>
      </c>
      <c r="E224" s="5">
        <v>0.43099999999999999</v>
      </c>
      <c r="F224" s="5">
        <v>0.60399999999999998</v>
      </c>
      <c r="G224" s="5">
        <v>0.81399999999999995</v>
      </c>
      <c r="H224" s="5">
        <v>0.74199999999999999</v>
      </c>
      <c r="I224" s="5">
        <v>0.42299999999999999</v>
      </c>
      <c r="J224" s="5">
        <v>0.58099999999999996</v>
      </c>
      <c r="K224" s="5">
        <v>0.111</v>
      </c>
      <c r="L224" s="5">
        <v>0.183</v>
      </c>
      <c r="M224" s="5">
        <v>0.29499999999999998</v>
      </c>
      <c r="N224" s="5">
        <f t="shared" si="16"/>
        <v>1.0549744680851068</v>
      </c>
      <c r="O224" s="5">
        <f t="shared" si="17"/>
        <v>0.97405531914893595</v>
      </c>
      <c r="P224" s="5">
        <f t="shared" si="18"/>
        <v>0.98676595744680828</v>
      </c>
      <c r="Q224" s="5">
        <f t="shared" si="19"/>
        <v>1.0045765957446808</v>
      </c>
      <c r="R224" s="5">
        <f t="shared" si="20"/>
        <v>1.0203723404255314</v>
      </c>
      <c r="S224" s="9">
        <v>0.24399999999999999</v>
      </c>
    </row>
    <row r="225" spans="1:19" x14ac:dyDescent="0.25">
      <c r="A225" t="s">
        <v>936</v>
      </c>
      <c r="B225" t="s">
        <v>742</v>
      </c>
      <c r="C225" s="5">
        <v>0.29599999999999999</v>
      </c>
      <c r="D225" s="5">
        <v>0.71299999999999997</v>
      </c>
      <c r="E225" s="5">
        <v>0.47099999999999997</v>
      </c>
      <c r="F225" s="5">
        <v>0.59899999999999998</v>
      </c>
      <c r="G225" s="5">
        <v>0.84499999999999997</v>
      </c>
      <c r="H225" s="5">
        <v>0.755</v>
      </c>
      <c r="I225" s="5">
        <v>0.41899999999999998</v>
      </c>
      <c r="J225" s="5">
        <v>0.57599999999999996</v>
      </c>
      <c r="K225" s="5">
        <v>0.115</v>
      </c>
      <c r="L225" s="5">
        <v>0.152</v>
      </c>
      <c r="M225" s="5">
        <v>0.26800000000000002</v>
      </c>
      <c r="N225" s="5">
        <f t="shared" si="16"/>
        <v>1.0149744680851067</v>
      </c>
      <c r="O225" s="5">
        <f t="shared" si="17"/>
        <v>1.005055319148936</v>
      </c>
      <c r="P225" s="5">
        <f t="shared" si="18"/>
        <v>0.9997659574468083</v>
      </c>
      <c r="Q225" s="5">
        <f t="shared" si="19"/>
        <v>1.0005765957446808</v>
      </c>
      <c r="R225" s="5">
        <f t="shared" si="20"/>
        <v>1.0203723404255314</v>
      </c>
      <c r="S225" s="9">
        <v>0.22800000000000001</v>
      </c>
    </row>
    <row r="226" spans="1:19" x14ac:dyDescent="0.25">
      <c r="A226" t="s">
        <v>869</v>
      </c>
      <c r="B226" t="s">
        <v>701</v>
      </c>
      <c r="C226" s="5">
        <v>0.222</v>
      </c>
      <c r="D226" s="5">
        <v>0.73599999999999999</v>
      </c>
      <c r="E226" s="5">
        <v>0.442</v>
      </c>
      <c r="F226" s="5">
        <v>0.46600000000000003</v>
      </c>
      <c r="G226" s="5">
        <v>0.81799999999999995</v>
      </c>
      <c r="H226" s="5">
        <v>0.71699999999999997</v>
      </c>
      <c r="I226" s="5">
        <v>0.42799999999999999</v>
      </c>
      <c r="J226" s="5">
        <v>0.60399999999999998</v>
      </c>
      <c r="K226" s="5">
        <v>0.125</v>
      </c>
      <c r="L226" s="5">
        <v>0.16700000000000001</v>
      </c>
      <c r="M226" s="5">
        <v>0.29199999999999998</v>
      </c>
      <c r="N226" s="5">
        <f t="shared" si="16"/>
        <v>1.0889744680851068</v>
      </c>
      <c r="O226" s="5">
        <f t="shared" si="17"/>
        <v>0.97805531914893595</v>
      </c>
      <c r="P226" s="5">
        <f t="shared" si="18"/>
        <v>0.96176595744680826</v>
      </c>
      <c r="Q226" s="5">
        <f t="shared" si="19"/>
        <v>0.99057659574468082</v>
      </c>
      <c r="R226" s="5">
        <f t="shared" si="20"/>
        <v>1.0193723404255319</v>
      </c>
      <c r="S226" s="9">
        <v>0.27800000000000002</v>
      </c>
    </row>
    <row r="227" spans="1:19" x14ac:dyDescent="0.25">
      <c r="A227" t="s">
        <v>793</v>
      </c>
      <c r="B227" t="s">
        <v>744</v>
      </c>
      <c r="C227" s="5">
        <v>0.219</v>
      </c>
      <c r="D227" s="5">
        <v>0.72099999999999997</v>
      </c>
      <c r="E227" s="5">
        <v>0.41299999999999998</v>
      </c>
      <c r="F227" s="5">
        <v>0.61299999999999999</v>
      </c>
      <c r="G227" s="5">
        <v>0.78700000000000003</v>
      </c>
      <c r="H227" s="5">
        <v>0.73</v>
      </c>
      <c r="I227" s="5">
        <v>0.38600000000000001</v>
      </c>
      <c r="J227" s="5">
        <v>0.56200000000000006</v>
      </c>
      <c r="K227" s="5">
        <v>0.111</v>
      </c>
      <c r="L227" s="5">
        <v>0.16200000000000001</v>
      </c>
      <c r="M227" s="5">
        <v>0.27300000000000002</v>
      </c>
      <c r="N227" s="5">
        <f t="shared" si="16"/>
        <v>1.0919744680851067</v>
      </c>
      <c r="O227" s="5">
        <f t="shared" si="17"/>
        <v>0.94705531914893604</v>
      </c>
      <c r="P227" s="5">
        <f t="shared" si="18"/>
        <v>0.97476595744680827</v>
      </c>
      <c r="Q227" s="5">
        <f t="shared" si="19"/>
        <v>1.0045765957446808</v>
      </c>
      <c r="R227" s="5">
        <f t="shared" si="20"/>
        <v>1.0183723404255316</v>
      </c>
      <c r="S227" s="9">
        <v>0.25600000000000001</v>
      </c>
    </row>
    <row r="228" spans="1:19" x14ac:dyDescent="0.25">
      <c r="A228" t="s">
        <v>960</v>
      </c>
      <c r="B228" t="s">
        <v>701</v>
      </c>
      <c r="C228" s="5">
        <v>0.25800000000000001</v>
      </c>
      <c r="D228" s="5">
        <v>0.622</v>
      </c>
      <c r="E228" s="5">
        <v>0.40799999999999997</v>
      </c>
      <c r="F228" s="5">
        <v>0.54900000000000004</v>
      </c>
      <c r="G228" s="5">
        <v>0.83099999999999996</v>
      </c>
      <c r="H228" s="5">
        <v>0.72599999999999998</v>
      </c>
      <c r="I228" s="5">
        <v>0.41299999999999998</v>
      </c>
      <c r="J228" s="5">
        <v>0.55400000000000005</v>
      </c>
      <c r="K228" s="5">
        <v>0.112</v>
      </c>
      <c r="L228" s="5">
        <v>0.19600000000000001</v>
      </c>
      <c r="M228" s="5">
        <v>0.308</v>
      </c>
      <c r="N228" s="5">
        <f t="shared" si="16"/>
        <v>1.0529744680851068</v>
      </c>
      <c r="O228" s="5">
        <f t="shared" si="17"/>
        <v>0.99105531914893596</v>
      </c>
      <c r="P228" s="5">
        <f t="shared" si="18"/>
        <v>0.97076595744680827</v>
      </c>
      <c r="Q228" s="5">
        <f t="shared" si="19"/>
        <v>1.0035765957446809</v>
      </c>
      <c r="R228" s="5">
        <f t="shared" si="20"/>
        <v>1.0183723404255316</v>
      </c>
      <c r="S228" s="9">
        <v>0.315</v>
      </c>
    </row>
    <row r="229" spans="1:19" x14ac:dyDescent="0.25">
      <c r="A229" t="s">
        <v>834</v>
      </c>
      <c r="B229" t="s">
        <v>699</v>
      </c>
      <c r="C229" s="5">
        <v>0.34699999999999998</v>
      </c>
      <c r="D229" s="5">
        <v>0.73899999999999999</v>
      </c>
      <c r="E229" s="5">
        <v>0.51700000000000002</v>
      </c>
      <c r="F229" s="5">
        <v>0.70899999999999996</v>
      </c>
      <c r="G229" s="5">
        <v>0.84599999999999997</v>
      </c>
      <c r="H229" s="5">
        <v>0.79400000000000004</v>
      </c>
      <c r="I229" s="5">
        <v>0.434</v>
      </c>
      <c r="J229" s="5">
        <v>0.59499999999999997</v>
      </c>
      <c r="K229" s="5">
        <v>0.106</v>
      </c>
      <c r="L229" s="5">
        <v>0.13400000000000001</v>
      </c>
      <c r="M229" s="5">
        <v>0.24</v>
      </c>
      <c r="N229" s="5">
        <f t="shared" si="16"/>
        <v>0.96397446808510678</v>
      </c>
      <c r="O229" s="5">
        <f t="shared" si="17"/>
        <v>1.0060553191489361</v>
      </c>
      <c r="P229" s="5">
        <f t="shared" si="18"/>
        <v>1.0387659574468082</v>
      </c>
      <c r="Q229" s="5">
        <f t="shared" si="19"/>
        <v>1.0095765957446807</v>
      </c>
      <c r="R229" s="5">
        <f t="shared" si="20"/>
        <v>1.0183723404255325</v>
      </c>
      <c r="S229" s="9">
        <v>0.19400000000000001</v>
      </c>
    </row>
    <row r="230" spans="1:19" x14ac:dyDescent="0.25">
      <c r="A230" t="s">
        <v>915</v>
      </c>
      <c r="B230" t="s">
        <v>710</v>
      </c>
      <c r="C230" s="5">
        <v>0.26100000000000001</v>
      </c>
      <c r="D230" s="5">
        <v>0.72699999999999998</v>
      </c>
      <c r="E230" s="5">
        <v>0.45600000000000002</v>
      </c>
      <c r="F230" s="5">
        <v>0.64200000000000002</v>
      </c>
      <c r="G230" s="5">
        <v>0.80700000000000005</v>
      </c>
      <c r="H230" s="5">
        <v>0.752</v>
      </c>
      <c r="I230" s="5">
        <v>0.41899999999999998</v>
      </c>
      <c r="J230" s="5">
        <v>0.55500000000000005</v>
      </c>
      <c r="K230" s="5">
        <v>0.113</v>
      </c>
      <c r="L230" s="5">
        <v>0.13700000000000001</v>
      </c>
      <c r="M230" s="5">
        <v>0.25</v>
      </c>
      <c r="N230" s="5">
        <f t="shared" si="16"/>
        <v>1.0499744680851066</v>
      </c>
      <c r="O230" s="5">
        <f t="shared" si="17"/>
        <v>0.96705531914893605</v>
      </c>
      <c r="P230" s="5">
        <f t="shared" si="18"/>
        <v>0.99676595744680829</v>
      </c>
      <c r="Q230" s="5">
        <f t="shared" si="19"/>
        <v>1.0025765957446808</v>
      </c>
      <c r="R230" s="5">
        <f t="shared" si="20"/>
        <v>1.0163723404255318</v>
      </c>
      <c r="S230" s="9">
        <v>0.19500000000000001</v>
      </c>
    </row>
    <row r="231" spans="1:19" x14ac:dyDescent="0.25">
      <c r="A231" t="s">
        <v>854</v>
      </c>
      <c r="B231" t="s">
        <v>742</v>
      </c>
      <c r="C231" s="5">
        <v>0.35699999999999998</v>
      </c>
      <c r="D231" s="5">
        <v>0.623</v>
      </c>
      <c r="E231" s="5">
        <v>0.46700000000000003</v>
      </c>
      <c r="F231" s="5">
        <v>0.67200000000000004</v>
      </c>
      <c r="G231" s="5">
        <v>0.86499999999999999</v>
      </c>
      <c r="H231" s="5">
        <v>0.77900000000000003</v>
      </c>
      <c r="I231" s="5">
        <v>0.41399999999999998</v>
      </c>
      <c r="J231" s="5">
        <v>0.61199999999999999</v>
      </c>
      <c r="K231" s="5">
        <v>0.10299999999999999</v>
      </c>
      <c r="L231" s="5">
        <v>0.19700000000000001</v>
      </c>
      <c r="M231" s="5">
        <v>0.30099999999999999</v>
      </c>
      <c r="N231" s="5">
        <f t="shared" si="16"/>
        <v>0.95397446808510677</v>
      </c>
      <c r="O231" s="5">
        <f t="shared" si="17"/>
        <v>1.025055319148936</v>
      </c>
      <c r="P231" s="5">
        <f t="shared" si="18"/>
        <v>1.0237659574468083</v>
      </c>
      <c r="Q231" s="5">
        <f t="shared" si="19"/>
        <v>1.0125765957446808</v>
      </c>
      <c r="R231" s="5">
        <f t="shared" si="20"/>
        <v>1.0153723404255324</v>
      </c>
      <c r="S231" s="9">
        <v>0.23</v>
      </c>
    </row>
    <row r="232" spans="1:19" x14ac:dyDescent="0.25">
      <c r="A232" t="s">
        <v>1276</v>
      </c>
      <c r="B232" t="s">
        <v>973</v>
      </c>
      <c r="C232" s="5">
        <v>0.373</v>
      </c>
      <c r="D232" s="5">
        <v>0.71399999999999997</v>
      </c>
      <c r="E232" s="5">
        <v>0.497</v>
      </c>
      <c r="F232" s="5">
        <v>0.61499999999999999</v>
      </c>
      <c r="G232" s="5">
        <v>0.90600000000000003</v>
      </c>
      <c r="H232" s="5">
        <v>0.76700000000000002</v>
      </c>
      <c r="I232" s="5">
        <v>0.36299999999999999</v>
      </c>
      <c r="J232" s="5">
        <v>0.60299999999999998</v>
      </c>
      <c r="K232" s="5">
        <v>0.11600000000000001</v>
      </c>
      <c r="L232" s="5">
        <v>0.13700000000000001</v>
      </c>
      <c r="M232" s="5">
        <v>0.253</v>
      </c>
      <c r="N232" s="5">
        <f t="shared" si="16"/>
        <v>0.93797446808510676</v>
      </c>
      <c r="O232" s="5">
        <f t="shared" si="17"/>
        <v>1.0660553191489361</v>
      </c>
      <c r="P232" s="5">
        <f t="shared" si="18"/>
        <v>1.0117659574468083</v>
      </c>
      <c r="Q232" s="5">
        <f t="shared" si="19"/>
        <v>0.99957659574468083</v>
      </c>
      <c r="R232" s="5">
        <f t="shared" si="20"/>
        <v>1.0153723404255315</v>
      </c>
      <c r="S232" s="9">
        <v>0.24399999999999999</v>
      </c>
    </row>
    <row r="233" spans="1:19" x14ac:dyDescent="0.25">
      <c r="A233" t="s">
        <v>865</v>
      </c>
      <c r="B233" t="s">
        <v>734</v>
      </c>
      <c r="C233" s="5">
        <v>0.20200000000000001</v>
      </c>
      <c r="D233" s="5">
        <v>0.59599999999999997</v>
      </c>
      <c r="E233" s="5">
        <v>0.38400000000000001</v>
      </c>
      <c r="F233" s="5">
        <v>0.54200000000000004</v>
      </c>
      <c r="G233" s="5">
        <v>0.78100000000000003</v>
      </c>
      <c r="H233" s="5">
        <v>0.71399999999999997</v>
      </c>
      <c r="I233" s="5">
        <v>0.46200000000000002</v>
      </c>
      <c r="J233" s="5">
        <v>0.57199999999999995</v>
      </c>
      <c r="K233" s="5">
        <v>0.11</v>
      </c>
      <c r="L233" s="5">
        <v>0.22900000000000001</v>
      </c>
      <c r="M233" s="5">
        <v>0.33900000000000002</v>
      </c>
      <c r="N233" s="5">
        <f t="shared" si="16"/>
        <v>1.1089744680851066</v>
      </c>
      <c r="O233" s="5">
        <f t="shared" si="17"/>
        <v>0.94105531914893603</v>
      </c>
      <c r="P233" s="5">
        <f t="shared" si="18"/>
        <v>0.95876595744680826</v>
      </c>
      <c r="Q233" s="5">
        <f t="shared" si="19"/>
        <v>1.0055765957446807</v>
      </c>
      <c r="R233" s="5">
        <f t="shared" si="20"/>
        <v>1.0143723404255311</v>
      </c>
      <c r="S233" s="9">
        <v>0.30299999999999999</v>
      </c>
    </row>
    <row r="234" spans="1:19" x14ac:dyDescent="0.25">
      <c r="A234" t="s">
        <v>982</v>
      </c>
      <c r="B234" t="s">
        <v>710</v>
      </c>
      <c r="C234" s="5">
        <v>0.23200000000000001</v>
      </c>
      <c r="D234" s="5">
        <v>0.60699999999999998</v>
      </c>
      <c r="E234" s="5">
        <v>0.38600000000000001</v>
      </c>
      <c r="F234" s="5">
        <v>0.64</v>
      </c>
      <c r="G234" s="5">
        <v>0.78400000000000003</v>
      </c>
      <c r="H234" s="5">
        <v>0.73299999999999998</v>
      </c>
      <c r="I234" s="5">
        <v>0.41099999999999998</v>
      </c>
      <c r="J234" s="5">
        <v>0.55200000000000005</v>
      </c>
      <c r="K234" s="5">
        <v>0.10299999999999999</v>
      </c>
      <c r="L234" s="5">
        <v>0.20599999999999999</v>
      </c>
      <c r="M234" s="5">
        <v>0.309</v>
      </c>
      <c r="N234" s="5">
        <f t="shared" si="16"/>
        <v>1.0789744680851068</v>
      </c>
      <c r="O234" s="5">
        <f t="shared" si="17"/>
        <v>0.94405531914893603</v>
      </c>
      <c r="P234" s="5">
        <f t="shared" si="18"/>
        <v>0.97776595744680828</v>
      </c>
      <c r="Q234" s="5">
        <f t="shared" si="19"/>
        <v>1.0125765957446808</v>
      </c>
      <c r="R234" s="5">
        <f t="shared" si="20"/>
        <v>1.0133723404255317</v>
      </c>
      <c r="S234" s="9">
        <v>0.29199999999999998</v>
      </c>
    </row>
    <row r="235" spans="1:19" x14ac:dyDescent="0.25">
      <c r="A235" t="s">
        <v>853</v>
      </c>
      <c r="B235" t="s">
        <v>749</v>
      </c>
      <c r="C235" s="5">
        <v>0.33300000000000002</v>
      </c>
      <c r="D235" s="5">
        <v>0.624</v>
      </c>
      <c r="E235" s="5">
        <v>0.46</v>
      </c>
      <c r="F235" s="5">
        <v>0.65900000000000003</v>
      </c>
      <c r="G235" s="5">
        <v>0.84799999999999998</v>
      </c>
      <c r="H235" s="5">
        <v>0.77100000000000002</v>
      </c>
      <c r="I235" s="5">
        <v>0.436</v>
      </c>
      <c r="J235" s="5">
        <v>0.59899999999999998</v>
      </c>
      <c r="K235" s="5">
        <v>0.105</v>
      </c>
      <c r="L235" s="5">
        <v>0.20899999999999999</v>
      </c>
      <c r="M235" s="5">
        <v>0.314</v>
      </c>
      <c r="N235" s="5">
        <f t="shared" si="16"/>
        <v>0.97797446808510669</v>
      </c>
      <c r="O235" s="5">
        <f t="shared" si="17"/>
        <v>1.0080553191489359</v>
      </c>
      <c r="P235" s="5">
        <f t="shared" si="18"/>
        <v>1.0157659574468083</v>
      </c>
      <c r="Q235" s="5">
        <f t="shared" si="19"/>
        <v>1.0105765957446808</v>
      </c>
      <c r="R235" s="5">
        <f t="shared" si="20"/>
        <v>1.0123723404255314</v>
      </c>
      <c r="S235" s="9">
        <v>0.27300000000000002</v>
      </c>
    </row>
    <row r="236" spans="1:19" x14ac:dyDescent="0.25">
      <c r="A236" t="s">
        <v>894</v>
      </c>
      <c r="B236" t="s">
        <v>701</v>
      </c>
      <c r="C236" s="5">
        <v>0.34200000000000003</v>
      </c>
      <c r="D236" s="5">
        <v>0.71399999999999997</v>
      </c>
      <c r="E236" s="5">
        <v>0.498</v>
      </c>
      <c r="F236" s="5">
        <v>0.64700000000000002</v>
      </c>
      <c r="G236" s="5">
        <v>0.86</v>
      </c>
      <c r="H236" s="5">
        <v>0.77500000000000002</v>
      </c>
      <c r="I236" s="5">
        <v>0.42</v>
      </c>
      <c r="J236" s="5">
        <v>0.59099999999999997</v>
      </c>
      <c r="K236" s="5">
        <v>0.112</v>
      </c>
      <c r="L236" s="5">
        <v>0.14699999999999999</v>
      </c>
      <c r="M236" s="5">
        <v>0.25900000000000001</v>
      </c>
      <c r="N236" s="5">
        <f t="shared" si="16"/>
        <v>0.96897446808510668</v>
      </c>
      <c r="O236" s="5">
        <f t="shared" si="17"/>
        <v>1.0200553191489359</v>
      </c>
      <c r="P236" s="5">
        <f t="shared" si="18"/>
        <v>1.0197659574468083</v>
      </c>
      <c r="Q236" s="5">
        <f t="shared" si="19"/>
        <v>1.0035765957446809</v>
      </c>
      <c r="R236" s="5">
        <f t="shared" si="20"/>
        <v>1.0123723404255323</v>
      </c>
      <c r="S236" s="9">
        <v>0.245</v>
      </c>
    </row>
    <row r="237" spans="1:19" x14ac:dyDescent="0.25">
      <c r="A237" t="s">
        <v>1235</v>
      </c>
      <c r="B237" t="s">
        <v>693</v>
      </c>
      <c r="C237" s="5">
        <v>0.224</v>
      </c>
      <c r="D237" s="5">
        <v>0.59599999999999997</v>
      </c>
      <c r="E237" s="5">
        <v>0.39900000000000002</v>
      </c>
      <c r="F237" s="5">
        <v>0.52200000000000002</v>
      </c>
      <c r="G237" s="5">
        <v>0.79800000000000004</v>
      </c>
      <c r="H237" s="5">
        <v>0.71599999999999997</v>
      </c>
      <c r="I237" s="5">
        <v>0.47199999999999998</v>
      </c>
      <c r="J237" s="5">
        <v>0.56799999999999995</v>
      </c>
      <c r="K237" s="5">
        <v>0.113</v>
      </c>
      <c r="L237" s="5">
        <v>0.20599999999999999</v>
      </c>
      <c r="M237" s="5">
        <v>0.32</v>
      </c>
      <c r="N237" s="5">
        <f t="shared" si="16"/>
        <v>1.0869744680851068</v>
      </c>
      <c r="O237" s="5">
        <f t="shared" si="17"/>
        <v>0.95805531914893605</v>
      </c>
      <c r="P237" s="5">
        <f t="shared" si="18"/>
        <v>0.96076595744680826</v>
      </c>
      <c r="Q237" s="5">
        <f t="shared" si="19"/>
        <v>1.0025765957446808</v>
      </c>
      <c r="R237" s="5">
        <f t="shared" si="20"/>
        <v>1.0083723404255318</v>
      </c>
      <c r="S237" s="9">
        <v>0.29499999999999998</v>
      </c>
    </row>
    <row r="238" spans="1:19" x14ac:dyDescent="0.25">
      <c r="A238" t="s">
        <v>858</v>
      </c>
      <c r="B238" t="s">
        <v>730</v>
      </c>
      <c r="C238" s="5">
        <v>0.33600000000000002</v>
      </c>
      <c r="D238" s="5">
        <v>0.65400000000000003</v>
      </c>
      <c r="E238" s="5">
        <v>0.46600000000000003</v>
      </c>
      <c r="F238" s="5">
        <v>0.627</v>
      </c>
      <c r="G238" s="5">
        <v>0.86099999999999999</v>
      </c>
      <c r="H238" s="5">
        <v>0.76200000000000001</v>
      </c>
      <c r="I238" s="5">
        <v>0.41099999999999998</v>
      </c>
      <c r="J238" s="5">
        <v>0.624</v>
      </c>
      <c r="K238" s="5">
        <v>0.111</v>
      </c>
      <c r="L238" s="5">
        <v>0.16200000000000001</v>
      </c>
      <c r="M238" s="5">
        <v>0.27300000000000002</v>
      </c>
      <c r="N238" s="5">
        <f t="shared" si="16"/>
        <v>0.97497446808510668</v>
      </c>
      <c r="O238" s="5">
        <f t="shared" si="17"/>
        <v>1.021055319148936</v>
      </c>
      <c r="P238" s="5">
        <f t="shared" si="18"/>
        <v>1.0067659574468082</v>
      </c>
      <c r="Q238" s="5">
        <f t="shared" si="19"/>
        <v>1.0045765957446808</v>
      </c>
      <c r="R238" s="5">
        <f t="shared" si="20"/>
        <v>1.0073723404255315</v>
      </c>
      <c r="S238" s="9">
        <v>0.249</v>
      </c>
    </row>
    <row r="239" spans="1:19" x14ac:dyDescent="0.25">
      <c r="A239" t="s">
        <v>1278</v>
      </c>
      <c r="B239" t="s">
        <v>973</v>
      </c>
      <c r="C239" s="5">
        <v>0.38500000000000001</v>
      </c>
      <c r="D239" s="5">
        <v>0.69</v>
      </c>
      <c r="E239" s="5">
        <v>0.52100000000000002</v>
      </c>
      <c r="F239" s="5">
        <v>0.67300000000000004</v>
      </c>
      <c r="G239" s="5">
        <v>0.875</v>
      </c>
      <c r="H239" s="5">
        <v>0.79300000000000004</v>
      </c>
      <c r="I239" s="5">
        <v>0.44800000000000001</v>
      </c>
      <c r="J239" s="5">
        <v>0.64600000000000002</v>
      </c>
      <c r="K239" s="5">
        <v>0.108</v>
      </c>
      <c r="L239" s="5">
        <v>0.16200000000000001</v>
      </c>
      <c r="M239" s="5">
        <v>0.27</v>
      </c>
      <c r="N239" s="5">
        <f t="shared" si="16"/>
        <v>0.92597446808510675</v>
      </c>
      <c r="O239" s="5">
        <f t="shared" si="17"/>
        <v>1.035055319148936</v>
      </c>
      <c r="P239" s="5">
        <f t="shared" si="18"/>
        <v>1.0377659574468083</v>
      </c>
      <c r="Q239" s="5">
        <f t="shared" si="19"/>
        <v>1.0075765957446809</v>
      </c>
      <c r="R239" s="5">
        <f t="shared" si="20"/>
        <v>1.006372340425532</v>
      </c>
      <c r="S239" s="9">
        <v>0.26200000000000001</v>
      </c>
    </row>
    <row r="240" spans="1:19" x14ac:dyDescent="0.25">
      <c r="A240" t="s">
        <v>1130</v>
      </c>
      <c r="B240" t="s">
        <v>742</v>
      </c>
      <c r="C240" s="5">
        <v>0.23400000000000001</v>
      </c>
      <c r="D240" s="5">
        <v>0.65100000000000002</v>
      </c>
      <c r="E240" s="5">
        <v>0.41</v>
      </c>
      <c r="F240" s="5">
        <v>0.55100000000000005</v>
      </c>
      <c r="G240" s="5">
        <v>0.80300000000000005</v>
      </c>
      <c r="H240" s="5">
        <v>0.72</v>
      </c>
      <c r="I240" s="5">
        <v>0.42099999999999999</v>
      </c>
      <c r="J240" s="5">
        <v>0.58899999999999997</v>
      </c>
      <c r="K240" s="5">
        <v>0.115</v>
      </c>
      <c r="L240" s="5">
        <v>0.18</v>
      </c>
      <c r="M240" s="5">
        <v>0.29499999999999998</v>
      </c>
      <c r="N240" s="5">
        <f t="shared" si="16"/>
        <v>1.0769744680851068</v>
      </c>
      <c r="O240" s="5">
        <f t="shared" si="17"/>
        <v>0.96305531914893605</v>
      </c>
      <c r="P240" s="5">
        <f t="shared" si="18"/>
        <v>0.96476595744680826</v>
      </c>
      <c r="Q240" s="5">
        <f t="shared" si="19"/>
        <v>1.0005765957446808</v>
      </c>
      <c r="R240" s="5">
        <f t="shared" si="20"/>
        <v>1.0053723404255326</v>
      </c>
      <c r="S240" s="9">
        <v>0.26300000000000001</v>
      </c>
    </row>
    <row r="241" spans="1:19" x14ac:dyDescent="0.25">
      <c r="A241" t="s">
        <v>945</v>
      </c>
      <c r="B241" t="s">
        <v>705</v>
      </c>
      <c r="C241" s="5">
        <v>0.48</v>
      </c>
      <c r="D241" s="5">
        <v>0.66100000000000003</v>
      </c>
      <c r="E241" s="5">
        <v>0.55500000000000005</v>
      </c>
      <c r="F241" s="5">
        <v>0.74</v>
      </c>
      <c r="G241" s="5">
        <v>0.92</v>
      </c>
      <c r="H241" s="5">
        <v>0.82799999999999996</v>
      </c>
      <c r="I241" s="5">
        <v>0.41099999999999998</v>
      </c>
      <c r="J241" s="5">
        <v>0.64500000000000002</v>
      </c>
      <c r="K241" s="5">
        <v>9.5000000000000001E-2</v>
      </c>
      <c r="L241" s="5">
        <v>0.17299999999999999</v>
      </c>
      <c r="M241" s="5">
        <v>0.26800000000000002</v>
      </c>
      <c r="N241" s="5">
        <f t="shared" si="16"/>
        <v>0.83097446808510678</v>
      </c>
      <c r="O241" s="5">
        <f t="shared" si="17"/>
        <v>1.0800553191489359</v>
      </c>
      <c r="P241" s="5">
        <f t="shared" si="18"/>
        <v>1.0727659574468082</v>
      </c>
      <c r="Q241" s="5">
        <f t="shared" si="19"/>
        <v>1.0205765957446808</v>
      </c>
      <c r="R241" s="5">
        <f t="shared" si="20"/>
        <v>1.0043723404255314</v>
      </c>
      <c r="S241" s="9">
        <v>0.151</v>
      </c>
    </row>
    <row r="242" spans="1:19" x14ac:dyDescent="0.25">
      <c r="A242" t="s">
        <v>919</v>
      </c>
      <c r="B242" t="s">
        <v>973</v>
      </c>
      <c r="C242" s="5">
        <v>0.29199999999999998</v>
      </c>
      <c r="D242" s="5">
        <v>0.65600000000000003</v>
      </c>
      <c r="E242" s="5">
        <v>0.44400000000000001</v>
      </c>
      <c r="F242" s="5">
        <v>0.66900000000000004</v>
      </c>
      <c r="G242" s="5">
        <v>0.81299999999999994</v>
      </c>
      <c r="H242" s="5">
        <v>0.75800000000000001</v>
      </c>
      <c r="I242" s="5">
        <v>0.41699999999999998</v>
      </c>
      <c r="J242" s="5">
        <v>0.48899999999999999</v>
      </c>
      <c r="K242" s="5">
        <v>0.107</v>
      </c>
      <c r="L242" s="5">
        <v>0.17299999999999999</v>
      </c>
      <c r="M242" s="5">
        <v>0.28000000000000003</v>
      </c>
      <c r="N242" s="5">
        <f t="shared" si="16"/>
        <v>1.0189744680851067</v>
      </c>
      <c r="O242" s="5">
        <f t="shared" si="17"/>
        <v>0.97305531914893595</v>
      </c>
      <c r="P242" s="5">
        <f t="shared" si="18"/>
        <v>1.0027659574468082</v>
      </c>
      <c r="Q242" s="5">
        <f t="shared" si="19"/>
        <v>1.0085765957446808</v>
      </c>
      <c r="R242" s="5">
        <f t="shared" si="20"/>
        <v>1.0033723404255319</v>
      </c>
      <c r="S242" s="9">
        <v>0.24199999999999999</v>
      </c>
    </row>
    <row r="243" spans="1:19" x14ac:dyDescent="0.25">
      <c r="A243" t="s">
        <v>992</v>
      </c>
      <c r="B243" t="s">
        <v>758</v>
      </c>
      <c r="C243" s="5">
        <v>0.23300000000000001</v>
      </c>
      <c r="D243" s="5">
        <v>0.69699999999999995</v>
      </c>
      <c r="E243" s="5">
        <v>0.42599999999999999</v>
      </c>
      <c r="F243" s="5">
        <v>0.58299999999999996</v>
      </c>
      <c r="G243" s="5">
        <v>0.79400000000000004</v>
      </c>
      <c r="H243" s="5">
        <v>0.72699999999999998</v>
      </c>
      <c r="I243" s="5">
        <v>0.41399999999999998</v>
      </c>
      <c r="J243" s="5">
        <v>0.58399999999999996</v>
      </c>
      <c r="K243" s="5">
        <v>0.11600000000000001</v>
      </c>
      <c r="L243" s="5">
        <v>0.17399999999999999</v>
      </c>
      <c r="M243" s="5">
        <v>0.28999999999999998</v>
      </c>
      <c r="N243" s="5">
        <f t="shared" si="16"/>
        <v>1.0779744680851067</v>
      </c>
      <c r="O243" s="5">
        <f t="shared" si="17"/>
        <v>0.95405531914893604</v>
      </c>
      <c r="P243" s="5">
        <f t="shared" si="18"/>
        <v>0.97176595744680827</v>
      </c>
      <c r="Q243" s="5">
        <f t="shared" si="19"/>
        <v>0.99957659574468083</v>
      </c>
      <c r="R243" s="5">
        <f t="shared" si="20"/>
        <v>1.0033723404255319</v>
      </c>
      <c r="S243" s="9">
        <v>0.23799999999999999</v>
      </c>
    </row>
    <row r="244" spans="1:19" x14ac:dyDescent="0.25">
      <c r="A244" t="s">
        <v>872</v>
      </c>
      <c r="B244" t="s">
        <v>734</v>
      </c>
      <c r="C244" s="5">
        <v>0.33200000000000002</v>
      </c>
      <c r="D244" s="5">
        <v>0.70899999999999996</v>
      </c>
      <c r="E244" s="5">
        <v>0.49199999999999999</v>
      </c>
      <c r="F244" s="5">
        <v>0.67500000000000004</v>
      </c>
      <c r="G244" s="5">
        <v>0.83899999999999997</v>
      </c>
      <c r="H244" s="5">
        <v>0.77500000000000002</v>
      </c>
      <c r="I244" s="5">
        <v>0.42299999999999999</v>
      </c>
      <c r="J244" s="5">
        <v>0.58499999999999996</v>
      </c>
      <c r="K244" s="5">
        <v>0.11</v>
      </c>
      <c r="L244" s="5">
        <v>0.151</v>
      </c>
      <c r="M244" s="5">
        <v>0.26200000000000001</v>
      </c>
      <c r="N244" s="5">
        <f t="shared" si="16"/>
        <v>0.97897446808510669</v>
      </c>
      <c r="O244" s="5">
        <f t="shared" si="17"/>
        <v>0.99905531914893597</v>
      </c>
      <c r="P244" s="5">
        <f t="shared" si="18"/>
        <v>1.0197659574468083</v>
      </c>
      <c r="Q244" s="5">
        <f t="shared" si="19"/>
        <v>1.0055765957446807</v>
      </c>
      <c r="R244" s="5">
        <f t="shared" si="20"/>
        <v>1.0033723404255319</v>
      </c>
      <c r="S244" s="9">
        <v>0.21299999999999999</v>
      </c>
    </row>
    <row r="245" spans="1:19" x14ac:dyDescent="0.25">
      <c r="A245" t="s">
        <v>1024</v>
      </c>
      <c r="B245" t="s">
        <v>833</v>
      </c>
      <c r="C245" s="5">
        <v>0.29699999999999999</v>
      </c>
      <c r="D245" s="5">
        <v>0.63800000000000001</v>
      </c>
      <c r="E245" s="5">
        <v>0.441</v>
      </c>
      <c r="F245" s="5">
        <v>0.63200000000000001</v>
      </c>
      <c r="G245" s="5">
        <v>0.82699999999999996</v>
      </c>
      <c r="H245" s="5">
        <v>0.751</v>
      </c>
      <c r="I245" s="5">
        <v>0.42199999999999999</v>
      </c>
      <c r="J245" s="5">
        <v>0.60099999999999998</v>
      </c>
      <c r="K245" s="5">
        <v>0.11</v>
      </c>
      <c r="L245" s="5">
        <v>0.17899999999999999</v>
      </c>
      <c r="M245" s="5">
        <v>0.28899999999999998</v>
      </c>
      <c r="N245" s="5">
        <f t="shared" si="16"/>
        <v>1.0139744680851068</v>
      </c>
      <c r="O245" s="5">
        <f t="shared" si="17"/>
        <v>0.98705531914893596</v>
      </c>
      <c r="P245" s="5">
        <f t="shared" si="18"/>
        <v>0.99576595744680829</v>
      </c>
      <c r="Q245" s="5">
        <f t="shared" si="19"/>
        <v>1.0055765957446807</v>
      </c>
      <c r="R245" s="5">
        <f t="shared" si="20"/>
        <v>1.0023723404255316</v>
      </c>
      <c r="S245" s="9">
        <v>0.25</v>
      </c>
    </row>
    <row r="246" spans="1:19" x14ac:dyDescent="0.25">
      <c r="A246" t="s">
        <v>873</v>
      </c>
      <c r="B246" t="s">
        <v>717</v>
      </c>
      <c r="C246" s="5">
        <v>0.34</v>
      </c>
      <c r="D246" s="5">
        <v>0.68100000000000005</v>
      </c>
      <c r="E246" s="5">
        <v>0.48399999999999999</v>
      </c>
      <c r="F246" s="5">
        <v>0.58499999999999996</v>
      </c>
      <c r="G246" s="5">
        <v>0.873</v>
      </c>
      <c r="H246" s="5">
        <v>0.75600000000000001</v>
      </c>
      <c r="I246" s="5">
        <v>0.42199999999999999</v>
      </c>
      <c r="J246" s="5">
        <v>0.60599999999999998</v>
      </c>
      <c r="K246" s="5">
        <v>0.11799999999999999</v>
      </c>
      <c r="L246" s="5">
        <v>0.17599999999999999</v>
      </c>
      <c r="M246" s="5">
        <v>0.29399999999999998</v>
      </c>
      <c r="N246" s="5">
        <f t="shared" si="16"/>
        <v>0.97097446808510668</v>
      </c>
      <c r="O246" s="5">
        <f t="shared" si="17"/>
        <v>1.033055319148936</v>
      </c>
      <c r="P246" s="5">
        <f t="shared" si="18"/>
        <v>1.0007659574468084</v>
      </c>
      <c r="Q246" s="5">
        <f t="shared" si="19"/>
        <v>0.99757659574468083</v>
      </c>
      <c r="R246" s="5">
        <f t="shared" si="20"/>
        <v>1.0023723404255316</v>
      </c>
      <c r="S246" s="9">
        <v>0.247</v>
      </c>
    </row>
    <row r="247" spans="1:19" x14ac:dyDescent="0.25">
      <c r="A247" t="s">
        <v>857</v>
      </c>
      <c r="B247" t="s">
        <v>758</v>
      </c>
      <c r="C247" s="5">
        <v>0.29899999999999999</v>
      </c>
      <c r="D247" s="5">
        <v>0.72699999999999998</v>
      </c>
      <c r="E247" s="5">
        <v>0.47199999999999998</v>
      </c>
      <c r="F247" s="5">
        <v>0.64500000000000002</v>
      </c>
      <c r="G247" s="5">
        <v>0.82599999999999996</v>
      </c>
      <c r="H247" s="5">
        <v>0.75800000000000001</v>
      </c>
      <c r="I247" s="5">
        <v>0.40500000000000003</v>
      </c>
      <c r="J247" s="5">
        <v>0.61699999999999999</v>
      </c>
      <c r="K247" s="5">
        <v>0.114</v>
      </c>
      <c r="L247" s="5">
        <v>0.13800000000000001</v>
      </c>
      <c r="M247" s="5">
        <v>0.252</v>
      </c>
      <c r="N247" s="5">
        <f t="shared" si="16"/>
        <v>1.0119744680851066</v>
      </c>
      <c r="O247" s="5">
        <f t="shared" si="17"/>
        <v>0.98605531914893596</v>
      </c>
      <c r="P247" s="5">
        <f t="shared" si="18"/>
        <v>1.0027659574468082</v>
      </c>
      <c r="Q247" s="5">
        <f t="shared" si="19"/>
        <v>1.0015765957446807</v>
      </c>
      <c r="R247" s="5">
        <f t="shared" si="20"/>
        <v>1.0023723404255316</v>
      </c>
      <c r="S247" s="9">
        <v>0.28899999999999998</v>
      </c>
    </row>
    <row r="248" spans="1:19" x14ac:dyDescent="0.25">
      <c r="A248" t="s">
        <v>808</v>
      </c>
      <c r="B248" t="s">
        <v>695</v>
      </c>
      <c r="C248" s="5">
        <v>0.24299999999999999</v>
      </c>
      <c r="D248" s="5">
        <v>0.7</v>
      </c>
      <c r="E248" s="5">
        <v>0.441</v>
      </c>
      <c r="F248" s="5">
        <v>0.55800000000000005</v>
      </c>
      <c r="G248" s="5">
        <v>0.80500000000000005</v>
      </c>
      <c r="H248" s="5">
        <v>0.72799999999999998</v>
      </c>
      <c r="I248" s="5">
        <v>0.434</v>
      </c>
      <c r="J248" s="5">
        <v>0.63600000000000001</v>
      </c>
      <c r="K248" s="5">
        <v>0.12</v>
      </c>
      <c r="L248" s="5">
        <v>0.161</v>
      </c>
      <c r="M248" s="5">
        <v>0.28100000000000003</v>
      </c>
      <c r="N248" s="5">
        <f t="shared" si="16"/>
        <v>1.0679744680851067</v>
      </c>
      <c r="O248" s="5">
        <f t="shared" si="17"/>
        <v>0.96505531914893605</v>
      </c>
      <c r="P248" s="5">
        <f t="shared" si="18"/>
        <v>0.97276595744680827</v>
      </c>
      <c r="Q248" s="5">
        <f t="shared" si="19"/>
        <v>0.99557659574468083</v>
      </c>
      <c r="R248" s="5">
        <f t="shared" si="20"/>
        <v>1.0013723404255321</v>
      </c>
      <c r="S248" s="9">
        <v>0.30099999999999999</v>
      </c>
    </row>
    <row r="249" spans="1:19" x14ac:dyDescent="0.25">
      <c r="A249" t="s">
        <v>899</v>
      </c>
      <c r="B249" t="s">
        <v>701</v>
      </c>
      <c r="C249" s="5">
        <v>0.374</v>
      </c>
      <c r="D249" s="5">
        <v>0.69799999999999995</v>
      </c>
      <c r="E249" s="5">
        <v>0.51200000000000001</v>
      </c>
      <c r="F249" s="5">
        <v>0.67400000000000004</v>
      </c>
      <c r="G249" s="5">
        <v>0.86699999999999999</v>
      </c>
      <c r="H249" s="5">
        <v>0.78600000000000003</v>
      </c>
      <c r="I249" s="5">
        <v>0.42799999999999999</v>
      </c>
      <c r="J249" s="5">
        <v>0.66300000000000003</v>
      </c>
      <c r="K249" s="5">
        <v>0.109</v>
      </c>
      <c r="L249" s="5">
        <v>0.16400000000000001</v>
      </c>
      <c r="M249" s="5">
        <v>0.27400000000000002</v>
      </c>
      <c r="N249" s="5">
        <f t="shared" si="16"/>
        <v>0.93697446808510665</v>
      </c>
      <c r="O249" s="5">
        <f t="shared" si="17"/>
        <v>1.027055319148936</v>
      </c>
      <c r="P249" s="5">
        <f t="shared" si="18"/>
        <v>1.0307659574468082</v>
      </c>
      <c r="Q249" s="5">
        <f t="shared" si="19"/>
        <v>1.0065765957446808</v>
      </c>
      <c r="R249" s="5">
        <f t="shared" si="20"/>
        <v>1.0013723404255321</v>
      </c>
      <c r="S249" s="9">
        <v>0.22500000000000001</v>
      </c>
    </row>
    <row r="250" spans="1:19" x14ac:dyDescent="0.25">
      <c r="A250" t="s">
        <v>926</v>
      </c>
      <c r="B250" t="s">
        <v>732</v>
      </c>
      <c r="C250" s="5">
        <v>0.30499999999999999</v>
      </c>
      <c r="D250" s="5">
        <v>0.66700000000000004</v>
      </c>
      <c r="E250" s="5">
        <v>0.45800000000000002</v>
      </c>
      <c r="F250" s="5">
        <v>0.72099999999999997</v>
      </c>
      <c r="G250" s="5">
        <v>0.80500000000000005</v>
      </c>
      <c r="H250" s="5">
        <v>0.77300000000000002</v>
      </c>
      <c r="I250" s="5">
        <v>0.42199999999999999</v>
      </c>
      <c r="J250" s="5">
        <v>0.58599999999999997</v>
      </c>
      <c r="K250" s="5">
        <v>0.104</v>
      </c>
      <c r="L250" s="5">
        <v>0.184</v>
      </c>
      <c r="M250" s="5">
        <v>0.28799999999999998</v>
      </c>
      <c r="N250" s="5">
        <f t="shared" si="16"/>
        <v>1.0059744680851068</v>
      </c>
      <c r="O250" s="5">
        <f t="shared" si="17"/>
        <v>0.96505531914893605</v>
      </c>
      <c r="P250" s="5">
        <f t="shared" si="18"/>
        <v>1.0177659574468083</v>
      </c>
      <c r="Q250" s="5">
        <f t="shared" si="19"/>
        <v>1.011576595744681</v>
      </c>
      <c r="R250" s="5">
        <f t="shared" si="20"/>
        <v>1.0003723404255318</v>
      </c>
      <c r="S250" s="9">
        <v>0.214</v>
      </c>
    </row>
    <row r="251" spans="1:19" x14ac:dyDescent="0.25">
      <c r="A251" t="s">
        <v>825</v>
      </c>
      <c r="B251" t="s">
        <v>973</v>
      </c>
      <c r="C251" s="5">
        <v>0.312</v>
      </c>
      <c r="D251" s="5">
        <v>0.71599999999999997</v>
      </c>
      <c r="E251" s="5">
        <v>0.49099999999999999</v>
      </c>
      <c r="F251" s="5">
        <v>0.54900000000000004</v>
      </c>
      <c r="G251" s="5">
        <v>0.85699999999999998</v>
      </c>
      <c r="H251" s="5">
        <v>0.748</v>
      </c>
      <c r="I251" s="5">
        <v>0.44400000000000001</v>
      </c>
      <c r="J251" s="5">
        <v>0.61199999999999999</v>
      </c>
      <c r="K251" s="5">
        <v>0.124</v>
      </c>
      <c r="L251" s="5">
        <v>0.16200000000000001</v>
      </c>
      <c r="M251" s="5">
        <v>0.28599999999999998</v>
      </c>
      <c r="N251" s="5">
        <f t="shared" si="16"/>
        <v>0.9989744680851067</v>
      </c>
      <c r="O251" s="5">
        <f t="shared" si="17"/>
        <v>1.017055319148936</v>
      </c>
      <c r="P251" s="5">
        <f t="shared" si="18"/>
        <v>0.99276595744680829</v>
      </c>
      <c r="Q251" s="5">
        <f t="shared" si="19"/>
        <v>0.99157659574468082</v>
      </c>
      <c r="R251" s="5">
        <f t="shared" si="20"/>
        <v>1.0003723404255318</v>
      </c>
      <c r="S251" s="9">
        <v>0.25</v>
      </c>
    </row>
    <row r="252" spans="1:19" x14ac:dyDescent="0.25">
      <c r="A252" t="s">
        <v>1279</v>
      </c>
      <c r="B252" t="s">
        <v>695</v>
      </c>
      <c r="C252" s="5">
        <v>0.38900000000000001</v>
      </c>
      <c r="D252" s="5">
        <v>0.71099999999999997</v>
      </c>
      <c r="E252" s="5">
        <v>0.52700000000000002</v>
      </c>
      <c r="F252" s="5">
        <v>0.61899999999999999</v>
      </c>
      <c r="G252" s="5">
        <v>0.89500000000000002</v>
      </c>
      <c r="H252" s="5">
        <v>0.77900000000000003</v>
      </c>
      <c r="I252" s="5">
        <v>0.42799999999999999</v>
      </c>
      <c r="J252" s="5">
        <v>0.61299999999999999</v>
      </c>
      <c r="K252" s="5">
        <v>0.11700000000000001</v>
      </c>
      <c r="L252" s="5">
        <v>0.13100000000000001</v>
      </c>
      <c r="M252" s="5">
        <v>0.247</v>
      </c>
      <c r="N252" s="5">
        <f t="shared" si="16"/>
        <v>0.92197446808510675</v>
      </c>
      <c r="O252" s="5">
        <f t="shared" si="17"/>
        <v>1.055055319148936</v>
      </c>
      <c r="P252" s="5">
        <f t="shared" si="18"/>
        <v>1.0237659574468083</v>
      </c>
      <c r="Q252" s="5">
        <f t="shared" si="19"/>
        <v>0.99857659574468083</v>
      </c>
      <c r="R252" s="5">
        <f t="shared" si="20"/>
        <v>0.99937234042553236</v>
      </c>
      <c r="S252" s="9">
        <v>0.17299999999999999</v>
      </c>
    </row>
    <row r="253" spans="1:19" x14ac:dyDescent="0.25">
      <c r="A253" t="s">
        <v>1172</v>
      </c>
      <c r="B253" t="s">
        <v>705</v>
      </c>
      <c r="C253" s="5">
        <v>0.40799999999999997</v>
      </c>
      <c r="D253" s="5">
        <v>0.65500000000000003</v>
      </c>
      <c r="E253" s="5">
        <v>0.51600000000000001</v>
      </c>
      <c r="F253" s="5">
        <v>0.74299999999999999</v>
      </c>
      <c r="G253" s="5">
        <v>0.86399999999999999</v>
      </c>
      <c r="H253" s="5">
        <v>0.81</v>
      </c>
      <c r="I253" s="5">
        <v>0.439</v>
      </c>
      <c r="J253" s="5">
        <v>0.68600000000000005</v>
      </c>
      <c r="K253" s="5">
        <v>9.8000000000000004E-2</v>
      </c>
      <c r="L253" s="5">
        <v>0.17100000000000001</v>
      </c>
      <c r="M253" s="5">
        <v>0.26900000000000002</v>
      </c>
      <c r="N253" s="5">
        <f t="shared" si="16"/>
        <v>0.90297446808510673</v>
      </c>
      <c r="O253" s="5">
        <f t="shared" si="17"/>
        <v>1.0240553191489359</v>
      </c>
      <c r="P253" s="5">
        <f t="shared" si="18"/>
        <v>1.0547659574468082</v>
      </c>
      <c r="Q253" s="5">
        <f t="shared" si="19"/>
        <v>1.0175765957446807</v>
      </c>
      <c r="R253" s="5">
        <f t="shared" si="20"/>
        <v>0.99937234042553147</v>
      </c>
      <c r="S253" s="9">
        <v>0.19800000000000001</v>
      </c>
    </row>
    <row r="254" spans="1:19" x14ac:dyDescent="0.25">
      <c r="A254" t="s">
        <v>938</v>
      </c>
      <c r="B254" t="s">
        <v>752</v>
      </c>
      <c r="C254" s="5">
        <v>0.376</v>
      </c>
      <c r="D254" s="5">
        <v>0.66700000000000004</v>
      </c>
      <c r="E254" s="5">
        <v>0.49299999999999999</v>
      </c>
      <c r="F254" s="5">
        <v>0.69099999999999995</v>
      </c>
      <c r="G254" s="5">
        <v>0.86399999999999999</v>
      </c>
      <c r="H254" s="5">
        <v>0.78500000000000003</v>
      </c>
      <c r="I254" s="5">
        <v>0.39900000000000002</v>
      </c>
      <c r="J254" s="5">
        <v>0.64700000000000002</v>
      </c>
      <c r="K254" s="5">
        <v>0.106</v>
      </c>
      <c r="L254" s="5">
        <v>0.17599999999999999</v>
      </c>
      <c r="M254" s="5">
        <v>0.28199999999999997</v>
      </c>
      <c r="N254" s="5">
        <f t="shared" si="16"/>
        <v>0.93497446808510665</v>
      </c>
      <c r="O254" s="5">
        <f t="shared" si="17"/>
        <v>1.0240553191489359</v>
      </c>
      <c r="P254" s="5">
        <f t="shared" si="18"/>
        <v>1.0297659574468083</v>
      </c>
      <c r="Q254" s="5">
        <f t="shared" si="19"/>
        <v>1.0095765957446807</v>
      </c>
      <c r="R254" s="5">
        <f t="shared" si="20"/>
        <v>0.99837234042553158</v>
      </c>
      <c r="S254" s="9">
        <v>0.161</v>
      </c>
    </row>
    <row r="255" spans="1:19" x14ac:dyDescent="0.25">
      <c r="A255" t="s">
        <v>903</v>
      </c>
      <c r="B255" t="s">
        <v>732</v>
      </c>
      <c r="C255" s="5">
        <v>0.31</v>
      </c>
      <c r="D255" s="5">
        <v>0.75700000000000001</v>
      </c>
      <c r="E255" s="5">
        <v>0.499</v>
      </c>
      <c r="F255" s="5">
        <v>0.57799999999999996</v>
      </c>
      <c r="G255" s="5">
        <v>0.84799999999999998</v>
      </c>
      <c r="H255" s="5">
        <v>0.751</v>
      </c>
      <c r="I255" s="5">
        <v>0.42199999999999999</v>
      </c>
      <c r="J255" s="5">
        <v>0.52800000000000002</v>
      </c>
      <c r="K255" s="5">
        <v>0.124</v>
      </c>
      <c r="L255" s="5">
        <v>0.13600000000000001</v>
      </c>
      <c r="M255" s="5">
        <v>0.25900000000000001</v>
      </c>
      <c r="N255" s="5">
        <f t="shared" si="16"/>
        <v>1.0009744680851067</v>
      </c>
      <c r="O255" s="5">
        <f t="shared" si="17"/>
        <v>1.0080553191489359</v>
      </c>
      <c r="P255" s="5">
        <f t="shared" si="18"/>
        <v>0.99576595744680829</v>
      </c>
      <c r="Q255" s="5">
        <f t="shared" si="19"/>
        <v>0.99157659574468082</v>
      </c>
      <c r="R255" s="5">
        <f t="shared" si="20"/>
        <v>0.9963723404255318</v>
      </c>
      <c r="S255" s="9">
        <v>0.24</v>
      </c>
    </row>
    <row r="256" spans="1:19" x14ac:dyDescent="0.25">
      <c r="A256" t="s">
        <v>934</v>
      </c>
      <c r="B256" t="s">
        <v>973</v>
      </c>
      <c r="C256" s="5">
        <v>0.373</v>
      </c>
      <c r="D256" s="5">
        <v>0.54300000000000004</v>
      </c>
      <c r="E256" s="5">
        <v>0.45300000000000001</v>
      </c>
      <c r="F256" s="5">
        <v>0.72299999999999998</v>
      </c>
      <c r="G256" s="5">
        <v>0.84199999999999997</v>
      </c>
      <c r="H256" s="5">
        <v>0.79100000000000004</v>
      </c>
      <c r="I256" s="5">
        <v>0.47299999999999998</v>
      </c>
      <c r="J256" s="5">
        <v>0.64100000000000001</v>
      </c>
      <c r="K256" s="5">
        <v>9.5000000000000001E-2</v>
      </c>
      <c r="L256" s="5">
        <v>0.22500000000000001</v>
      </c>
      <c r="M256" s="5">
        <v>0.32</v>
      </c>
      <c r="N256" s="5">
        <f t="shared" si="16"/>
        <v>0.93797446808510676</v>
      </c>
      <c r="O256" s="5">
        <f t="shared" si="17"/>
        <v>1.0020553191489361</v>
      </c>
      <c r="P256" s="5">
        <f t="shared" si="18"/>
        <v>1.0357659574468083</v>
      </c>
      <c r="Q256" s="5">
        <f t="shared" si="19"/>
        <v>1.0205765957446808</v>
      </c>
      <c r="R256" s="5">
        <f t="shared" si="20"/>
        <v>0.9963723404255318</v>
      </c>
      <c r="S256" s="9">
        <v>0.21199999999999999</v>
      </c>
    </row>
    <row r="257" spans="1:19" x14ac:dyDescent="0.25">
      <c r="A257" t="s">
        <v>932</v>
      </c>
      <c r="B257" t="s">
        <v>833</v>
      </c>
      <c r="C257" s="5">
        <v>0.158</v>
      </c>
      <c r="D257" s="5">
        <v>0.67</v>
      </c>
      <c r="E257" s="5">
        <v>0.376</v>
      </c>
      <c r="F257" s="5">
        <v>0.47799999999999998</v>
      </c>
      <c r="G257" s="5">
        <v>0.753</v>
      </c>
      <c r="H257" s="5">
        <v>0.68799999999999994</v>
      </c>
      <c r="I257" s="5">
        <v>0.42699999999999999</v>
      </c>
      <c r="J257" s="5">
        <v>0.56499999999999995</v>
      </c>
      <c r="K257" s="5">
        <v>0.11799999999999999</v>
      </c>
      <c r="L257" s="5">
        <v>0.20399999999999999</v>
      </c>
      <c r="M257" s="5">
        <v>0.32200000000000001</v>
      </c>
      <c r="N257" s="5">
        <f t="shared" si="16"/>
        <v>1.1529744680851066</v>
      </c>
      <c r="O257" s="5">
        <f t="shared" si="17"/>
        <v>0.91305531914893601</v>
      </c>
      <c r="P257" s="5">
        <f t="shared" si="18"/>
        <v>0.93276595744680824</v>
      </c>
      <c r="Q257" s="5">
        <f t="shared" si="19"/>
        <v>0.99757659574468083</v>
      </c>
      <c r="R257" s="5">
        <f t="shared" si="20"/>
        <v>0.9963723404255318</v>
      </c>
      <c r="S257" s="9">
        <v>0.30599999999999999</v>
      </c>
    </row>
    <row r="258" spans="1:19" x14ac:dyDescent="0.25">
      <c r="A258" t="s">
        <v>914</v>
      </c>
      <c r="B258" t="s">
        <v>705</v>
      </c>
      <c r="C258" s="5">
        <v>0.247</v>
      </c>
      <c r="D258" s="5">
        <v>0.66500000000000004</v>
      </c>
      <c r="E258" s="5">
        <v>0.42699999999999999</v>
      </c>
      <c r="F258" s="5">
        <v>0.60399999999999998</v>
      </c>
      <c r="G258" s="5">
        <v>0.79500000000000004</v>
      </c>
      <c r="H258" s="5">
        <v>0.73199999999999998</v>
      </c>
      <c r="I258" s="5">
        <v>0.43</v>
      </c>
      <c r="J258" s="5">
        <v>0.60799999999999998</v>
      </c>
      <c r="K258" s="5">
        <v>0.115</v>
      </c>
      <c r="L258" s="5">
        <v>0.186</v>
      </c>
      <c r="M258" s="5">
        <v>0.3</v>
      </c>
      <c r="N258" s="5">
        <f t="shared" si="16"/>
        <v>1.0639744680851067</v>
      </c>
      <c r="O258" s="5">
        <f t="shared" si="17"/>
        <v>0.95505531914893604</v>
      </c>
      <c r="P258" s="5">
        <f t="shared" si="18"/>
        <v>0.97676595744680828</v>
      </c>
      <c r="Q258" s="5">
        <f t="shared" si="19"/>
        <v>1.0005765957446808</v>
      </c>
      <c r="R258" s="5">
        <f t="shared" si="20"/>
        <v>0.9963723404255318</v>
      </c>
      <c r="S258" s="9">
        <v>0.29699999999999999</v>
      </c>
    </row>
    <row r="259" spans="1:19" x14ac:dyDescent="0.25">
      <c r="A259" t="s">
        <v>923</v>
      </c>
      <c r="B259" t="s">
        <v>754</v>
      </c>
      <c r="C259" s="5">
        <v>0.40300000000000002</v>
      </c>
      <c r="D259" s="5">
        <v>0.78900000000000003</v>
      </c>
      <c r="E259" s="5">
        <v>0.56100000000000005</v>
      </c>
      <c r="F259" s="5">
        <v>0.64800000000000002</v>
      </c>
      <c r="G259" s="5">
        <v>0.89500000000000002</v>
      </c>
      <c r="H259" s="5">
        <v>0.79</v>
      </c>
      <c r="I259" s="5">
        <v>0.40899999999999997</v>
      </c>
      <c r="J259" s="5">
        <v>0.64600000000000002</v>
      </c>
      <c r="K259" s="5">
        <v>0.11799999999999999</v>
      </c>
      <c r="L259" s="5">
        <v>0.114</v>
      </c>
      <c r="M259" s="5">
        <v>0.23200000000000001</v>
      </c>
      <c r="N259" s="5">
        <f t="shared" si="16"/>
        <v>0.90797446808510673</v>
      </c>
      <c r="O259" s="5">
        <f t="shared" si="17"/>
        <v>1.055055319148936</v>
      </c>
      <c r="P259" s="5">
        <f t="shared" si="18"/>
        <v>1.0347659574468082</v>
      </c>
      <c r="Q259" s="5">
        <f t="shared" si="19"/>
        <v>0.99757659574468083</v>
      </c>
      <c r="R259" s="5">
        <f t="shared" si="20"/>
        <v>0.99537234042553191</v>
      </c>
      <c r="S259" s="9">
        <v>0.20799999999999999</v>
      </c>
    </row>
    <row r="260" spans="1:19" x14ac:dyDescent="0.25">
      <c r="A260" t="s">
        <v>930</v>
      </c>
      <c r="B260" t="s">
        <v>693</v>
      </c>
      <c r="C260" s="5">
        <v>0.307</v>
      </c>
      <c r="D260" s="5">
        <v>0.66900000000000004</v>
      </c>
      <c r="E260" s="5">
        <v>0.45600000000000002</v>
      </c>
      <c r="F260" s="5">
        <v>0.59199999999999997</v>
      </c>
      <c r="G260" s="5">
        <v>0.84199999999999997</v>
      </c>
      <c r="H260" s="5">
        <v>0.74299999999999999</v>
      </c>
      <c r="I260" s="5">
        <v>0.41099999999999998</v>
      </c>
      <c r="J260" s="5">
        <v>0.54500000000000004</v>
      </c>
      <c r="K260" s="5">
        <v>0.11700000000000001</v>
      </c>
      <c r="L260" s="5">
        <v>0.16</v>
      </c>
      <c r="M260" s="5">
        <v>0.27700000000000002</v>
      </c>
      <c r="N260" s="5">
        <f t="shared" ref="N260:N323" si="21">($C$1-C260)+1</f>
        <v>1.0039744680851066</v>
      </c>
      <c r="O260" s="5">
        <f t="shared" ref="O260:O323" si="22">(G260-$G$1)+1</f>
        <v>1.0020553191489361</v>
      </c>
      <c r="P260" s="5">
        <f t="shared" ref="P260:P323" si="23">(H260-$H$1)+1</f>
        <v>0.98776595744680828</v>
      </c>
      <c r="Q260" s="5">
        <f t="shared" ref="Q260:Q323" si="24">($K$1-K260)+1</f>
        <v>0.99857659574468083</v>
      </c>
      <c r="R260" s="5">
        <f t="shared" ref="R260:R323" si="25">SUM(N260:Q260)-3</f>
        <v>0.9923723404255318</v>
      </c>
      <c r="S260" s="9">
        <v>0.20499999999999999</v>
      </c>
    </row>
    <row r="261" spans="1:19" x14ac:dyDescent="0.25">
      <c r="A261" t="s">
        <v>908</v>
      </c>
      <c r="B261" t="s">
        <v>720</v>
      </c>
      <c r="C261" s="5">
        <v>0.24099999999999999</v>
      </c>
      <c r="D261" s="5">
        <v>0.68500000000000005</v>
      </c>
      <c r="E261" s="5">
        <v>0.41899999999999998</v>
      </c>
      <c r="F261" s="5">
        <v>0.60299999999999998</v>
      </c>
      <c r="G261" s="5">
        <v>0.79100000000000004</v>
      </c>
      <c r="H261" s="5">
        <v>0.72599999999999998</v>
      </c>
      <c r="I261" s="5">
        <v>0.4</v>
      </c>
      <c r="J261" s="5">
        <v>0.57099999999999995</v>
      </c>
      <c r="K261" s="5">
        <v>0.115</v>
      </c>
      <c r="L261" s="5">
        <v>0.17100000000000001</v>
      </c>
      <c r="M261" s="5">
        <v>0.28599999999999998</v>
      </c>
      <c r="N261" s="5">
        <f t="shared" si="21"/>
        <v>1.0699744680851067</v>
      </c>
      <c r="O261" s="5">
        <f t="shared" si="22"/>
        <v>0.95105531914893604</v>
      </c>
      <c r="P261" s="5">
        <f t="shared" si="23"/>
        <v>0.97076595744680827</v>
      </c>
      <c r="Q261" s="5">
        <f t="shared" si="24"/>
        <v>1.0005765957446808</v>
      </c>
      <c r="R261" s="5">
        <f t="shared" si="25"/>
        <v>0.9923723404255318</v>
      </c>
      <c r="S261" s="9">
        <v>0.28999999999999998</v>
      </c>
    </row>
    <row r="262" spans="1:19" x14ac:dyDescent="0.25">
      <c r="A262" t="s">
        <v>863</v>
      </c>
      <c r="B262" t="s">
        <v>833</v>
      </c>
      <c r="C262" s="5">
        <v>0.30399999999999999</v>
      </c>
      <c r="D262" s="5">
        <v>0.76</v>
      </c>
      <c r="E262" s="5">
        <v>0.49099999999999999</v>
      </c>
      <c r="F262" s="5">
        <v>0.68400000000000005</v>
      </c>
      <c r="G262" s="5">
        <v>0.81399999999999995</v>
      </c>
      <c r="H262" s="5">
        <v>0.76600000000000001</v>
      </c>
      <c r="I262" s="5">
        <v>0.41</v>
      </c>
      <c r="J262" s="5">
        <v>0.59899999999999998</v>
      </c>
      <c r="K262" s="5">
        <v>0.115</v>
      </c>
      <c r="L262" s="5">
        <v>0.14099999999999999</v>
      </c>
      <c r="M262" s="5">
        <v>0.255</v>
      </c>
      <c r="N262" s="5">
        <f t="shared" si="21"/>
        <v>1.0069744680851067</v>
      </c>
      <c r="O262" s="5">
        <f t="shared" si="22"/>
        <v>0.97405531914893595</v>
      </c>
      <c r="P262" s="5">
        <f t="shared" si="23"/>
        <v>1.0107659574468082</v>
      </c>
      <c r="Q262" s="5">
        <f t="shared" si="24"/>
        <v>1.0005765957446808</v>
      </c>
      <c r="R262" s="5">
        <f t="shared" si="25"/>
        <v>0.9923723404255318</v>
      </c>
      <c r="S262" s="9">
        <v>0.26</v>
      </c>
    </row>
    <row r="263" spans="1:19" x14ac:dyDescent="0.25">
      <c r="A263" t="s">
        <v>882</v>
      </c>
      <c r="B263" t="s">
        <v>725</v>
      </c>
      <c r="C263" s="5">
        <v>0.252</v>
      </c>
      <c r="D263" s="5">
        <v>0.63100000000000001</v>
      </c>
      <c r="E263" s="5">
        <v>0.41799999999999998</v>
      </c>
      <c r="F263" s="5">
        <v>0.64800000000000002</v>
      </c>
      <c r="G263" s="5">
        <v>0.78400000000000003</v>
      </c>
      <c r="H263" s="5">
        <v>0.73799999999999999</v>
      </c>
      <c r="I263" s="5">
        <v>0.437</v>
      </c>
      <c r="J263" s="5">
        <v>0.64700000000000002</v>
      </c>
      <c r="K263" s="5">
        <v>0.11</v>
      </c>
      <c r="L263" s="5">
        <v>0.216</v>
      </c>
      <c r="M263" s="5">
        <v>0.32600000000000001</v>
      </c>
      <c r="N263" s="5">
        <f t="shared" si="21"/>
        <v>1.0589744680851068</v>
      </c>
      <c r="O263" s="5">
        <f t="shared" si="22"/>
        <v>0.94405531914893603</v>
      </c>
      <c r="P263" s="5">
        <f t="shared" si="23"/>
        <v>0.98276595744680828</v>
      </c>
      <c r="Q263" s="5">
        <f t="shared" si="24"/>
        <v>1.0055765957446807</v>
      </c>
      <c r="R263" s="5">
        <f t="shared" si="25"/>
        <v>0.99137234042553191</v>
      </c>
      <c r="S263" s="9">
        <v>0.32</v>
      </c>
    </row>
    <row r="264" spans="1:19" x14ac:dyDescent="0.25">
      <c r="A264" t="s">
        <v>931</v>
      </c>
      <c r="B264" t="s">
        <v>725</v>
      </c>
      <c r="C264" s="5">
        <v>0.28899999999999998</v>
      </c>
      <c r="D264" s="5">
        <v>0.72399999999999998</v>
      </c>
      <c r="E264" s="5">
        <v>0.48199999999999998</v>
      </c>
      <c r="F264" s="5">
        <v>0.59099999999999997</v>
      </c>
      <c r="G264" s="5">
        <v>0.82399999999999995</v>
      </c>
      <c r="H264" s="5">
        <v>0.746</v>
      </c>
      <c r="I264" s="5">
        <v>0.443</v>
      </c>
      <c r="J264" s="5">
        <v>0.67300000000000004</v>
      </c>
      <c r="K264" s="5">
        <v>0.122</v>
      </c>
      <c r="L264" s="5">
        <v>0.16900000000000001</v>
      </c>
      <c r="M264" s="5">
        <v>0.29099999999999998</v>
      </c>
      <c r="N264" s="5">
        <f t="shared" si="21"/>
        <v>1.0219744680851068</v>
      </c>
      <c r="O264" s="5">
        <f t="shared" si="22"/>
        <v>0.98405531914893596</v>
      </c>
      <c r="P264" s="5">
        <f t="shared" si="23"/>
        <v>0.99076595744680829</v>
      </c>
      <c r="Q264" s="5">
        <f t="shared" si="24"/>
        <v>0.99357659574468082</v>
      </c>
      <c r="R264" s="5">
        <f t="shared" si="25"/>
        <v>0.99037234042553157</v>
      </c>
      <c r="S264" s="9">
        <v>0.29799999999999999</v>
      </c>
    </row>
    <row r="265" spans="1:19" x14ac:dyDescent="0.25">
      <c r="A265" t="s">
        <v>876</v>
      </c>
      <c r="B265" t="s">
        <v>737</v>
      </c>
      <c r="C265" s="5">
        <v>0.375</v>
      </c>
      <c r="D265" s="5">
        <v>0.629</v>
      </c>
      <c r="E265" s="5">
        <v>0.48699999999999999</v>
      </c>
      <c r="F265" s="5">
        <v>0.66900000000000004</v>
      </c>
      <c r="G265" s="5">
        <v>0.86099999999999999</v>
      </c>
      <c r="H265" s="5">
        <v>0.77900000000000003</v>
      </c>
      <c r="I265" s="5">
        <v>0.442</v>
      </c>
      <c r="J265" s="5">
        <v>0.64400000000000002</v>
      </c>
      <c r="K265" s="5">
        <v>0.108</v>
      </c>
      <c r="L265" s="5">
        <v>0.21199999999999999</v>
      </c>
      <c r="M265" s="5">
        <v>0.32</v>
      </c>
      <c r="N265" s="5">
        <f t="shared" si="21"/>
        <v>0.93597446808510676</v>
      </c>
      <c r="O265" s="5">
        <f t="shared" si="22"/>
        <v>1.021055319148936</v>
      </c>
      <c r="P265" s="5">
        <f t="shared" si="23"/>
        <v>1.0237659574468083</v>
      </c>
      <c r="Q265" s="5">
        <f t="shared" si="24"/>
        <v>1.0075765957446809</v>
      </c>
      <c r="R265" s="5">
        <f t="shared" si="25"/>
        <v>0.98837234042553179</v>
      </c>
      <c r="S265" s="9">
        <v>0.20300000000000001</v>
      </c>
    </row>
    <row r="266" spans="1:19" x14ac:dyDescent="0.25">
      <c r="A266" t="s">
        <v>838</v>
      </c>
      <c r="B266" t="s">
        <v>756</v>
      </c>
      <c r="C266" s="5">
        <v>0.38700000000000001</v>
      </c>
      <c r="D266" s="5">
        <v>0.71199999999999997</v>
      </c>
      <c r="E266" s="5">
        <v>0.52400000000000002</v>
      </c>
      <c r="F266" s="5">
        <v>0.64200000000000002</v>
      </c>
      <c r="G266" s="5">
        <v>0.88100000000000001</v>
      </c>
      <c r="H266" s="5">
        <v>0.77900000000000003</v>
      </c>
      <c r="I266" s="5">
        <v>0.42299999999999999</v>
      </c>
      <c r="J266" s="5">
        <v>0.56399999999999995</v>
      </c>
      <c r="K266" s="5">
        <v>0.11600000000000001</v>
      </c>
      <c r="L266" s="5">
        <v>0.14699999999999999</v>
      </c>
      <c r="M266" s="5">
        <v>0.26300000000000001</v>
      </c>
      <c r="N266" s="5">
        <f t="shared" si="21"/>
        <v>0.92397446808510675</v>
      </c>
      <c r="O266" s="5">
        <f t="shared" si="22"/>
        <v>1.041055319148936</v>
      </c>
      <c r="P266" s="5">
        <f t="shared" si="23"/>
        <v>1.0237659574468083</v>
      </c>
      <c r="Q266" s="5">
        <f t="shared" si="24"/>
        <v>0.99957659574468083</v>
      </c>
      <c r="R266" s="5">
        <f t="shared" si="25"/>
        <v>0.98837234042553179</v>
      </c>
      <c r="S266" s="9">
        <v>0.23599999999999999</v>
      </c>
    </row>
    <row r="267" spans="1:19" x14ac:dyDescent="0.25">
      <c r="A267" t="s">
        <v>1280</v>
      </c>
      <c r="B267" t="s">
        <v>752</v>
      </c>
      <c r="C267" s="5">
        <v>0.39300000000000002</v>
      </c>
      <c r="D267" s="5">
        <v>0.55100000000000005</v>
      </c>
      <c r="E267" s="5">
        <v>0.45700000000000002</v>
      </c>
      <c r="F267" s="5">
        <v>0.64900000000000002</v>
      </c>
      <c r="G267" s="5">
        <v>0.88900000000000001</v>
      </c>
      <c r="H267" s="5">
        <v>0.76600000000000001</v>
      </c>
      <c r="I267" s="5">
        <v>0.40300000000000002</v>
      </c>
      <c r="J267" s="5">
        <v>0.61299999999999999</v>
      </c>
      <c r="K267" s="5">
        <v>0.107</v>
      </c>
      <c r="L267" s="5">
        <v>0.218</v>
      </c>
      <c r="M267" s="5">
        <v>0.32500000000000001</v>
      </c>
      <c r="N267" s="5">
        <f t="shared" si="21"/>
        <v>0.91797446808510674</v>
      </c>
      <c r="O267" s="5">
        <f t="shared" si="22"/>
        <v>1.049055319148936</v>
      </c>
      <c r="P267" s="5">
        <f t="shared" si="23"/>
        <v>1.0107659574468082</v>
      </c>
      <c r="Q267" s="5">
        <f t="shared" si="24"/>
        <v>1.0085765957446808</v>
      </c>
      <c r="R267" s="5">
        <f t="shared" si="25"/>
        <v>0.98637234042553157</v>
      </c>
      <c r="S267" s="9">
        <v>0.27400000000000002</v>
      </c>
    </row>
    <row r="268" spans="1:19" x14ac:dyDescent="0.25">
      <c r="A268" t="s">
        <v>1008</v>
      </c>
      <c r="B268" t="s">
        <v>703</v>
      </c>
      <c r="C268" s="5">
        <v>0.27900000000000003</v>
      </c>
      <c r="D268" s="5">
        <v>0.61399999999999999</v>
      </c>
      <c r="E268" s="5">
        <v>0.42899999999999999</v>
      </c>
      <c r="F268" s="5">
        <v>0.52300000000000002</v>
      </c>
      <c r="G268" s="5">
        <v>0.83199999999999996</v>
      </c>
      <c r="H268" s="5">
        <v>0.72099999999999997</v>
      </c>
      <c r="I268" s="5">
        <v>0.44900000000000001</v>
      </c>
      <c r="J268" s="5">
        <v>0.64300000000000002</v>
      </c>
      <c r="K268" s="5">
        <v>0.11899999999999999</v>
      </c>
      <c r="L268" s="5">
        <v>0.217</v>
      </c>
      <c r="M268" s="5">
        <v>0.33600000000000002</v>
      </c>
      <c r="N268" s="5">
        <f t="shared" si="21"/>
        <v>1.0319744680851066</v>
      </c>
      <c r="O268" s="5">
        <f t="shared" si="22"/>
        <v>0.99205531914893597</v>
      </c>
      <c r="P268" s="5">
        <f t="shared" si="23"/>
        <v>0.96576595744680827</v>
      </c>
      <c r="Q268" s="5">
        <f t="shared" si="24"/>
        <v>0.99657659574468083</v>
      </c>
      <c r="R268" s="5">
        <f t="shared" si="25"/>
        <v>0.98637234042553157</v>
      </c>
      <c r="S268" s="9">
        <v>0.30499999999999999</v>
      </c>
    </row>
    <row r="269" spans="1:19" x14ac:dyDescent="0.25">
      <c r="A269" t="s">
        <v>959</v>
      </c>
      <c r="B269" t="s">
        <v>725</v>
      </c>
      <c r="C269" s="5">
        <v>0.309</v>
      </c>
      <c r="D269" s="5">
        <v>0.69299999999999995</v>
      </c>
      <c r="E269" s="5">
        <v>0.47699999999999998</v>
      </c>
      <c r="F269" s="5">
        <v>0.45</v>
      </c>
      <c r="G269" s="5">
        <v>0.875</v>
      </c>
      <c r="H269" s="5">
        <v>0.72</v>
      </c>
      <c r="I269" s="5">
        <v>0.436</v>
      </c>
      <c r="J269" s="5">
        <v>0.56399999999999995</v>
      </c>
      <c r="K269" s="5">
        <v>0.13400000000000001</v>
      </c>
      <c r="L269" s="5">
        <v>0.17199999999999999</v>
      </c>
      <c r="M269" s="5">
        <v>0.30499999999999999</v>
      </c>
      <c r="N269" s="5">
        <f t="shared" si="21"/>
        <v>1.0019744680851068</v>
      </c>
      <c r="O269" s="5">
        <f t="shared" si="22"/>
        <v>1.035055319148936</v>
      </c>
      <c r="P269" s="5">
        <f t="shared" si="23"/>
        <v>0.96476595744680826</v>
      </c>
      <c r="Q269" s="5">
        <f t="shared" si="24"/>
        <v>0.98157659574468081</v>
      </c>
      <c r="R269" s="5">
        <f t="shared" si="25"/>
        <v>0.9833723404255319</v>
      </c>
      <c r="S269" s="9">
        <v>0.29799999999999999</v>
      </c>
    </row>
    <row r="270" spans="1:19" x14ac:dyDescent="0.25">
      <c r="A270" t="s">
        <v>968</v>
      </c>
      <c r="B270" t="s">
        <v>730</v>
      </c>
      <c r="C270" s="5">
        <v>0.38300000000000001</v>
      </c>
      <c r="D270" s="5">
        <v>0.70799999999999996</v>
      </c>
      <c r="E270" s="5">
        <v>0.51600000000000001</v>
      </c>
      <c r="F270" s="5">
        <v>0.65500000000000003</v>
      </c>
      <c r="G270" s="5">
        <v>0.873</v>
      </c>
      <c r="H270" s="5">
        <v>0.77700000000000002</v>
      </c>
      <c r="I270" s="5">
        <v>0.40799999999999997</v>
      </c>
      <c r="J270" s="5">
        <v>0.57099999999999995</v>
      </c>
      <c r="K270" s="5">
        <v>0.115</v>
      </c>
      <c r="L270" s="5">
        <v>0.154</v>
      </c>
      <c r="M270" s="5">
        <v>0.26900000000000002</v>
      </c>
      <c r="N270" s="5">
        <f t="shared" si="21"/>
        <v>0.92797446808510675</v>
      </c>
      <c r="O270" s="5">
        <f t="shared" si="22"/>
        <v>1.033055319148936</v>
      </c>
      <c r="P270" s="5">
        <f t="shared" si="23"/>
        <v>1.0217659574468083</v>
      </c>
      <c r="Q270" s="5">
        <f t="shared" si="24"/>
        <v>1.0005765957446808</v>
      </c>
      <c r="R270" s="5">
        <f t="shared" si="25"/>
        <v>0.9833723404255319</v>
      </c>
      <c r="S270" s="9">
        <v>0.20499999999999999</v>
      </c>
    </row>
    <row r="271" spans="1:19" x14ac:dyDescent="0.25">
      <c r="A271" t="s">
        <v>966</v>
      </c>
      <c r="B271" t="s">
        <v>710</v>
      </c>
      <c r="C271" s="5">
        <v>0.27700000000000002</v>
      </c>
      <c r="D271" s="5">
        <v>0.69199999999999995</v>
      </c>
      <c r="E271" s="5">
        <v>0.46400000000000002</v>
      </c>
      <c r="F271" s="5">
        <v>0.51500000000000001</v>
      </c>
      <c r="G271" s="5">
        <v>0.83</v>
      </c>
      <c r="H271" s="5">
        <v>0.72599999999999998</v>
      </c>
      <c r="I271" s="5">
        <v>0.45</v>
      </c>
      <c r="J271" s="5">
        <v>0.505</v>
      </c>
      <c r="K271" s="5">
        <v>0.127</v>
      </c>
      <c r="L271" s="5">
        <v>0.16900000000000001</v>
      </c>
      <c r="M271" s="5">
        <v>0.29599999999999999</v>
      </c>
      <c r="N271" s="5">
        <f t="shared" si="21"/>
        <v>1.0339744680851066</v>
      </c>
      <c r="O271" s="5">
        <f t="shared" si="22"/>
        <v>0.99005531914893596</v>
      </c>
      <c r="P271" s="5">
        <f t="shared" si="23"/>
        <v>0.97076595744680827</v>
      </c>
      <c r="Q271" s="5">
        <f t="shared" si="24"/>
        <v>0.98857659574468082</v>
      </c>
      <c r="R271" s="5">
        <f t="shared" si="25"/>
        <v>0.98337234042553145</v>
      </c>
      <c r="S271" s="9">
        <v>0.29899999999999999</v>
      </c>
    </row>
    <row r="272" spans="1:19" x14ac:dyDescent="0.25">
      <c r="A272" t="s">
        <v>830</v>
      </c>
      <c r="B272" t="s">
        <v>766</v>
      </c>
      <c r="C272" s="5">
        <v>0.32900000000000001</v>
      </c>
      <c r="D272" s="5">
        <v>0.749</v>
      </c>
      <c r="E272" s="5">
        <v>0.499</v>
      </c>
      <c r="F272" s="5">
        <v>0.56399999999999995</v>
      </c>
      <c r="G272" s="5">
        <v>0.86199999999999999</v>
      </c>
      <c r="H272" s="5">
        <v>0.745</v>
      </c>
      <c r="I272" s="5">
        <v>0.40500000000000003</v>
      </c>
      <c r="J272" s="5">
        <v>0.61199999999999999</v>
      </c>
      <c r="K272" s="5">
        <v>0.127</v>
      </c>
      <c r="L272" s="5">
        <v>0.13100000000000001</v>
      </c>
      <c r="M272" s="5">
        <v>0.25900000000000001</v>
      </c>
      <c r="N272" s="5">
        <f t="shared" si="21"/>
        <v>0.98197446808510669</v>
      </c>
      <c r="O272" s="5">
        <f t="shared" si="22"/>
        <v>1.0220553191489361</v>
      </c>
      <c r="P272" s="5">
        <f t="shared" si="23"/>
        <v>0.98976595744680829</v>
      </c>
      <c r="Q272" s="5">
        <f t="shared" si="24"/>
        <v>0.98857659574468082</v>
      </c>
      <c r="R272" s="5">
        <f t="shared" si="25"/>
        <v>0.98237234042553201</v>
      </c>
      <c r="S272" s="9">
        <v>0.23799999999999999</v>
      </c>
    </row>
    <row r="273" spans="1:19" x14ac:dyDescent="0.25">
      <c r="A273" t="s">
        <v>949</v>
      </c>
      <c r="B273" t="s">
        <v>747</v>
      </c>
      <c r="C273" s="5">
        <v>0.27600000000000002</v>
      </c>
      <c r="D273" s="5">
        <v>0.69299999999999995</v>
      </c>
      <c r="E273" s="5">
        <v>0.437</v>
      </c>
      <c r="F273" s="5">
        <v>0.55500000000000005</v>
      </c>
      <c r="G273" s="5">
        <v>0.82599999999999996</v>
      </c>
      <c r="H273" s="5">
        <v>0.72099999999999997</v>
      </c>
      <c r="I273" s="5">
        <v>0.38800000000000001</v>
      </c>
      <c r="J273" s="5">
        <v>0.58899999999999997</v>
      </c>
      <c r="K273" s="5">
        <v>0.122</v>
      </c>
      <c r="L273" s="5">
        <v>0.157</v>
      </c>
      <c r="M273" s="5">
        <v>0.27900000000000003</v>
      </c>
      <c r="N273" s="5">
        <f t="shared" si="21"/>
        <v>1.0349744680851067</v>
      </c>
      <c r="O273" s="5">
        <f t="shared" si="22"/>
        <v>0.98605531914893596</v>
      </c>
      <c r="P273" s="5">
        <f t="shared" si="23"/>
        <v>0.96576595744680827</v>
      </c>
      <c r="Q273" s="5">
        <f t="shared" si="24"/>
        <v>0.99357659574468082</v>
      </c>
      <c r="R273" s="5">
        <f t="shared" si="25"/>
        <v>0.98037234042553179</v>
      </c>
      <c r="S273" s="9">
        <v>0.249</v>
      </c>
    </row>
    <row r="274" spans="1:19" x14ac:dyDescent="0.25">
      <c r="A274" t="s">
        <v>956</v>
      </c>
      <c r="B274" t="s">
        <v>973</v>
      </c>
      <c r="C274" s="5">
        <v>0.28399999999999997</v>
      </c>
      <c r="D274" s="5">
        <v>0.66700000000000004</v>
      </c>
      <c r="E274" s="5">
        <v>0.45</v>
      </c>
      <c r="F274" s="5">
        <v>0.6</v>
      </c>
      <c r="G274" s="5">
        <v>0.81299999999999994</v>
      </c>
      <c r="H274" s="5">
        <v>0.73699999999999999</v>
      </c>
      <c r="I274" s="5">
        <v>0.434</v>
      </c>
      <c r="J274" s="5">
        <v>0.61</v>
      </c>
      <c r="K274" s="5">
        <v>0.11799999999999999</v>
      </c>
      <c r="L274" s="5">
        <v>0.185</v>
      </c>
      <c r="M274" s="5">
        <v>0.30299999999999999</v>
      </c>
      <c r="N274" s="5">
        <f t="shared" si="21"/>
        <v>1.0269744680851067</v>
      </c>
      <c r="O274" s="5">
        <f t="shared" si="22"/>
        <v>0.97305531914893595</v>
      </c>
      <c r="P274" s="5">
        <f t="shared" si="23"/>
        <v>0.98176595744680828</v>
      </c>
      <c r="Q274" s="5">
        <f t="shared" si="24"/>
        <v>0.99757659574468083</v>
      </c>
      <c r="R274" s="5">
        <f t="shared" si="25"/>
        <v>0.9793723404255319</v>
      </c>
      <c r="S274" s="9">
        <v>0.33100000000000002</v>
      </c>
    </row>
    <row r="275" spans="1:19" x14ac:dyDescent="0.25">
      <c r="A275" t="s">
        <v>957</v>
      </c>
      <c r="B275" t="s">
        <v>710</v>
      </c>
      <c r="C275" s="5">
        <v>0.26700000000000002</v>
      </c>
      <c r="D275" s="5">
        <v>0.67300000000000004</v>
      </c>
      <c r="E275" s="5">
        <v>0.45800000000000002</v>
      </c>
      <c r="F275" s="5">
        <v>0.47499999999999998</v>
      </c>
      <c r="G275" s="5">
        <v>0.82599999999999996</v>
      </c>
      <c r="H275" s="5">
        <v>0.71699999999999997</v>
      </c>
      <c r="I275" s="5">
        <v>0.47</v>
      </c>
      <c r="J275" s="5">
        <v>0.65</v>
      </c>
      <c r="K275" s="5">
        <v>0.129</v>
      </c>
      <c r="L275" s="5">
        <v>0.16800000000000001</v>
      </c>
      <c r="M275" s="5">
        <v>0.29699999999999999</v>
      </c>
      <c r="N275" s="5">
        <f t="shared" si="21"/>
        <v>1.0439744680851066</v>
      </c>
      <c r="O275" s="5">
        <f t="shared" si="22"/>
        <v>0.98605531914893596</v>
      </c>
      <c r="P275" s="5">
        <f t="shared" si="23"/>
        <v>0.96176595744680826</v>
      </c>
      <c r="Q275" s="5">
        <f t="shared" si="24"/>
        <v>0.98657659574468082</v>
      </c>
      <c r="R275" s="5">
        <f t="shared" si="25"/>
        <v>0.97837234042553156</v>
      </c>
      <c r="S275" s="9">
        <v>0.36899999999999999</v>
      </c>
    </row>
    <row r="276" spans="1:19" x14ac:dyDescent="0.25">
      <c r="A276" t="s">
        <v>1003</v>
      </c>
      <c r="B276" t="s">
        <v>766</v>
      </c>
      <c r="C276" s="5">
        <v>0.33200000000000002</v>
      </c>
      <c r="D276" s="5">
        <v>0.66300000000000003</v>
      </c>
      <c r="E276" s="5">
        <v>0.46100000000000002</v>
      </c>
      <c r="F276" s="5">
        <v>0.64400000000000002</v>
      </c>
      <c r="G276" s="5">
        <v>0.83699999999999997</v>
      </c>
      <c r="H276" s="5">
        <v>0.752</v>
      </c>
      <c r="I276" s="5">
        <v>0.39</v>
      </c>
      <c r="J276" s="5">
        <v>0.54800000000000004</v>
      </c>
      <c r="K276" s="5">
        <v>0.114</v>
      </c>
      <c r="L276" s="5">
        <v>0.16600000000000001</v>
      </c>
      <c r="M276" s="5">
        <v>0.28000000000000003</v>
      </c>
      <c r="N276" s="5">
        <f t="shared" si="21"/>
        <v>0.97897446808510669</v>
      </c>
      <c r="O276" s="5">
        <f t="shared" si="22"/>
        <v>0.99705531914893597</v>
      </c>
      <c r="P276" s="5">
        <f t="shared" si="23"/>
        <v>0.99676595744680829</v>
      </c>
      <c r="Q276" s="5">
        <f t="shared" si="24"/>
        <v>1.0015765957446807</v>
      </c>
      <c r="R276" s="5">
        <f t="shared" si="25"/>
        <v>0.97437234042553156</v>
      </c>
      <c r="S276" s="9">
        <v>0.217</v>
      </c>
    </row>
    <row r="277" spans="1:19" x14ac:dyDescent="0.25">
      <c r="A277" t="s">
        <v>1271</v>
      </c>
      <c r="B277" t="s">
        <v>720</v>
      </c>
      <c r="C277" s="5">
        <v>0.35699999999999998</v>
      </c>
      <c r="D277" s="5">
        <v>0.66900000000000004</v>
      </c>
      <c r="E277" s="5">
        <v>0.495</v>
      </c>
      <c r="F277" s="5">
        <v>0.69599999999999995</v>
      </c>
      <c r="G277" s="5">
        <v>0.83099999999999996</v>
      </c>
      <c r="H277" s="5">
        <v>0.77700000000000002</v>
      </c>
      <c r="I277" s="5">
        <v>0.441</v>
      </c>
      <c r="J277" s="5">
        <v>0.66700000000000004</v>
      </c>
      <c r="K277" s="5">
        <v>0.11</v>
      </c>
      <c r="L277" s="5">
        <v>0.185</v>
      </c>
      <c r="M277" s="5">
        <v>0.29499999999999998</v>
      </c>
      <c r="N277" s="5">
        <f t="shared" si="21"/>
        <v>0.95397446808510677</v>
      </c>
      <c r="O277" s="5">
        <f t="shared" si="22"/>
        <v>0.99105531914893596</v>
      </c>
      <c r="P277" s="5">
        <f t="shared" si="23"/>
        <v>1.0217659574468083</v>
      </c>
      <c r="Q277" s="5">
        <f t="shared" si="24"/>
        <v>1.0055765957446807</v>
      </c>
      <c r="R277" s="5">
        <f t="shared" si="25"/>
        <v>0.97237234042553178</v>
      </c>
      <c r="S277" s="9">
        <v>0.26400000000000001</v>
      </c>
    </row>
    <row r="278" spans="1:19" x14ac:dyDescent="0.25">
      <c r="A278" t="s">
        <v>1274</v>
      </c>
      <c r="B278" t="s">
        <v>744</v>
      </c>
      <c r="C278" s="5">
        <v>0.37</v>
      </c>
      <c r="D278" s="5">
        <v>0.71299999999999997</v>
      </c>
      <c r="E278" s="5">
        <v>0.52300000000000002</v>
      </c>
      <c r="F278" s="5">
        <v>0.7</v>
      </c>
      <c r="G278" s="5">
        <v>0.83899999999999997</v>
      </c>
      <c r="H278" s="5">
        <v>0.78400000000000003</v>
      </c>
      <c r="I278" s="5">
        <v>0.44600000000000001</v>
      </c>
      <c r="J278" s="5">
        <v>0.67700000000000005</v>
      </c>
      <c r="K278" s="5">
        <v>0.113</v>
      </c>
      <c r="L278" s="5">
        <v>0.17899999999999999</v>
      </c>
      <c r="M278" s="5">
        <v>0.29199999999999998</v>
      </c>
      <c r="N278" s="5">
        <f t="shared" si="21"/>
        <v>0.94097446808510665</v>
      </c>
      <c r="O278" s="5">
        <f t="shared" si="22"/>
        <v>0.99905531914893597</v>
      </c>
      <c r="P278" s="5">
        <f t="shared" si="23"/>
        <v>1.0287659574468084</v>
      </c>
      <c r="Q278" s="5">
        <f t="shared" si="24"/>
        <v>1.0025765957446808</v>
      </c>
      <c r="R278" s="5">
        <f t="shared" si="25"/>
        <v>0.97137234042553189</v>
      </c>
      <c r="S278" s="9">
        <v>0.161</v>
      </c>
    </row>
    <row r="279" spans="1:19" x14ac:dyDescent="0.25">
      <c r="A279" t="s">
        <v>999</v>
      </c>
      <c r="B279" t="s">
        <v>720</v>
      </c>
      <c r="C279" s="5">
        <v>0.30099999999999999</v>
      </c>
      <c r="D279" s="5">
        <v>0.77700000000000002</v>
      </c>
      <c r="E279" s="5">
        <v>0.498</v>
      </c>
      <c r="F279" s="5">
        <v>0.61799999999999999</v>
      </c>
      <c r="G279" s="5">
        <v>0.81899999999999995</v>
      </c>
      <c r="H279" s="5">
        <v>0.748</v>
      </c>
      <c r="I279" s="5">
        <v>0.41399999999999998</v>
      </c>
      <c r="J279" s="5">
        <v>0.57099999999999995</v>
      </c>
      <c r="K279" s="5">
        <v>0.126</v>
      </c>
      <c r="L279" s="5">
        <v>0.124</v>
      </c>
      <c r="M279" s="5">
        <v>0.25</v>
      </c>
      <c r="N279" s="5">
        <f t="shared" si="21"/>
        <v>1.0099744680851068</v>
      </c>
      <c r="O279" s="5">
        <f t="shared" si="22"/>
        <v>0.97905531914893595</v>
      </c>
      <c r="P279" s="5">
        <f t="shared" si="23"/>
        <v>0.99276595744680829</v>
      </c>
      <c r="Q279" s="5">
        <f t="shared" si="24"/>
        <v>0.98957659574468082</v>
      </c>
      <c r="R279" s="5">
        <f t="shared" si="25"/>
        <v>0.97137234042553189</v>
      </c>
      <c r="S279" s="9">
        <v>0.221</v>
      </c>
    </row>
    <row r="280" spans="1:19" x14ac:dyDescent="0.25">
      <c r="A280" t="s">
        <v>1171</v>
      </c>
      <c r="B280" t="s">
        <v>744</v>
      </c>
      <c r="C280" s="5">
        <v>0.433</v>
      </c>
      <c r="D280" s="5">
        <v>0.69099999999999995</v>
      </c>
      <c r="E280" s="5">
        <v>0.53900000000000003</v>
      </c>
      <c r="F280" s="5">
        <v>0.69099999999999995</v>
      </c>
      <c r="G280" s="5">
        <v>0.88800000000000001</v>
      </c>
      <c r="H280" s="5">
        <v>0.79500000000000004</v>
      </c>
      <c r="I280" s="5">
        <v>0.41099999999999998</v>
      </c>
      <c r="J280" s="5">
        <v>0.627</v>
      </c>
      <c r="K280" s="5">
        <v>0.111</v>
      </c>
      <c r="L280" s="5">
        <v>0.16200000000000001</v>
      </c>
      <c r="M280" s="5">
        <v>0.27300000000000002</v>
      </c>
      <c r="N280" s="5">
        <f t="shared" si="21"/>
        <v>0.87797446808510671</v>
      </c>
      <c r="O280" s="5">
        <f t="shared" si="22"/>
        <v>1.0480553191489359</v>
      </c>
      <c r="P280" s="5">
        <f t="shared" si="23"/>
        <v>1.0397659574468083</v>
      </c>
      <c r="Q280" s="5">
        <f t="shared" si="24"/>
        <v>1.0045765957446808</v>
      </c>
      <c r="R280" s="5">
        <f t="shared" si="25"/>
        <v>0.970372340425532</v>
      </c>
      <c r="S280" s="9">
        <v>0.14399999999999999</v>
      </c>
    </row>
    <row r="281" spans="1:19" x14ac:dyDescent="0.25">
      <c r="A281" t="s">
        <v>962</v>
      </c>
      <c r="B281" t="s">
        <v>712</v>
      </c>
      <c r="C281" s="5">
        <v>0.27500000000000002</v>
      </c>
      <c r="D281" s="5">
        <v>0.754</v>
      </c>
      <c r="E281" s="5">
        <v>0.48599999999999999</v>
      </c>
      <c r="F281" s="5">
        <v>0.56100000000000005</v>
      </c>
      <c r="G281" s="5">
        <v>0.81100000000000005</v>
      </c>
      <c r="H281" s="5">
        <v>0.73199999999999998</v>
      </c>
      <c r="I281" s="5">
        <v>0.44</v>
      </c>
      <c r="J281" s="5">
        <v>0.624</v>
      </c>
      <c r="K281" s="5">
        <v>0.13</v>
      </c>
      <c r="L281" s="5">
        <v>0.14699999999999999</v>
      </c>
      <c r="M281" s="5">
        <v>0.27700000000000002</v>
      </c>
      <c r="N281" s="5">
        <f t="shared" si="21"/>
        <v>1.0359744680851066</v>
      </c>
      <c r="O281" s="5">
        <f t="shared" si="22"/>
        <v>0.97105531914893606</v>
      </c>
      <c r="P281" s="5">
        <f t="shared" si="23"/>
        <v>0.97676595744680828</v>
      </c>
      <c r="Q281" s="5">
        <f t="shared" si="24"/>
        <v>0.98557659574468082</v>
      </c>
      <c r="R281" s="5">
        <f t="shared" si="25"/>
        <v>0.96937234042553166</v>
      </c>
      <c r="S281" s="9">
        <v>0.27300000000000002</v>
      </c>
    </row>
    <row r="282" spans="1:19" x14ac:dyDescent="0.25">
      <c r="A282" t="s">
        <v>837</v>
      </c>
      <c r="B282" t="s">
        <v>708</v>
      </c>
      <c r="C282" s="5">
        <v>0.377</v>
      </c>
      <c r="D282" s="5">
        <v>0.74</v>
      </c>
      <c r="E282" s="5">
        <v>0.53</v>
      </c>
      <c r="F282" s="5">
        <v>0.58899999999999997</v>
      </c>
      <c r="G282" s="5">
        <v>0.88</v>
      </c>
      <c r="H282" s="5">
        <v>0.76100000000000001</v>
      </c>
      <c r="I282" s="5">
        <v>0.42299999999999999</v>
      </c>
      <c r="J282" s="5">
        <v>0.66200000000000003</v>
      </c>
      <c r="K282" s="5">
        <v>0.127</v>
      </c>
      <c r="L282" s="5">
        <v>0.13800000000000001</v>
      </c>
      <c r="M282" s="5">
        <v>0.26400000000000001</v>
      </c>
      <c r="N282" s="5">
        <f t="shared" si="21"/>
        <v>0.93397446808510676</v>
      </c>
      <c r="O282" s="5">
        <f t="shared" si="22"/>
        <v>1.0400553191489359</v>
      </c>
      <c r="P282" s="5">
        <f t="shared" si="23"/>
        <v>1.0057659574468083</v>
      </c>
      <c r="Q282" s="5">
        <f t="shared" si="24"/>
        <v>0.98857659574468082</v>
      </c>
      <c r="R282" s="5">
        <f t="shared" si="25"/>
        <v>0.96837234042553177</v>
      </c>
      <c r="S282" s="9">
        <v>0.219</v>
      </c>
    </row>
    <row r="283" spans="1:19" x14ac:dyDescent="0.25">
      <c r="A283" t="s">
        <v>1004</v>
      </c>
      <c r="B283" t="s">
        <v>693</v>
      </c>
      <c r="C283" s="5">
        <v>0.24399999999999999</v>
      </c>
      <c r="D283" s="5">
        <v>0.67600000000000005</v>
      </c>
      <c r="E283" s="5">
        <v>0.42699999999999999</v>
      </c>
      <c r="F283" s="5">
        <v>0.54800000000000004</v>
      </c>
      <c r="G283" s="5">
        <v>0.79100000000000004</v>
      </c>
      <c r="H283" s="5">
        <v>0.71099999999999997</v>
      </c>
      <c r="I283" s="5">
        <v>0.42299999999999999</v>
      </c>
      <c r="J283" s="5">
        <v>0.60299999999999998</v>
      </c>
      <c r="K283" s="5">
        <v>0.123</v>
      </c>
      <c r="L283" s="5">
        <v>0.183</v>
      </c>
      <c r="M283" s="5">
        <v>0.307</v>
      </c>
      <c r="N283" s="5">
        <f t="shared" si="21"/>
        <v>1.0669744680851068</v>
      </c>
      <c r="O283" s="5">
        <f t="shared" si="22"/>
        <v>0.95105531914893604</v>
      </c>
      <c r="P283" s="5">
        <f t="shared" si="23"/>
        <v>0.95576595744680826</v>
      </c>
      <c r="Q283" s="5">
        <f t="shared" si="24"/>
        <v>0.99257659574468082</v>
      </c>
      <c r="R283" s="5">
        <f t="shared" si="25"/>
        <v>0.96637234042553199</v>
      </c>
      <c r="S283" s="9">
        <v>0.28599999999999998</v>
      </c>
    </row>
    <row r="284" spans="1:19" x14ac:dyDescent="0.25">
      <c r="A284" t="s">
        <v>1241</v>
      </c>
      <c r="B284" t="s">
        <v>754</v>
      </c>
      <c r="C284" s="5">
        <v>0.26900000000000002</v>
      </c>
      <c r="D284" s="5">
        <v>0.66800000000000004</v>
      </c>
      <c r="E284" s="5">
        <v>0.42699999999999999</v>
      </c>
      <c r="F284" s="5">
        <v>0.51900000000000002</v>
      </c>
      <c r="G284" s="5">
        <v>0.82199999999999995</v>
      </c>
      <c r="H284" s="5">
        <v>0.70699999999999996</v>
      </c>
      <c r="I284" s="5">
        <v>0.39600000000000002</v>
      </c>
      <c r="J284" s="5">
        <v>0.65900000000000003</v>
      </c>
      <c r="K284" s="5">
        <v>0.125</v>
      </c>
      <c r="L284" s="5">
        <v>0.16200000000000001</v>
      </c>
      <c r="M284" s="5">
        <v>0.28699999999999998</v>
      </c>
      <c r="N284" s="5">
        <f t="shared" si="21"/>
        <v>1.0419744680851066</v>
      </c>
      <c r="O284" s="5">
        <f t="shared" si="22"/>
        <v>0.98205531914893596</v>
      </c>
      <c r="P284" s="5">
        <f t="shared" si="23"/>
        <v>0.95176595744680825</v>
      </c>
      <c r="Q284" s="5">
        <f t="shared" si="24"/>
        <v>0.99057659574468082</v>
      </c>
      <c r="R284" s="5">
        <f t="shared" si="25"/>
        <v>0.96637234042553199</v>
      </c>
      <c r="S284" s="9">
        <v>0.23599999999999999</v>
      </c>
    </row>
    <row r="285" spans="1:19" x14ac:dyDescent="0.25">
      <c r="A285" t="s">
        <v>896</v>
      </c>
      <c r="B285" t="s">
        <v>730</v>
      </c>
      <c r="C285" s="5">
        <v>0.33800000000000002</v>
      </c>
      <c r="D285" s="5">
        <v>0.69199999999999995</v>
      </c>
      <c r="E285" s="5">
        <v>0.49299999999999999</v>
      </c>
      <c r="F285" s="5">
        <v>0.61699999999999999</v>
      </c>
      <c r="G285" s="5">
        <v>0.83899999999999997</v>
      </c>
      <c r="H285" s="5">
        <v>0.754</v>
      </c>
      <c r="I285" s="5">
        <v>0.437</v>
      </c>
      <c r="J285" s="5">
        <v>0.59599999999999997</v>
      </c>
      <c r="K285" s="5">
        <v>0.121</v>
      </c>
      <c r="L285" s="5">
        <v>0.16</v>
      </c>
      <c r="M285" s="5">
        <v>0.28100000000000003</v>
      </c>
      <c r="N285" s="5">
        <f t="shared" si="21"/>
        <v>0.97297446808510668</v>
      </c>
      <c r="O285" s="5">
        <f t="shared" si="22"/>
        <v>0.99905531914893597</v>
      </c>
      <c r="P285" s="5">
        <f t="shared" si="23"/>
        <v>0.99876595744680829</v>
      </c>
      <c r="Q285" s="5">
        <f t="shared" si="24"/>
        <v>0.99457659574468082</v>
      </c>
      <c r="R285" s="5">
        <f t="shared" si="25"/>
        <v>0.96537234042553166</v>
      </c>
      <c r="S285" s="9">
        <v>0.252</v>
      </c>
    </row>
    <row r="286" spans="1:19" x14ac:dyDescent="0.25">
      <c r="A286" t="s">
        <v>855</v>
      </c>
      <c r="B286" t="s">
        <v>701</v>
      </c>
      <c r="C286" s="5">
        <v>0.22700000000000001</v>
      </c>
      <c r="D286" s="5">
        <v>0.78200000000000003</v>
      </c>
      <c r="E286" s="5">
        <v>0.46300000000000002</v>
      </c>
      <c r="F286" s="5">
        <v>0.64700000000000002</v>
      </c>
      <c r="G286" s="5">
        <v>0.75900000000000001</v>
      </c>
      <c r="H286" s="5">
        <v>0.72699999999999998</v>
      </c>
      <c r="I286" s="5">
        <v>0.42399999999999999</v>
      </c>
      <c r="J286" s="5">
        <v>0.53700000000000003</v>
      </c>
      <c r="K286" s="5">
        <v>0.126</v>
      </c>
      <c r="L286" s="5">
        <v>0.11899999999999999</v>
      </c>
      <c r="M286" s="5">
        <v>0.245</v>
      </c>
      <c r="N286" s="5">
        <f t="shared" si="21"/>
        <v>1.0839744680851067</v>
      </c>
      <c r="O286" s="5">
        <f t="shared" si="22"/>
        <v>0.91905531914893601</v>
      </c>
      <c r="P286" s="5">
        <f t="shared" si="23"/>
        <v>0.97176595744680827</v>
      </c>
      <c r="Q286" s="5">
        <f t="shared" si="24"/>
        <v>0.98957659574468082</v>
      </c>
      <c r="R286" s="5">
        <f t="shared" si="25"/>
        <v>0.96437234042553133</v>
      </c>
      <c r="S286" s="9">
        <v>0.32300000000000001</v>
      </c>
    </row>
    <row r="287" spans="1:19" x14ac:dyDescent="0.25">
      <c r="A287" t="s">
        <v>948</v>
      </c>
      <c r="B287" t="s">
        <v>744</v>
      </c>
      <c r="C287" s="5">
        <v>0.35599999999999998</v>
      </c>
      <c r="D287" s="5">
        <v>0.64400000000000002</v>
      </c>
      <c r="E287" s="5">
        <v>0.47799999999999998</v>
      </c>
      <c r="F287" s="5">
        <v>0.64900000000000002</v>
      </c>
      <c r="G287" s="5">
        <v>0.84399999999999997</v>
      </c>
      <c r="H287" s="5">
        <v>0.76</v>
      </c>
      <c r="I287" s="5">
        <v>0.42299999999999999</v>
      </c>
      <c r="J287" s="5">
        <v>0.61499999999999999</v>
      </c>
      <c r="K287" s="5">
        <v>0.115</v>
      </c>
      <c r="L287" s="5">
        <v>0.19700000000000001</v>
      </c>
      <c r="M287" s="5">
        <v>0.312</v>
      </c>
      <c r="N287" s="5">
        <f t="shared" si="21"/>
        <v>0.95497446808510666</v>
      </c>
      <c r="O287" s="5">
        <f t="shared" si="22"/>
        <v>1.0040553191489359</v>
      </c>
      <c r="P287" s="5">
        <f t="shared" si="23"/>
        <v>1.0047659574468084</v>
      </c>
      <c r="Q287" s="5">
        <f t="shared" si="24"/>
        <v>1.0005765957446808</v>
      </c>
      <c r="R287" s="5">
        <f t="shared" si="25"/>
        <v>0.96437234042553177</v>
      </c>
      <c r="S287" s="9">
        <v>0.20899999999999999</v>
      </c>
    </row>
    <row r="288" spans="1:19" x14ac:dyDescent="0.25">
      <c r="A288" t="s">
        <v>967</v>
      </c>
      <c r="B288" t="s">
        <v>754</v>
      </c>
      <c r="C288" s="5">
        <v>0.375</v>
      </c>
      <c r="D288" s="5">
        <v>0.71799999999999997</v>
      </c>
      <c r="E288" s="5">
        <v>0.51800000000000002</v>
      </c>
      <c r="F288" s="5">
        <v>0.66300000000000003</v>
      </c>
      <c r="G288" s="5">
        <v>0.85199999999999998</v>
      </c>
      <c r="H288" s="5">
        <v>0.77300000000000002</v>
      </c>
      <c r="I288" s="5">
        <v>0.41799999999999998</v>
      </c>
      <c r="J288" s="5">
        <v>0.67400000000000004</v>
      </c>
      <c r="K288" s="5">
        <v>0.11799999999999999</v>
      </c>
      <c r="L288" s="5">
        <v>0.161</v>
      </c>
      <c r="M288" s="5">
        <v>0.27900000000000003</v>
      </c>
      <c r="N288" s="5">
        <f t="shared" si="21"/>
        <v>0.93597446808510676</v>
      </c>
      <c r="O288" s="5">
        <f t="shared" si="22"/>
        <v>1.0120553191489359</v>
      </c>
      <c r="P288" s="5">
        <f t="shared" si="23"/>
        <v>1.0177659574468083</v>
      </c>
      <c r="Q288" s="5">
        <f t="shared" si="24"/>
        <v>0.99757659574468083</v>
      </c>
      <c r="R288" s="5">
        <f t="shared" si="25"/>
        <v>0.96337234042553188</v>
      </c>
      <c r="S288" s="9">
        <v>0.19600000000000001</v>
      </c>
    </row>
    <row r="289" spans="1:19" x14ac:dyDescent="0.25">
      <c r="A289" t="s">
        <v>937</v>
      </c>
      <c r="B289" t="s">
        <v>758</v>
      </c>
      <c r="C289" s="5">
        <v>0.39900000000000002</v>
      </c>
      <c r="D289" s="5">
        <v>0.79</v>
      </c>
      <c r="E289" s="5">
        <v>0.56000000000000005</v>
      </c>
      <c r="F289" s="5">
        <v>0.67600000000000005</v>
      </c>
      <c r="G289" s="5">
        <v>0.86299999999999999</v>
      </c>
      <c r="H289" s="5">
        <v>0.78500000000000003</v>
      </c>
      <c r="I289" s="5">
        <v>0.41199999999999998</v>
      </c>
      <c r="J289" s="5">
        <v>0.64100000000000001</v>
      </c>
      <c r="K289" s="5">
        <v>0.121</v>
      </c>
      <c r="L289" s="5">
        <v>0.107</v>
      </c>
      <c r="M289" s="5">
        <v>0.22800000000000001</v>
      </c>
      <c r="N289" s="5">
        <f t="shared" si="21"/>
        <v>0.91197446808510674</v>
      </c>
      <c r="O289" s="5">
        <f t="shared" si="22"/>
        <v>1.023055319148936</v>
      </c>
      <c r="P289" s="5">
        <f t="shared" si="23"/>
        <v>1.0297659574468083</v>
      </c>
      <c r="Q289" s="5">
        <f t="shared" si="24"/>
        <v>0.99457659574468082</v>
      </c>
      <c r="R289" s="5">
        <f t="shared" si="25"/>
        <v>0.95937234042553143</v>
      </c>
      <c r="S289" s="9">
        <v>0.24099999999999999</v>
      </c>
    </row>
    <row r="290" spans="1:19" x14ac:dyDescent="0.25">
      <c r="A290" t="s">
        <v>939</v>
      </c>
      <c r="B290" t="s">
        <v>712</v>
      </c>
      <c r="C290" s="5">
        <v>0.29799999999999999</v>
      </c>
      <c r="D290" s="5">
        <v>0.753</v>
      </c>
      <c r="E290" s="5">
        <v>0.48499999999999999</v>
      </c>
      <c r="F290" s="5">
        <v>0.63900000000000001</v>
      </c>
      <c r="G290" s="5">
        <v>0.80400000000000005</v>
      </c>
      <c r="H290" s="5">
        <v>0.745</v>
      </c>
      <c r="I290" s="5">
        <v>0.41199999999999998</v>
      </c>
      <c r="J290" s="5">
        <v>0.60599999999999998</v>
      </c>
      <c r="K290" s="5">
        <v>0.124</v>
      </c>
      <c r="L290" s="5">
        <v>0.14599999999999999</v>
      </c>
      <c r="M290" s="5">
        <v>0.27</v>
      </c>
      <c r="N290" s="5">
        <f t="shared" si="21"/>
        <v>1.0129744680851067</v>
      </c>
      <c r="O290" s="5">
        <f t="shared" si="22"/>
        <v>0.96405531914893605</v>
      </c>
      <c r="P290" s="5">
        <f t="shared" si="23"/>
        <v>0.98976595744680829</v>
      </c>
      <c r="Q290" s="5">
        <f t="shared" si="24"/>
        <v>0.99157659574468082</v>
      </c>
      <c r="R290" s="5">
        <f t="shared" si="25"/>
        <v>0.95837234042553199</v>
      </c>
      <c r="S290" s="9">
        <v>0.221</v>
      </c>
    </row>
    <row r="291" spans="1:19" x14ac:dyDescent="0.25">
      <c r="A291" t="s">
        <v>916</v>
      </c>
      <c r="B291" t="s">
        <v>833</v>
      </c>
      <c r="C291" s="5">
        <v>0.31</v>
      </c>
      <c r="D291" s="5">
        <v>0.71399999999999997</v>
      </c>
      <c r="E291" s="5">
        <v>0.47599999999999998</v>
      </c>
      <c r="F291" s="5">
        <v>0.64900000000000002</v>
      </c>
      <c r="G291" s="5">
        <v>0.80900000000000005</v>
      </c>
      <c r="H291" s="5">
        <v>0.748</v>
      </c>
      <c r="I291" s="5">
        <v>0.41199999999999998</v>
      </c>
      <c r="J291" s="5">
        <v>0.61699999999999999</v>
      </c>
      <c r="K291" s="5">
        <v>0.12</v>
      </c>
      <c r="L291" s="5">
        <v>0.14899999999999999</v>
      </c>
      <c r="M291" s="5">
        <v>0.26900000000000002</v>
      </c>
      <c r="N291" s="5">
        <f t="shared" si="21"/>
        <v>1.0009744680851067</v>
      </c>
      <c r="O291" s="5">
        <f t="shared" si="22"/>
        <v>0.96905531914893606</v>
      </c>
      <c r="P291" s="5">
        <f t="shared" si="23"/>
        <v>0.99276595744680829</v>
      </c>
      <c r="Q291" s="5">
        <f t="shared" si="24"/>
        <v>0.99557659574468083</v>
      </c>
      <c r="R291" s="5">
        <f t="shared" si="25"/>
        <v>0.95837234042553199</v>
      </c>
      <c r="S291" s="9">
        <v>0.23400000000000001</v>
      </c>
    </row>
    <row r="292" spans="1:19" x14ac:dyDescent="0.25">
      <c r="A292" t="s">
        <v>1045</v>
      </c>
      <c r="B292" t="s">
        <v>703</v>
      </c>
      <c r="C292" s="5">
        <v>0.19900000000000001</v>
      </c>
      <c r="D292" s="5">
        <v>0.60299999999999998</v>
      </c>
      <c r="E292" s="5">
        <v>0.36899999999999999</v>
      </c>
      <c r="F292" s="5">
        <v>0.51900000000000002</v>
      </c>
      <c r="G292" s="5">
        <v>0.75800000000000001</v>
      </c>
      <c r="H292" s="5">
        <v>0.68400000000000005</v>
      </c>
      <c r="I292" s="5">
        <v>0.42299999999999999</v>
      </c>
      <c r="J292" s="5">
        <v>0.55400000000000005</v>
      </c>
      <c r="K292" s="5">
        <v>0.11700000000000001</v>
      </c>
      <c r="L292" s="5">
        <v>0.189</v>
      </c>
      <c r="M292" s="5">
        <v>0.30599999999999999</v>
      </c>
      <c r="N292" s="5">
        <f t="shared" si="21"/>
        <v>1.1119744680851067</v>
      </c>
      <c r="O292" s="5">
        <f t="shared" si="22"/>
        <v>0.91805531914893601</v>
      </c>
      <c r="P292" s="5">
        <f t="shared" si="23"/>
        <v>0.92876595744680834</v>
      </c>
      <c r="Q292" s="5">
        <f t="shared" si="24"/>
        <v>0.99857659574468083</v>
      </c>
      <c r="R292" s="5">
        <f t="shared" si="25"/>
        <v>0.95737234042553165</v>
      </c>
      <c r="S292" s="9">
        <v>0.30399999999999999</v>
      </c>
    </row>
    <row r="293" spans="1:19" x14ac:dyDescent="0.25">
      <c r="A293" t="s">
        <v>1005</v>
      </c>
      <c r="B293" t="s">
        <v>756</v>
      </c>
      <c r="C293" s="5">
        <v>0.308</v>
      </c>
      <c r="D293" s="5">
        <v>0.73</v>
      </c>
      <c r="E293" s="5">
        <v>0.48499999999999999</v>
      </c>
      <c r="F293" s="5">
        <v>0.59599999999999997</v>
      </c>
      <c r="G293" s="5">
        <v>0.82199999999999995</v>
      </c>
      <c r="H293" s="5">
        <v>0.73799999999999999</v>
      </c>
      <c r="I293" s="5">
        <v>0.42</v>
      </c>
      <c r="J293" s="5">
        <v>0.59299999999999997</v>
      </c>
      <c r="K293" s="5">
        <v>0.127</v>
      </c>
      <c r="L293" s="5">
        <v>0.14399999999999999</v>
      </c>
      <c r="M293" s="5">
        <v>0.27100000000000002</v>
      </c>
      <c r="N293" s="5">
        <f t="shared" si="21"/>
        <v>1.0029744680851067</v>
      </c>
      <c r="O293" s="5">
        <f t="shared" si="22"/>
        <v>0.98205531914893596</v>
      </c>
      <c r="P293" s="5">
        <f t="shared" si="23"/>
        <v>0.98276595744680828</v>
      </c>
      <c r="Q293" s="5">
        <f t="shared" si="24"/>
        <v>0.98857659574468082</v>
      </c>
      <c r="R293" s="5">
        <f t="shared" si="25"/>
        <v>0.95637234042553176</v>
      </c>
      <c r="S293" s="9">
        <v>0.248</v>
      </c>
    </row>
    <row r="294" spans="1:19" x14ac:dyDescent="0.25">
      <c r="A294" t="s">
        <v>901</v>
      </c>
      <c r="B294" t="s">
        <v>695</v>
      </c>
      <c r="C294" s="5">
        <v>0.374</v>
      </c>
      <c r="D294" s="5">
        <v>0.71899999999999997</v>
      </c>
      <c r="E294" s="5">
        <v>0.52100000000000002</v>
      </c>
      <c r="F294" s="5">
        <v>0.628</v>
      </c>
      <c r="G294" s="5">
        <v>0.85799999999999998</v>
      </c>
      <c r="H294" s="5">
        <v>0.76300000000000001</v>
      </c>
      <c r="I294" s="5">
        <v>0.42599999999999999</v>
      </c>
      <c r="J294" s="5">
        <v>0.60199999999999998</v>
      </c>
      <c r="K294" s="5">
        <v>0.123</v>
      </c>
      <c r="L294" s="5">
        <v>0.13600000000000001</v>
      </c>
      <c r="M294" s="5">
        <v>0.26</v>
      </c>
      <c r="N294" s="5">
        <f t="shared" si="21"/>
        <v>0.93697446808510665</v>
      </c>
      <c r="O294" s="5">
        <f t="shared" si="22"/>
        <v>1.0180553191489361</v>
      </c>
      <c r="P294" s="5">
        <f t="shared" si="23"/>
        <v>1.0077659574468083</v>
      </c>
      <c r="Q294" s="5">
        <f t="shared" si="24"/>
        <v>0.99257659574468082</v>
      </c>
      <c r="R294" s="5">
        <f t="shared" si="25"/>
        <v>0.95537234042553187</v>
      </c>
      <c r="S294" s="9">
        <v>0.23699999999999999</v>
      </c>
    </row>
    <row r="295" spans="1:19" x14ac:dyDescent="0.25">
      <c r="A295" t="s">
        <v>1258</v>
      </c>
      <c r="B295" t="s">
        <v>701</v>
      </c>
      <c r="C295" s="5">
        <v>0.30199999999999999</v>
      </c>
      <c r="D295" s="5">
        <v>0.76</v>
      </c>
      <c r="E295" s="5">
        <v>0.502</v>
      </c>
      <c r="F295" s="5">
        <v>0.57099999999999995</v>
      </c>
      <c r="G295" s="5">
        <v>0.82099999999999995</v>
      </c>
      <c r="H295" s="5">
        <v>0.73599999999999999</v>
      </c>
      <c r="I295" s="5">
        <v>0.436</v>
      </c>
      <c r="J295" s="5">
        <v>0.54700000000000004</v>
      </c>
      <c r="K295" s="5">
        <v>0.13200000000000001</v>
      </c>
      <c r="L295" s="5">
        <v>0.13200000000000001</v>
      </c>
      <c r="M295" s="5">
        <v>0.26500000000000001</v>
      </c>
      <c r="N295" s="5">
        <f t="shared" si="21"/>
        <v>1.0089744680851067</v>
      </c>
      <c r="O295" s="5">
        <f t="shared" si="22"/>
        <v>0.98105531914893596</v>
      </c>
      <c r="P295" s="5">
        <f t="shared" si="23"/>
        <v>0.98076595744680828</v>
      </c>
      <c r="Q295" s="5">
        <f t="shared" si="24"/>
        <v>0.98357659574468081</v>
      </c>
      <c r="R295" s="5">
        <f t="shared" si="25"/>
        <v>0.95437234042553198</v>
      </c>
      <c r="S295" s="9">
        <v>0.21299999999999999</v>
      </c>
    </row>
    <row r="296" spans="1:19" x14ac:dyDescent="0.25">
      <c r="A296" t="s">
        <v>1270</v>
      </c>
      <c r="B296" t="s">
        <v>749</v>
      </c>
      <c r="C296" s="5">
        <v>0.35599999999999998</v>
      </c>
      <c r="D296" s="5">
        <v>0.71199999999999997</v>
      </c>
      <c r="E296" s="5">
        <v>0.505</v>
      </c>
      <c r="F296" s="5">
        <v>0.68100000000000005</v>
      </c>
      <c r="G296" s="5">
        <v>0.82799999999999996</v>
      </c>
      <c r="H296" s="5">
        <v>0.76800000000000002</v>
      </c>
      <c r="I296" s="5">
        <v>0.41699999999999998</v>
      </c>
      <c r="J296" s="5">
        <v>0.629</v>
      </c>
      <c r="K296" s="5">
        <v>0.11700000000000001</v>
      </c>
      <c r="L296" s="5">
        <v>0.156</v>
      </c>
      <c r="M296" s="5">
        <v>0.27300000000000002</v>
      </c>
      <c r="N296" s="5">
        <f t="shared" si="21"/>
        <v>0.95497446808510666</v>
      </c>
      <c r="O296" s="5">
        <f t="shared" si="22"/>
        <v>0.98805531914893596</v>
      </c>
      <c r="P296" s="5">
        <f t="shared" si="23"/>
        <v>1.0127659574468084</v>
      </c>
      <c r="Q296" s="5">
        <f t="shared" si="24"/>
        <v>0.99857659574468083</v>
      </c>
      <c r="R296" s="5">
        <f t="shared" si="25"/>
        <v>0.95437234042553154</v>
      </c>
      <c r="S296" s="9">
        <v>0.27</v>
      </c>
    </row>
    <row r="297" spans="1:19" x14ac:dyDescent="0.25">
      <c r="A297" t="s">
        <v>1250</v>
      </c>
      <c r="B297" t="s">
        <v>730</v>
      </c>
      <c r="C297" s="5">
        <v>0.28999999999999998</v>
      </c>
      <c r="D297" s="5">
        <v>0.68799999999999994</v>
      </c>
      <c r="E297" s="5">
        <v>0.45700000000000002</v>
      </c>
      <c r="F297" s="5">
        <v>0.55600000000000005</v>
      </c>
      <c r="G297" s="5">
        <v>0.81799999999999995</v>
      </c>
      <c r="H297" s="5">
        <v>0.72099999999999997</v>
      </c>
      <c r="I297" s="5">
        <v>0.41899999999999998</v>
      </c>
      <c r="J297" s="5">
        <v>0.57099999999999995</v>
      </c>
      <c r="K297" s="5">
        <v>0.127</v>
      </c>
      <c r="L297" s="5">
        <v>0.161</v>
      </c>
      <c r="M297" s="5">
        <v>0.28799999999999998</v>
      </c>
      <c r="N297" s="5">
        <f t="shared" si="21"/>
        <v>1.0209744680851067</v>
      </c>
      <c r="O297" s="5">
        <f t="shared" si="22"/>
        <v>0.97805531914893595</v>
      </c>
      <c r="P297" s="5">
        <f t="shared" si="23"/>
        <v>0.96576595744680827</v>
      </c>
      <c r="Q297" s="5">
        <f t="shared" si="24"/>
        <v>0.98857659574468082</v>
      </c>
      <c r="R297" s="5">
        <f t="shared" si="25"/>
        <v>0.95337234042553165</v>
      </c>
      <c r="S297" s="9">
        <v>0.30199999999999999</v>
      </c>
    </row>
    <row r="298" spans="1:19" x14ac:dyDescent="0.25">
      <c r="A298" t="s">
        <v>909</v>
      </c>
      <c r="B298" t="s">
        <v>712</v>
      </c>
      <c r="C298" s="5">
        <v>0.32600000000000001</v>
      </c>
      <c r="D298" s="5">
        <v>0.75</v>
      </c>
      <c r="E298" s="5">
        <v>0.48899999999999999</v>
      </c>
      <c r="F298" s="5">
        <v>0.622</v>
      </c>
      <c r="G298" s="5">
        <v>0.82899999999999996</v>
      </c>
      <c r="H298" s="5">
        <v>0.74399999999999999</v>
      </c>
      <c r="I298" s="5">
        <v>0.38500000000000001</v>
      </c>
      <c r="J298" s="5">
        <v>0.625</v>
      </c>
      <c r="K298" s="5">
        <v>0.125</v>
      </c>
      <c r="L298" s="5">
        <v>0.13700000000000001</v>
      </c>
      <c r="M298" s="5">
        <v>0.26200000000000001</v>
      </c>
      <c r="N298" s="5">
        <f t="shared" si="21"/>
        <v>0.98497446808510669</v>
      </c>
      <c r="O298" s="5">
        <f t="shared" si="22"/>
        <v>0.98905531914893596</v>
      </c>
      <c r="P298" s="5">
        <f t="shared" si="23"/>
        <v>0.98876595744680829</v>
      </c>
      <c r="Q298" s="5">
        <f t="shared" si="24"/>
        <v>0.99057659574468082</v>
      </c>
      <c r="R298" s="5">
        <f t="shared" si="25"/>
        <v>0.95337234042553209</v>
      </c>
      <c r="S298" s="9">
        <v>0.24</v>
      </c>
    </row>
    <row r="299" spans="1:19" x14ac:dyDescent="0.25">
      <c r="A299" t="s">
        <v>1027</v>
      </c>
      <c r="B299" t="s">
        <v>734</v>
      </c>
      <c r="C299" s="5">
        <v>0.35</v>
      </c>
      <c r="D299" s="5">
        <v>0.81899999999999995</v>
      </c>
      <c r="E299" s="5">
        <v>0.54800000000000004</v>
      </c>
      <c r="F299" s="5">
        <v>0.65400000000000003</v>
      </c>
      <c r="G299" s="5">
        <v>0.83199999999999996</v>
      </c>
      <c r="H299" s="5">
        <v>0.76700000000000002</v>
      </c>
      <c r="I299" s="5">
        <v>0.42299999999999999</v>
      </c>
      <c r="J299" s="5">
        <v>0.66700000000000004</v>
      </c>
      <c r="K299" s="5">
        <v>0.128</v>
      </c>
      <c r="L299" s="5">
        <v>0.11600000000000001</v>
      </c>
      <c r="M299" s="5">
        <v>0.24399999999999999</v>
      </c>
      <c r="N299" s="5">
        <f t="shared" si="21"/>
        <v>0.96097446808510667</v>
      </c>
      <c r="O299" s="5">
        <f t="shared" si="22"/>
        <v>0.99205531914893597</v>
      </c>
      <c r="P299" s="5">
        <f t="shared" si="23"/>
        <v>1.0117659574468083</v>
      </c>
      <c r="Q299" s="5">
        <f t="shared" si="24"/>
        <v>0.98757659574468082</v>
      </c>
      <c r="R299" s="5">
        <f t="shared" si="25"/>
        <v>0.95237234042553176</v>
      </c>
      <c r="S299" s="9">
        <v>0.22500000000000001</v>
      </c>
    </row>
    <row r="300" spans="1:19" x14ac:dyDescent="0.25">
      <c r="A300" t="s">
        <v>935</v>
      </c>
      <c r="B300" t="s">
        <v>754</v>
      </c>
      <c r="C300" s="5">
        <v>0.28599999999999998</v>
      </c>
      <c r="D300" s="5">
        <v>0.73399999999999999</v>
      </c>
      <c r="E300" s="5">
        <v>0.48</v>
      </c>
      <c r="F300" s="5">
        <v>0.71299999999999997</v>
      </c>
      <c r="G300" s="5">
        <v>0.77300000000000002</v>
      </c>
      <c r="H300" s="5">
        <v>0.753</v>
      </c>
      <c r="I300" s="5">
        <v>0.434</v>
      </c>
      <c r="J300" s="5">
        <v>0.64300000000000002</v>
      </c>
      <c r="K300" s="5">
        <v>0.11899999999999999</v>
      </c>
      <c r="L300" s="5">
        <v>0.14299999999999999</v>
      </c>
      <c r="M300" s="5">
        <v>0.26200000000000001</v>
      </c>
      <c r="N300" s="5">
        <f t="shared" si="21"/>
        <v>1.0249744680851067</v>
      </c>
      <c r="O300" s="5">
        <f t="shared" si="22"/>
        <v>0.93305531914893602</v>
      </c>
      <c r="P300" s="5">
        <f t="shared" si="23"/>
        <v>0.99776595744680829</v>
      </c>
      <c r="Q300" s="5">
        <f t="shared" si="24"/>
        <v>0.99657659574468083</v>
      </c>
      <c r="R300" s="5">
        <f t="shared" si="25"/>
        <v>0.95237234042553176</v>
      </c>
      <c r="S300" s="9">
        <v>0.25</v>
      </c>
    </row>
    <row r="301" spans="1:19" x14ac:dyDescent="0.25">
      <c r="A301" t="s">
        <v>1248</v>
      </c>
      <c r="B301" t="s">
        <v>725</v>
      </c>
      <c r="C301" s="5">
        <v>0.28799999999999998</v>
      </c>
      <c r="D301" s="5">
        <v>0.69799999999999995</v>
      </c>
      <c r="E301" s="5">
        <v>0.45800000000000002</v>
      </c>
      <c r="F301" s="5">
        <v>0.56799999999999995</v>
      </c>
      <c r="G301" s="5">
        <v>0.81299999999999994</v>
      </c>
      <c r="H301" s="5">
        <v>0.72299999999999998</v>
      </c>
      <c r="I301" s="5">
        <v>0.41499999999999998</v>
      </c>
      <c r="J301" s="5">
        <v>0.61499999999999999</v>
      </c>
      <c r="K301" s="5">
        <v>0.127</v>
      </c>
      <c r="L301" s="5">
        <v>0.17100000000000001</v>
      </c>
      <c r="M301" s="5">
        <v>0.29799999999999999</v>
      </c>
      <c r="N301" s="5">
        <f t="shared" si="21"/>
        <v>1.0229744680851067</v>
      </c>
      <c r="O301" s="5">
        <f t="shared" si="22"/>
        <v>0.97305531914893595</v>
      </c>
      <c r="P301" s="5">
        <f t="shared" si="23"/>
        <v>0.96776595744680827</v>
      </c>
      <c r="Q301" s="5">
        <f t="shared" si="24"/>
        <v>0.98857659574468082</v>
      </c>
      <c r="R301" s="5">
        <f t="shared" si="25"/>
        <v>0.95237234042553176</v>
      </c>
      <c r="S301" s="9">
        <v>0.32500000000000001</v>
      </c>
    </row>
    <row r="302" spans="1:19" x14ac:dyDescent="0.25">
      <c r="A302" t="s">
        <v>1034</v>
      </c>
      <c r="B302" t="s">
        <v>758</v>
      </c>
      <c r="C302" s="5">
        <v>0.28899999999999998</v>
      </c>
      <c r="D302" s="5">
        <v>0.64800000000000002</v>
      </c>
      <c r="E302" s="5">
        <v>0.43</v>
      </c>
      <c r="F302" s="5">
        <v>0.5</v>
      </c>
      <c r="G302" s="5">
        <v>0.83799999999999997</v>
      </c>
      <c r="H302" s="5">
        <v>0.7</v>
      </c>
      <c r="I302" s="5">
        <v>0.39400000000000002</v>
      </c>
      <c r="J302" s="5">
        <v>0.625</v>
      </c>
      <c r="K302" s="5">
        <v>0.129</v>
      </c>
      <c r="L302" s="5">
        <v>0.17499999999999999</v>
      </c>
      <c r="M302" s="5">
        <v>0.30399999999999999</v>
      </c>
      <c r="N302" s="5">
        <f t="shared" si="21"/>
        <v>1.0219744680851068</v>
      </c>
      <c r="O302" s="5">
        <f t="shared" si="22"/>
        <v>0.99805531914893597</v>
      </c>
      <c r="P302" s="5">
        <f t="shared" si="23"/>
        <v>0.94476595744680825</v>
      </c>
      <c r="Q302" s="5">
        <f t="shared" si="24"/>
        <v>0.98657659574468082</v>
      </c>
      <c r="R302" s="5">
        <f t="shared" si="25"/>
        <v>0.95137234042553231</v>
      </c>
      <c r="S302" s="9">
        <v>0.30499999999999999</v>
      </c>
    </row>
    <row r="303" spans="1:19" x14ac:dyDescent="0.25">
      <c r="A303" t="s">
        <v>976</v>
      </c>
      <c r="B303" t="s">
        <v>727</v>
      </c>
      <c r="C303" s="5">
        <v>0.30499999999999999</v>
      </c>
      <c r="D303" s="5">
        <v>0.755</v>
      </c>
      <c r="E303" s="5">
        <v>0.498</v>
      </c>
      <c r="F303" s="5">
        <v>0.60699999999999998</v>
      </c>
      <c r="G303" s="5">
        <v>0.81299999999999994</v>
      </c>
      <c r="H303" s="5">
        <v>0.74099999999999999</v>
      </c>
      <c r="I303" s="5">
        <v>0.43</v>
      </c>
      <c r="J303" s="5">
        <v>0.59</v>
      </c>
      <c r="K303" s="5">
        <v>0.129</v>
      </c>
      <c r="L303" s="5">
        <v>0.123</v>
      </c>
      <c r="M303" s="5">
        <v>0.252</v>
      </c>
      <c r="N303" s="5">
        <f t="shared" si="21"/>
        <v>1.0059744680851068</v>
      </c>
      <c r="O303" s="5">
        <f t="shared" si="22"/>
        <v>0.97305531914893595</v>
      </c>
      <c r="P303" s="5">
        <f t="shared" si="23"/>
        <v>0.98576595744680828</v>
      </c>
      <c r="Q303" s="5">
        <f t="shared" si="24"/>
        <v>0.98657659574468082</v>
      </c>
      <c r="R303" s="5">
        <f t="shared" si="25"/>
        <v>0.95137234042553143</v>
      </c>
      <c r="S303" s="9">
        <v>0.254</v>
      </c>
    </row>
    <row r="304" spans="1:19" x14ac:dyDescent="0.25">
      <c r="A304" t="s">
        <v>1161</v>
      </c>
      <c r="B304" t="s">
        <v>725</v>
      </c>
      <c r="C304" s="5">
        <v>0.32800000000000001</v>
      </c>
      <c r="D304" s="5">
        <v>0.628</v>
      </c>
      <c r="E304" s="5">
        <v>0.46</v>
      </c>
      <c r="F304" s="5">
        <v>0.59</v>
      </c>
      <c r="G304" s="5">
        <v>0.83299999999999996</v>
      </c>
      <c r="H304" s="5">
        <v>0.73599999999999999</v>
      </c>
      <c r="I304" s="5">
        <v>0.439</v>
      </c>
      <c r="J304" s="5">
        <v>0.58499999999999996</v>
      </c>
      <c r="K304" s="5">
        <v>0.121</v>
      </c>
      <c r="L304" s="5">
        <v>0.19700000000000001</v>
      </c>
      <c r="M304" s="5">
        <v>0.318</v>
      </c>
      <c r="N304" s="5">
        <f t="shared" si="21"/>
        <v>0.98297446808510669</v>
      </c>
      <c r="O304" s="5">
        <f t="shared" si="22"/>
        <v>0.99305531914893597</v>
      </c>
      <c r="P304" s="5">
        <f t="shared" si="23"/>
        <v>0.98076595744680828</v>
      </c>
      <c r="Q304" s="5">
        <f t="shared" si="24"/>
        <v>0.99457659574468082</v>
      </c>
      <c r="R304" s="5">
        <f t="shared" si="25"/>
        <v>0.95137234042553143</v>
      </c>
      <c r="S304" s="9">
        <v>0.34100000000000003</v>
      </c>
    </row>
    <row r="305" spans="1:19" x14ac:dyDescent="0.25">
      <c r="A305" t="s">
        <v>955</v>
      </c>
      <c r="B305" t="s">
        <v>766</v>
      </c>
      <c r="C305" s="5">
        <v>0.29499999999999998</v>
      </c>
      <c r="D305" s="5">
        <v>0.74299999999999999</v>
      </c>
      <c r="E305" s="5">
        <v>0.49</v>
      </c>
      <c r="F305" s="5">
        <v>0.57799999999999996</v>
      </c>
      <c r="G305" s="5">
        <v>0.81200000000000006</v>
      </c>
      <c r="H305" s="5">
        <v>0.73299999999999998</v>
      </c>
      <c r="I305" s="5">
        <v>0.435</v>
      </c>
      <c r="J305" s="5">
        <v>0.63400000000000001</v>
      </c>
      <c r="K305" s="5">
        <v>0.13100000000000001</v>
      </c>
      <c r="L305" s="5">
        <v>0.13500000000000001</v>
      </c>
      <c r="M305" s="5">
        <v>0.26600000000000001</v>
      </c>
      <c r="N305" s="5">
        <f t="shared" si="21"/>
        <v>1.0159744680851066</v>
      </c>
      <c r="O305" s="5">
        <f t="shared" si="22"/>
        <v>0.97205531914893606</v>
      </c>
      <c r="P305" s="5">
        <f t="shared" si="23"/>
        <v>0.97776595744680828</v>
      </c>
      <c r="Q305" s="5">
        <f t="shared" si="24"/>
        <v>0.98457659574468082</v>
      </c>
      <c r="R305" s="5">
        <f t="shared" si="25"/>
        <v>0.95037234042553198</v>
      </c>
      <c r="S305" s="9">
        <v>0.25700000000000001</v>
      </c>
    </row>
    <row r="306" spans="1:19" x14ac:dyDescent="0.25">
      <c r="A306" t="s">
        <v>1038</v>
      </c>
      <c r="B306" t="s">
        <v>747</v>
      </c>
      <c r="C306" s="5">
        <v>0.28399999999999997</v>
      </c>
      <c r="D306" s="5">
        <v>0.72499999999999998</v>
      </c>
      <c r="E306" s="5">
        <v>0.45600000000000002</v>
      </c>
      <c r="F306" s="5">
        <v>0.51400000000000001</v>
      </c>
      <c r="G306" s="5">
        <v>0.82599999999999996</v>
      </c>
      <c r="H306" s="5">
        <v>0.70799999999999996</v>
      </c>
      <c r="I306" s="5">
        <v>0.39</v>
      </c>
      <c r="J306" s="5">
        <v>0.62</v>
      </c>
      <c r="K306" s="5">
        <v>0.13300000000000001</v>
      </c>
      <c r="L306" s="5">
        <v>0.16400000000000001</v>
      </c>
      <c r="M306" s="5">
        <v>0.29699999999999999</v>
      </c>
      <c r="N306" s="5">
        <f t="shared" si="21"/>
        <v>1.0269744680851067</v>
      </c>
      <c r="O306" s="5">
        <f t="shared" si="22"/>
        <v>0.98605531914893596</v>
      </c>
      <c r="P306" s="5">
        <f t="shared" si="23"/>
        <v>0.95276595744680825</v>
      </c>
      <c r="Q306" s="5">
        <f t="shared" si="24"/>
        <v>0.98257659574468081</v>
      </c>
      <c r="R306" s="5">
        <f t="shared" si="25"/>
        <v>0.9483723404255322</v>
      </c>
      <c r="S306" s="9">
        <v>0.28699999999999998</v>
      </c>
    </row>
    <row r="307" spans="1:19" x14ac:dyDescent="0.25">
      <c r="A307" t="s">
        <v>961</v>
      </c>
      <c r="B307" t="s">
        <v>742</v>
      </c>
      <c r="C307" s="5">
        <v>0.20499999999999999</v>
      </c>
      <c r="D307" s="5">
        <v>0.61499999999999999</v>
      </c>
      <c r="E307" s="5">
        <v>0.39300000000000002</v>
      </c>
      <c r="F307" s="5">
        <v>0.55100000000000005</v>
      </c>
      <c r="G307" s="5">
        <v>0.749</v>
      </c>
      <c r="H307" s="5">
        <v>0.69299999999999995</v>
      </c>
      <c r="I307" s="5">
        <v>0.46</v>
      </c>
      <c r="J307" s="5">
        <v>0.52200000000000002</v>
      </c>
      <c r="K307" s="5">
        <v>0.121</v>
      </c>
      <c r="L307" s="5">
        <v>0.192</v>
      </c>
      <c r="M307" s="5">
        <v>0.312</v>
      </c>
      <c r="N307" s="5">
        <f t="shared" si="21"/>
        <v>1.1059744680851067</v>
      </c>
      <c r="O307" s="5">
        <f t="shared" si="22"/>
        <v>0.909055319148936</v>
      </c>
      <c r="P307" s="5">
        <f t="shared" si="23"/>
        <v>0.93776595744680824</v>
      </c>
      <c r="Q307" s="5">
        <f t="shared" si="24"/>
        <v>0.99457659574468082</v>
      </c>
      <c r="R307" s="5">
        <f t="shared" si="25"/>
        <v>0.94737234042553187</v>
      </c>
      <c r="S307" s="9">
        <v>0.38900000000000001</v>
      </c>
    </row>
    <row r="308" spans="1:19" x14ac:dyDescent="0.25">
      <c r="A308" t="s">
        <v>951</v>
      </c>
      <c r="B308" t="s">
        <v>699</v>
      </c>
      <c r="C308" s="5">
        <v>0.28999999999999998</v>
      </c>
      <c r="D308" s="5">
        <v>0.70499999999999996</v>
      </c>
      <c r="E308" s="5">
        <v>0.45600000000000002</v>
      </c>
      <c r="F308" s="5">
        <v>0.51</v>
      </c>
      <c r="G308" s="5">
        <v>0.83099999999999996</v>
      </c>
      <c r="H308" s="5">
        <v>0.70799999999999996</v>
      </c>
      <c r="I308" s="5">
        <v>0.4</v>
      </c>
      <c r="J308" s="5">
        <v>0.55400000000000005</v>
      </c>
      <c r="K308" s="5">
        <v>0.13300000000000001</v>
      </c>
      <c r="L308" s="5">
        <v>0.14199999999999999</v>
      </c>
      <c r="M308" s="5">
        <v>0.27500000000000002</v>
      </c>
      <c r="N308" s="5">
        <f t="shared" si="21"/>
        <v>1.0209744680851067</v>
      </c>
      <c r="O308" s="5">
        <f t="shared" si="22"/>
        <v>0.99105531914893596</v>
      </c>
      <c r="P308" s="5">
        <f t="shared" si="23"/>
        <v>0.95276595744680825</v>
      </c>
      <c r="Q308" s="5">
        <f t="shared" si="24"/>
        <v>0.98257659574468081</v>
      </c>
      <c r="R308" s="5">
        <f t="shared" si="25"/>
        <v>0.94737234042553187</v>
      </c>
      <c r="S308" s="9">
        <v>0.27</v>
      </c>
    </row>
    <row r="309" spans="1:19" x14ac:dyDescent="0.25">
      <c r="A309" t="s">
        <v>890</v>
      </c>
      <c r="B309" t="s">
        <v>749</v>
      </c>
      <c r="C309" s="5">
        <v>0.33</v>
      </c>
      <c r="D309" s="5">
        <v>0.63</v>
      </c>
      <c r="E309" s="5">
        <v>0.45800000000000002</v>
      </c>
      <c r="F309" s="5">
        <v>0.60899999999999999</v>
      </c>
      <c r="G309" s="5">
        <v>0.82799999999999996</v>
      </c>
      <c r="H309" s="5">
        <v>0.73799999999999999</v>
      </c>
      <c r="I309" s="5">
        <v>0.42799999999999999</v>
      </c>
      <c r="J309" s="5">
        <v>0.56000000000000005</v>
      </c>
      <c r="K309" s="5">
        <v>0.12</v>
      </c>
      <c r="L309" s="5">
        <v>0.182</v>
      </c>
      <c r="M309" s="5">
        <v>0.30199999999999999</v>
      </c>
      <c r="N309" s="5">
        <f t="shared" si="21"/>
        <v>0.98097446808510669</v>
      </c>
      <c r="O309" s="5">
        <f t="shared" si="22"/>
        <v>0.98805531914893596</v>
      </c>
      <c r="P309" s="5">
        <f t="shared" si="23"/>
        <v>0.98276595744680828</v>
      </c>
      <c r="Q309" s="5">
        <f t="shared" si="24"/>
        <v>0.99557659574468083</v>
      </c>
      <c r="R309" s="5">
        <f t="shared" si="25"/>
        <v>0.94737234042553187</v>
      </c>
      <c r="S309" s="9">
        <v>0.188</v>
      </c>
    </row>
    <row r="310" spans="1:19" x14ac:dyDescent="0.25">
      <c r="A310" t="s">
        <v>941</v>
      </c>
      <c r="B310" t="s">
        <v>747</v>
      </c>
      <c r="C310" s="5">
        <v>0.38600000000000001</v>
      </c>
      <c r="D310" s="5">
        <v>0.746</v>
      </c>
      <c r="E310" s="5">
        <v>0.54</v>
      </c>
      <c r="F310" s="5">
        <v>0.66400000000000003</v>
      </c>
      <c r="G310" s="5">
        <v>0.85</v>
      </c>
      <c r="H310" s="5">
        <v>0.77400000000000002</v>
      </c>
      <c r="I310" s="5">
        <v>0.42599999999999999</v>
      </c>
      <c r="J310" s="5">
        <v>0.64600000000000002</v>
      </c>
      <c r="K310" s="5">
        <v>0.122</v>
      </c>
      <c r="L310" s="5">
        <v>0.13500000000000001</v>
      </c>
      <c r="M310" s="5">
        <v>0.25700000000000001</v>
      </c>
      <c r="N310" s="5">
        <f t="shared" si="21"/>
        <v>0.92497446808510664</v>
      </c>
      <c r="O310" s="5">
        <f t="shared" si="22"/>
        <v>1.0100553191489361</v>
      </c>
      <c r="P310" s="5">
        <f t="shared" si="23"/>
        <v>1.0187659574468082</v>
      </c>
      <c r="Q310" s="5">
        <f t="shared" si="24"/>
        <v>0.99357659574468082</v>
      </c>
      <c r="R310" s="5">
        <f t="shared" si="25"/>
        <v>0.94737234042553142</v>
      </c>
      <c r="S310" s="9">
        <v>0.24199999999999999</v>
      </c>
    </row>
    <row r="311" spans="1:19" x14ac:dyDescent="0.25">
      <c r="A311" t="s">
        <v>868</v>
      </c>
      <c r="B311" t="s">
        <v>833</v>
      </c>
      <c r="C311" s="5">
        <v>0.24199999999999999</v>
      </c>
      <c r="D311" s="5">
        <v>0.69099999999999995</v>
      </c>
      <c r="E311" s="5">
        <v>0.45</v>
      </c>
      <c r="F311" s="5">
        <v>0.48399999999999999</v>
      </c>
      <c r="G311" s="5">
        <v>0.78900000000000003</v>
      </c>
      <c r="H311" s="5">
        <v>0.70099999999999996</v>
      </c>
      <c r="I311" s="5">
        <v>0.46200000000000002</v>
      </c>
      <c r="J311" s="5">
        <v>0.54800000000000004</v>
      </c>
      <c r="K311" s="5">
        <v>0.13400000000000001</v>
      </c>
      <c r="L311" s="5">
        <v>0.16400000000000001</v>
      </c>
      <c r="M311" s="5">
        <v>0.29799999999999999</v>
      </c>
      <c r="N311" s="5">
        <f t="shared" si="21"/>
        <v>1.0689744680851068</v>
      </c>
      <c r="O311" s="5">
        <f t="shared" si="22"/>
        <v>0.94905531914893604</v>
      </c>
      <c r="P311" s="5">
        <f t="shared" si="23"/>
        <v>0.94576595744680825</v>
      </c>
      <c r="Q311" s="5">
        <f t="shared" si="24"/>
        <v>0.98157659574468081</v>
      </c>
      <c r="R311" s="5">
        <f t="shared" si="25"/>
        <v>0.94537234042553164</v>
      </c>
      <c r="S311" s="9">
        <v>0.22600000000000001</v>
      </c>
    </row>
    <row r="312" spans="1:19" x14ac:dyDescent="0.25">
      <c r="A312" t="s">
        <v>1145</v>
      </c>
      <c r="B312" t="s">
        <v>973</v>
      </c>
      <c r="C312" s="5">
        <v>0.32300000000000001</v>
      </c>
      <c r="D312" s="5">
        <v>0.63</v>
      </c>
      <c r="E312" s="5">
        <v>0.45700000000000002</v>
      </c>
      <c r="F312" s="5">
        <v>0.57499999999999996</v>
      </c>
      <c r="G312" s="5">
        <v>0.83099999999999996</v>
      </c>
      <c r="H312" s="5">
        <v>0.73</v>
      </c>
      <c r="I312" s="5">
        <v>0.438</v>
      </c>
      <c r="J312" s="5">
        <v>0.64900000000000002</v>
      </c>
      <c r="K312" s="5">
        <v>0.124</v>
      </c>
      <c r="L312" s="5">
        <v>0.21</v>
      </c>
      <c r="M312" s="5">
        <v>0.33400000000000002</v>
      </c>
      <c r="N312" s="5">
        <f t="shared" si="21"/>
        <v>0.98797446808510669</v>
      </c>
      <c r="O312" s="5">
        <f t="shared" si="22"/>
        <v>0.99105531914893596</v>
      </c>
      <c r="P312" s="5">
        <f t="shared" si="23"/>
        <v>0.97476595744680827</v>
      </c>
      <c r="Q312" s="5">
        <f t="shared" si="24"/>
        <v>0.99157659574468082</v>
      </c>
      <c r="R312" s="5">
        <f t="shared" si="25"/>
        <v>0.94537234042553164</v>
      </c>
      <c r="S312" s="9">
        <v>0.23799999999999999</v>
      </c>
    </row>
    <row r="313" spans="1:19" x14ac:dyDescent="0.25">
      <c r="A313" t="s">
        <v>892</v>
      </c>
      <c r="B313" t="s">
        <v>705</v>
      </c>
      <c r="C313" s="5">
        <v>0.27400000000000002</v>
      </c>
      <c r="D313" s="5">
        <v>0.68799999999999994</v>
      </c>
      <c r="E313" s="5">
        <v>0.44700000000000001</v>
      </c>
      <c r="F313" s="5">
        <v>0.55300000000000005</v>
      </c>
      <c r="G313" s="5">
        <v>0.80200000000000005</v>
      </c>
      <c r="H313" s="5">
        <v>0.71299999999999997</v>
      </c>
      <c r="I313" s="5">
        <v>0.41899999999999998</v>
      </c>
      <c r="J313" s="5">
        <v>0.57299999999999995</v>
      </c>
      <c r="K313" s="5">
        <v>0.128</v>
      </c>
      <c r="L313" s="5">
        <v>0.16600000000000001</v>
      </c>
      <c r="M313" s="5">
        <v>0.29499999999999998</v>
      </c>
      <c r="N313" s="5">
        <f t="shared" si="21"/>
        <v>1.0369744680851067</v>
      </c>
      <c r="O313" s="5">
        <f t="shared" si="22"/>
        <v>0.96205531914893605</v>
      </c>
      <c r="P313" s="5">
        <f t="shared" si="23"/>
        <v>0.95776595744680826</v>
      </c>
      <c r="Q313" s="5">
        <f t="shared" si="24"/>
        <v>0.98757659574468082</v>
      </c>
      <c r="R313" s="5">
        <f t="shared" si="25"/>
        <v>0.94437234042553175</v>
      </c>
      <c r="S313" s="9">
        <v>0.29199999999999998</v>
      </c>
    </row>
    <row r="314" spans="1:19" x14ac:dyDescent="0.25">
      <c r="A314" t="s">
        <v>940</v>
      </c>
      <c r="B314" t="s">
        <v>749</v>
      </c>
      <c r="C314" s="5">
        <v>0.308</v>
      </c>
      <c r="D314" s="5">
        <v>0.64300000000000002</v>
      </c>
      <c r="E314" s="5">
        <v>0.45400000000000001</v>
      </c>
      <c r="F314" s="5">
        <v>0.56699999999999995</v>
      </c>
      <c r="G314" s="5">
        <v>0.82199999999999995</v>
      </c>
      <c r="H314" s="5">
        <v>0.72399999999999998</v>
      </c>
      <c r="I314" s="5">
        <v>0.434</v>
      </c>
      <c r="J314" s="5">
        <v>0.61199999999999999</v>
      </c>
      <c r="K314" s="5">
        <v>0.125</v>
      </c>
      <c r="L314" s="5">
        <v>0.19800000000000001</v>
      </c>
      <c r="M314" s="5">
        <v>0.32300000000000001</v>
      </c>
      <c r="N314" s="5">
        <f t="shared" si="21"/>
        <v>1.0029744680851067</v>
      </c>
      <c r="O314" s="5">
        <f t="shared" si="22"/>
        <v>0.98205531914893596</v>
      </c>
      <c r="P314" s="5">
        <f t="shared" si="23"/>
        <v>0.96876595744680827</v>
      </c>
      <c r="Q314" s="5">
        <f t="shared" si="24"/>
        <v>0.99057659574468082</v>
      </c>
      <c r="R314" s="5">
        <f t="shared" si="25"/>
        <v>0.94437234042553175</v>
      </c>
      <c r="S314" s="9">
        <v>0.309</v>
      </c>
    </row>
    <row r="315" spans="1:19" x14ac:dyDescent="0.25">
      <c r="A315" t="s">
        <v>1022</v>
      </c>
      <c r="B315" t="s">
        <v>725</v>
      </c>
      <c r="C315" s="5">
        <v>0.30199999999999999</v>
      </c>
      <c r="D315" s="5">
        <v>0.67100000000000004</v>
      </c>
      <c r="E315" s="5">
        <v>0.436</v>
      </c>
      <c r="F315" s="5">
        <v>0.56000000000000005</v>
      </c>
      <c r="G315" s="5">
        <v>0.83</v>
      </c>
      <c r="H315" s="5">
        <v>0.71099999999999997</v>
      </c>
      <c r="I315" s="5">
        <v>0.36199999999999999</v>
      </c>
      <c r="J315" s="5">
        <v>0.54300000000000004</v>
      </c>
      <c r="K315" s="5">
        <v>0.126</v>
      </c>
      <c r="L315" s="5">
        <v>0.158</v>
      </c>
      <c r="M315" s="5">
        <v>0.28399999999999997</v>
      </c>
      <c r="N315" s="5">
        <f t="shared" si="21"/>
        <v>1.0089744680851067</v>
      </c>
      <c r="O315" s="5">
        <f t="shared" si="22"/>
        <v>0.99005531914893596</v>
      </c>
      <c r="P315" s="5">
        <f t="shared" si="23"/>
        <v>0.95576595744680826</v>
      </c>
      <c r="Q315" s="5">
        <f t="shared" si="24"/>
        <v>0.98957659574468082</v>
      </c>
      <c r="R315" s="5">
        <f t="shared" si="25"/>
        <v>0.94437234042553175</v>
      </c>
      <c r="S315" s="9">
        <v>0.34</v>
      </c>
    </row>
    <row r="316" spans="1:19" x14ac:dyDescent="0.25">
      <c r="A316" t="s">
        <v>826</v>
      </c>
      <c r="B316" t="s">
        <v>749</v>
      </c>
      <c r="C316" s="5">
        <v>0.26100000000000001</v>
      </c>
      <c r="D316" s="5">
        <v>0.65600000000000003</v>
      </c>
      <c r="E316" s="5">
        <v>0.41899999999999998</v>
      </c>
      <c r="F316" s="5">
        <v>0.46800000000000003</v>
      </c>
      <c r="G316" s="5">
        <v>0.81599999999999995</v>
      </c>
      <c r="H316" s="5">
        <v>0.68700000000000006</v>
      </c>
      <c r="I316" s="5">
        <v>0.40100000000000002</v>
      </c>
      <c r="J316" s="5">
        <v>0.57399999999999995</v>
      </c>
      <c r="K316" s="5">
        <v>0.13100000000000001</v>
      </c>
      <c r="L316" s="5">
        <v>0.17499999999999999</v>
      </c>
      <c r="M316" s="5">
        <v>0.30599999999999999</v>
      </c>
      <c r="N316" s="5">
        <f t="shared" si="21"/>
        <v>1.0499744680851066</v>
      </c>
      <c r="O316" s="5">
        <f t="shared" si="22"/>
        <v>0.97605531914893595</v>
      </c>
      <c r="P316" s="5">
        <f t="shared" si="23"/>
        <v>0.93176595744680835</v>
      </c>
      <c r="Q316" s="5">
        <f t="shared" si="24"/>
        <v>0.98457659574468082</v>
      </c>
      <c r="R316" s="5">
        <f t="shared" si="25"/>
        <v>0.94237234042553197</v>
      </c>
      <c r="S316" s="9">
        <v>0.28399999999999997</v>
      </c>
    </row>
    <row r="317" spans="1:19" x14ac:dyDescent="0.25">
      <c r="A317" t="s">
        <v>944</v>
      </c>
      <c r="B317" t="s">
        <v>752</v>
      </c>
      <c r="C317" s="5">
        <v>0.27500000000000002</v>
      </c>
      <c r="D317" s="5">
        <v>0.73499999999999999</v>
      </c>
      <c r="E317" s="5">
        <v>0.47899999999999998</v>
      </c>
      <c r="F317" s="5">
        <v>0.47499999999999998</v>
      </c>
      <c r="G317" s="5">
        <v>0.81699999999999995</v>
      </c>
      <c r="H317" s="5">
        <v>0.70699999999999996</v>
      </c>
      <c r="I317" s="5">
        <v>0.443</v>
      </c>
      <c r="J317" s="5">
        <v>0.624</v>
      </c>
      <c r="K317" s="5">
        <v>0.14000000000000001</v>
      </c>
      <c r="L317" s="5">
        <v>0.13700000000000001</v>
      </c>
      <c r="M317" s="5">
        <v>0.27700000000000002</v>
      </c>
      <c r="N317" s="5">
        <f t="shared" si="21"/>
        <v>1.0359744680851066</v>
      </c>
      <c r="O317" s="5">
        <f t="shared" si="22"/>
        <v>0.97705531914893595</v>
      </c>
      <c r="P317" s="5">
        <f t="shared" si="23"/>
        <v>0.95176595744680825</v>
      </c>
      <c r="Q317" s="5">
        <f t="shared" si="24"/>
        <v>0.97557659574468081</v>
      </c>
      <c r="R317" s="5">
        <f t="shared" si="25"/>
        <v>0.94037234042553175</v>
      </c>
      <c r="S317" s="9">
        <v>0.30599999999999999</v>
      </c>
    </row>
    <row r="318" spans="1:19" x14ac:dyDescent="0.25">
      <c r="A318" t="s">
        <v>927</v>
      </c>
      <c r="B318" t="s">
        <v>720</v>
      </c>
      <c r="C318" s="5">
        <v>0.36099999999999999</v>
      </c>
      <c r="D318" s="5">
        <v>0.63300000000000001</v>
      </c>
      <c r="E318" s="5">
        <v>0.47299999999999998</v>
      </c>
      <c r="F318" s="5">
        <v>0.57899999999999996</v>
      </c>
      <c r="G318" s="5">
        <v>0.86199999999999999</v>
      </c>
      <c r="H318" s="5">
        <v>0.73399999999999999</v>
      </c>
      <c r="I318" s="5">
        <v>0.41099999999999998</v>
      </c>
      <c r="J318" s="5">
        <v>0.64700000000000002</v>
      </c>
      <c r="K318" s="5">
        <v>0.126</v>
      </c>
      <c r="L318" s="5">
        <v>0.186</v>
      </c>
      <c r="M318" s="5">
        <v>0.311</v>
      </c>
      <c r="N318" s="5">
        <f t="shared" si="21"/>
        <v>0.94997446808510677</v>
      </c>
      <c r="O318" s="5">
        <f t="shared" si="22"/>
        <v>1.0220553191489361</v>
      </c>
      <c r="P318" s="5">
        <f t="shared" si="23"/>
        <v>0.97876595744680828</v>
      </c>
      <c r="Q318" s="5">
        <f t="shared" si="24"/>
        <v>0.98957659574468082</v>
      </c>
      <c r="R318" s="5">
        <f t="shared" si="25"/>
        <v>0.94037234042553175</v>
      </c>
      <c r="S318" s="9">
        <v>0.27700000000000002</v>
      </c>
    </row>
    <row r="319" spans="1:19" x14ac:dyDescent="0.25">
      <c r="A319" t="s">
        <v>1019</v>
      </c>
      <c r="B319" t="s">
        <v>717</v>
      </c>
      <c r="C319" s="5">
        <v>0.35599999999999998</v>
      </c>
      <c r="D319" s="5">
        <v>0.73</v>
      </c>
      <c r="E319" s="5">
        <v>0.52400000000000002</v>
      </c>
      <c r="F319" s="5">
        <v>0.55200000000000005</v>
      </c>
      <c r="G319" s="5">
        <v>0.85599999999999998</v>
      </c>
      <c r="H319" s="5">
        <v>0.74199999999999999</v>
      </c>
      <c r="I319" s="5">
        <v>0.44700000000000001</v>
      </c>
      <c r="J319" s="5">
        <v>0.60599999999999998</v>
      </c>
      <c r="K319" s="5">
        <v>0.13500000000000001</v>
      </c>
      <c r="L319" s="5">
        <v>0.15</v>
      </c>
      <c r="M319" s="5">
        <v>0.28499999999999998</v>
      </c>
      <c r="N319" s="5">
        <f t="shared" si="21"/>
        <v>0.95497446808510666</v>
      </c>
      <c r="O319" s="5">
        <f t="shared" si="22"/>
        <v>1.0160553191489359</v>
      </c>
      <c r="P319" s="5">
        <f t="shared" si="23"/>
        <v>0.98676595744680828</v>
      </c>
      <c r="Q319" s="5">
        <f t="shared" si="24"/>
        <v>0.98057659574468081</v>
      </c>
      <c r="R319" s="5">
        <f t="shared" si="25"/>
        <v>0.93837234042553153</v>
      </c>
      <c r="S319" s="9">
        <v>0.29799999999999999</v>
      </c>
    </row>
    <row r="320" spans="1:19" x14ac:dyDescent="0.25">
      <c r="A320" t="s">
        <v>1020</v>
      </c>
      <c r="B320" t="s">
        <v>714</v>
      </c>
      <c r="C320" s="5">
        <v>0.36799999999999999</v>
      </c>
      <c r="D320" s="5">
        <v>0.67100000000000004</v>
      </c>
      <c r="E320" s="5">
        <v>0.48799999999999999</v>
      </c>
      <c r="F320" s="5">
        <v>0.67400000000000004</v>
      </c>
      <c r="G320" s="5">
        <v>0.83199999999999996</v>
      </c>
      <c r="H320" s="5">
        <v>0.76</v>
      </c>
      <c r="I320" s="5">
        <v>0.39700000000000002</v>
      </c>
      <c r="J320" s="5">
        <v>0.67</v>
      </c>
      <c r="K320" s="5">
        <v>0.11700000000000001</v>
      </c>
      <c r="L320" s="5">
        <v>0.17299999999999999</v>
      </c>
      <c r="M320" s="5">
        <v>0.28999999999999998</v>
      </c>
      <c r="N320" s="5">
        <f t="shared" si="21"/>
        <v>0.94297446808510665</v>
      </c>
      <c r="O320" s="5">
        <f t="shared" si="22"/>
        <v>0.99205531914893597</v>
      </c>
      <c r="P320" s="5">
        <f t="shared" si="23"/>
        <v>1.0047659574468084</v>
      </c>
      <c r="Q320" s="5">
        <f t="shared" si="24"/>
        <v>0.99857659574468083</v>
      </c>
      <c r="R320" s="5">
        <f t="shared" si="25"/>
        <v>0.93837234042553153</v>
      </c>
      <c r="S320" s="9">
        <v>0.218</v>
      </c>
    </row>
    <row r="321" spans="1:19" x14ac:dyDescent="0.25">
      <c r="A321" t="s">
        <v>1017</v>
      </c>
      <c r="B321" t="s">
        <v>734</v>
      </c>
      <c r="C321" s="5">
        <v>0.33900000000000002</v>
      </c>
      <c r="D321" s="5">
        <v>0.68700000000000006</v>
      </c>
      <c r="E321" s="5">
        <v>0.48599999999999999</v>
      </c>
      <c r="F321" s="5">
        <v>0.58299999999999996</v>
      </c>
      <c r="G321" s="5">
        <v>0.83799999999999997</v>
      </c>
      <c r="H321" s="5">
        <v>0.73499999999999999</v>
      </c>
      <c r="I321" s="5">
        <v>0.42199999999999999</v>
      </c>
      <c r="J321" s="5">
        <v>0.627</v>
      </c>
      <c r="K321" s="5">
        <v>0.129</v>
      </c>
      <c r="L321" s="5">
        <v>0.17</v>
      </c>
      <c r="M321" s="5">
        <v>0.29799999999999999</v>
      </c>
      <c r="N321" s="5">
        <f t="shared" si="21"/>
        <v>0.97197446808510668</v>
      </c>
      <c r="O321" s="5">
        <f t="shared" si="22"/>
        <v>0.99805531914893597</v>
      </c>
      <c r="P321" s="5">
        <f t="shared" si="23"/>
        <v>0.97976595744680828</v>
      </c>
      <c r="Q321" s="5">
        <f t="shared" si="24"/>
        <v>0.98657659574468082</v>
      </c>
      <c r="R321" s="5">
        <f t="shared" si="25"/>
        <v>0.93637234042553175</v>
      </c>
      <c r="S321" s="9">
        <v>0.22900000000000001</v>
      </c>
    </row>
    <row r="322" spans="1:19" x14ac:dyDescent="0.25">
      <c r="A322" t="s">
        <v>988</v>
      </c>
      <c r="B322" t="s">
        <v>725</v>
      </c>
      <c r="C322" s="5">
        <v>0.34599999999999997</v>
      </c>
      <c r="D322" s="5">
        <v>0.65100000000000002</v>
      </c>
      <c r="E322" s="5">
        <v>0.47699999999999998</v>
      </c>
      <c r="F322" s="5">
        <v>0.56899999999999995</v>
      </c>
      <c r="G322" s="5">
        <v>0.84599999999999997</v>
      </c>
      <c r="H322" s="5">
        <v>0.73099999999999998</v>
      </c>
      <c r="I322" s="5">
        <v>0.42799999999999999</v>
      </c>
      <c r="J322" s="5">
        <v>0.63200000000000001</v>
      </c>
      <c r="K322" s="5">
        <v>0.128</v>
      </c>
      <c r="L322" s="5">
        <v>0.17399999999999999</v>
      </c>
      <c r="M322" s="5">
        <v>0.30199999999999999</v>
      </c>
      <c r="N322" s="5">
        <f t="shared" si="21"/>
        <v>0.96497446808510667</v>
      </c>
      <c r="O322" s="5">
        <f t="shared" si="22"/>
        <v>1.0060553191489361</v>
      </c>
      <c r="P322" s="5">
        <f t="shared" si="23"/>
        <v>0.97576595744680827</v>
      </c>
      <c r="Q322" s="5">
        <f t="shared" si="24"/>
        <v>0.98757659574468082</v>
      </c>
      <c r="R322" s="5">
        <f t="shared" si="25"/>
        <v>0.93437234042553197</v>
      </c>
      <c r="S322" s="9">
        <v>0.23899999999999999</v>
      </c>
    </row>
    <row r="323" spans="1:19" x14ac:dyDescent="0.25">
      <c r="A323" t="s">
        <v>983</v>
      </c>
      <c r="B323" t="s">
        <v>699</v>
      </c>
      <c r="C323" s="5">
        <v>0.32800000000000001</v>
      </c>
      <c r="D323" s="5">
        <v>0.70899999999999996</v>
      </c>
      <c r="E323" s="5">
        <v>0.47899999999999998</v>
      </c>
      <c r="F323" s="5">
        <v>0.46100000000000002</v>
      </c>
      <c r="G323" s="5">
        <v>0.872</v>
      </c>
      <c r="H323" s="5">
        <v>0.70099999999999996</v>
      </c>
      <c r="I323" s="5">
        <v>0.39500000000000002</v>
      </c>
      <c r="J323" s="5">
        <v>0.61499999999999999</v>
      </c>
      <c r="K323" s="5">
        <v>0.14299999999999999</v>
      </c>
      <c r="L323" s="5">
        <v>0.157</v>
      </c>
      <c r="M323" s="5">
        <v>0.3</v>
      </c>
      <c r="N323" s="5">
        <f t="shared" si="21"/>
        <v>0.98297446808510669</v>
      </c>
      <c r="O323" s="5">
        <f t="shared" si="22"/>
        <v>1.0320553191489359</v>
      </c>
      <c r="P323" s="5">
        <f t="shared" si="23"/>
        <v>0.94576595744680825</v>
      </c>
      <c r="Q323" s="5">
        <f t="shared" si="24"/>
        <v>0.97257659574468081</v>
      </c>
      <c r="R323" s="5">
        <f t="shared" si="25"/>
        <v>0.93337234042553163</v>
      </c>
      <c r="S323" s="9">
        <v>0.28100000000000003</v>
      </c>
    </row>
    <row r="324" spans="1:19" x14ac:dyDescent="0.25">
      <c r="A324" t="s">
        <v>777</v>
      </c>
      <c r="B324" t="s">
        <v>752</v>
      </c>
      <c r="C324" s="5">
        <v>0.35099999999999998</v>
      </c>
      <c r="D324" s="5">
        <v>0.76800000000000002</v>
      </c>
      <c r="E324" s="5">
        <v>0.52700000000000002</v>
      </c>
      <c r="F324" s="5">
        <v>0.6</v>
      </c>
      <c r="G324" s="5">
        <v>0.83899999999999997</v>
      </c>
      <c r="H324" s="5">
        <v>0.747</v>
      </c>
      <c r="I324" s="5">
        <v>0.42199999999999999</v>
      </c>
      <c r="J324" s="5">
        <v>0.67</v>
      </c>
      <c r="K324" s="5">
        <v>0.13300000000000001</v>
      </c>
      <c r="L324" s="5">
        <v>0.14199999999999999</v>
      </c>
      <c r="M324" s="5">
        <v>0.27600000000000002</v>
      </c>
      <c r="N324" s="5">
        <f t="shared" ref="N324:N387" si="26">($C$1-C324)+1</f>
        <v>0.95997446808510678</v>
      </c>
      <c r="O324" s="5">
        <f t="shared" ref="O324:O387" si="27">(G324-$G$1)+1</f>
        <v>0.99905531914893597</v>
      </c>
      <c r="P324" s="5">
        <f t="shared" ref="P324:P387" si="28">(H324-$H$1)+1</f>
        <v>0.99176595744680829</v>
      </c>
      <c r="Q324" s="5">
        <f t="shared" ref="Q324:Q387" si="29">($K$1-K324)+1</f>
        <v>0.98257659574468081</v>
      </c>
      <c r="R324" s="5">
        <f t="shared" ref="R324:R387" si="30">SUM(N324:Q324)-3</f>
        <v>0.93337234042553163</v>
      </c>
      <c r="S324" s="9">
        <v>0.26700000000000002</v>
      </c>
    </row>
    <row r="325" spans="1:19" x14ac:dyDescent="0.25">
      <c r="A325" t="s">
        <v>995</v>
      </c>
      <c r="B325" t="s">
        <v>756</v>
      </c>
      <c r="C325" s="5">
        <v>0.36</v>
      </c>
      <c r="D325" s="5">
        <v>0.71499999999999997</v>
      </c>
      <c r="E325" s="5">
        <v>0.501</v>
      </c>
      <c r="F325" s="5">
        <v>0.60299999999999998</v>
      </c>
      <c r="G325" s="5">
        <v>0.84899999999999998</v>
      </c>
      <c r="H325" s="5">
        <v>0.74199999999999999</v>
      </c>
      <c r="I325" s="5">
        <v>0.39800000000000002</v>
      </c>
      <c r="J325" s="5">
        <v>0.57399999999999995</v>
      </c>
      <c r="K325" s="5">
        <v>0.129</v>
      </c>
      <c r="L325" s="5">
        <v>0.13800000000000001</v>
      </c>
      <c r="M325" s="5">
        <v>0.26700000000000002</v>
      </c>
      <c r="N325" s="5">
        <f t="shared" si="26"/>
        <v>0.95097446808510666</v>
      </c>
      <c r="O325" s="5">
        <f t="shared" si="27"/>
        <v>1.009055319148936</v>
      </c>
      <c r="P325" s="5">
        <f t="shared" si="28"/>
        <v>0.98676595744680828</v>
      </c>
      <c r="Q325" s="5">
        <f t="shared" si="29"/>
        <v>0.98657659574468082</v>
      </c>
      <c r="R325" s="5">
        <f t="shared" si="30"/>
        <v>0.93337234042553163</v>
      </c>
      <c r="S325" s="9">
        <v>0.23</v>
      </c>
    </row>
    <row r="326" spans="1:19" x14ac:dyDescent="0.25">
      <c r="A326" t="s">
        <v>975</v>
      </c>
      <c r="B326" t="s">
        <v>737</v>
      </c>
      <c r="C326" s="5">
        <v>0.35799999999999998</v>
      </c>
      <c r="D326" s="5">
        <v>0.63900000000000001</v>
      </c>
      <c r="E326" s="5">
        <v>0.47099999999999997</v>
      </c>
      <c r="F326" s="5">
        <v>0.67300000000000004</v>
      </c>
      <c r="G326" s="5">
        <v>0.82099999999999995</v>
      </c>
      <c r="H326" s="5">
        <v>0.754</v>
      </c>
      <c r="I326" s="5">
        <v>0.40300000000000002</v>
      </c>
      <c r="J326" s="5">
        <v>0.63100000000000001</v>
      </c>
      <c r="K326" s="5">
        <v>0.11600000000000001</v>
      </c>
      <c r="L326" s="5">
        <v>0.186</v>
      </c>
      <c r="M326" s="5">
        <v>0.30199999999999999</v>
      </c>
      <c r="N326" s="5">
        <f t="shared" si="26"/>
        <v>0.95297446808510666</v>
      </c>
      <c r="O326" s="5">
        <f t="shared" si="27"/>
        <v>0.98105531914893596</v>
      </c>
      <c r="P326" s="5">
        <f t="shared" si="28"/>
        <v>0.99876595744680829</v>
      </c>
      <c r="Q326" s="5">
        <f t="shared" si="29"/>
        <v>0.99957659574468083</v>
      </c>
      <c r="R326" s="5">
        <f t="shared" si="30"/>
        <v>0.93237234042553174</v>
      </c>
      <c r="S326" s="9">
        <v>0.23499999999999999</v>
      </c>
    </row>
    <row r="327" spans="1:19" x14ac:dyDescent="0.25">
      <c r="A327" t="s">
        <v>1007</v>
      </c>
      <c r="B327" t="s">
        <v>717</v>
      </c>
      <c r="C327" s="5">
        <v>0.34</v>
      </c>
      <c r="D327" s="5">
        <v>0.69199999999999995</v>
      </c>
      <c r="E327" s="5">
        <v>0.48899999999999999</v>
      </c>
      <c r="F327" s="5">
        <v>0.55900000000000005</v>
      </c>
      <c r="G327" s="5">
        <v>0.84299999999999997</v>
      </c>
      <c r="H327" s="5">
        <v>0.72899999999999998</v>
      </c>
      <c r="I327" s="5">
        <v>0.42399999999999999</v>
      </c>
      <c r="J327" s="5">
        <v>0.63</v>
      </c>
      <c r="K327" s="5">
        <v>0.13200000000000001</v>
      </c>
      <c r="L327" s="5">
        <v>0.16800000000000001</v>
      </c>
      <c r="M327" s="5">
        <v>0.30099999999999999</v>
      </c>
      <c r="N327" s="5">
        <f t="shared" si="26"/>
        <v>0.97097446808510668</v>
      </c>
      <c r="O327" s="5">
        <f t="shared" si="27"/>
        <v>1.003055319148936</v>
      </c>
      <c r="P327" s="5">
        <f t="shared" si="28"/>
        <v>0.97376595744680827</v>
      </c>
      <c r="Q327" s="5">
        <f t="shared" si="29"/>
        <v>0.98357659574468081</v>
      </c>
      <c r="R327" s="5">
        <f t="shared" si="30"/>
        <v>0.93137234042553185</v>
      </c>
      <c r="S327" s="9">
        <v>0.253</v>
      </c>
    </row>
    <row r="328" spans="1:19" x14ac:dyDescent="0.25">
      <c r="A328" t="s">
        <v>897</v>
      </c>
      <c r="B328" t="s">
        <v>717</v>
      </c>
      <c r="C328" s="5">
        <v>0.35299999999999998</v>
      </c>
      <c r="D328" s="5">
        <v>0.753</v>
      </c>
      <c r="E328" s="5">
        <v>0.53500000000000003</v>
      </c>
      <c r="F328" s="5">
        <v>0.54600000000000004</v>
      </c>
      <c r="G328" s="5">
        <v>0.85</v>
      </c>
      <c r="H328" s="5">
        <v>0.74099999999999999</v>
      </c>
      <c r="I328" s="5">
        <v>0.45600000000000002</v>
      </c>
      <c r="J328" s="5">
        <v>0.56999999999999995</v>
      </c>
      <c r="K328" s="5">
        <v>0.13900000000000001</v>
      </c>
      <c r="L328" s="5">
        <v>0.13500000000000001</v>
      </c>
      <c r="M328" s="5">
        <v>0.27400000000000002</v>
      </c>
      <c r="N328" s="5">
        <f t="shared" si="26"/>
        <v>0.95797446808510678</v>
      </c>
      <c r="O328" s="5">
        <f t="shared" si="27"/>
        <v>1.0100553191489361</v>
      </c>
      <c r="P328" s="5">
        <f t="shared" si="28"/>
        <v>0.98576595744680828</v>
      </c>
      <c r="Q328" s="5">
        <f t="shared" si="29"/>
        <v>0.97657659574468081</v>
      </c>
      <c r="R328" s="5">
        <f t="shared" si="30"/>
        <v>0.93037234042553196</v>
      </c>
      <c r="S328" s="9">
        <v>0.26200000000000001</v>
      </c>
    </row>
    <row r="329" spans="1:19" x14ac:dyDescent="0.25">
      <c r="A329" t="s">
        <v>971</v>
      </c>
      <c r="B329" t="s">
        <v>833</v>
      </c>
      <c r="C329" s="5">
        <v>0.38400000000000001</v>
      </c>
      <c r="D329" s="5">
        <v>0.80200000000000005</v>
      </c>
      <c r="E329" s="5">
        <v>0.56499999999999995</v>
      </c>
      <c r="F329" s="5">
        <v>0.65900000000000003</v>
      </c>
      <c r="G329" s="5">
        <v>0.84199999999999997</v>
      </c>
      <c r="H329" s="5">
        <v>0.77100000000000002</v>
      </c>
      <c r="I329" s="5">
        <v>0.432</v>
      </c>
      <c r="J329" s="5">
        <v>0.63900000000000001</v>
      </c>
      <c r="K329" s="5">
        <v>0.13</v>
      </c>
      <c r="L329" s="5">
        <v>9.9000000000000005E-2</v>
      </c>
      <c r="M329" s="5">
        <v>0.22900000000000001</v>
      </c>
      <c r="N329" s="5">
        <f t="shared" si="26"/>
        <v>0.92697446808510664</v>
      </c>
      <c r="O329" s="5">
        <f t="shared" si="27"/>
        <v>1.0020553191489361</v>
      </c>
      <c r="P329" s="5">
        <f t="shared" si="28"/>
        <v>1.0157659574468083</v>
      </c>
      <c r="Q329" s="5">
        <f t="shared" si="29"/>
        <v>0.98557659574468082</v>
      </c>
      <c r="R329" s="5">
        <f t="shared" si="30"/>
        <v>0.93037234042553196</v>
      </c>
      <c r="S329" s="9">
        <v>0.19500000000000001</v>
      </c>
    </row>
    <row r="330" spans="1:19" x14ac:dyDescent="0.25">
      <c r="A330" t="s">
        <v>953</v>
      </c>
      <c r="B330" t="s">
        <v>695</v>
      </c>
      <c r="C330" s="5">
        <v>0.42</v>
      </c>
      <c r="D330" s="5">
        <v>0.72099999999999997</v>
      </c>
      <c r="E330" s="5">
        <v>0.53500000000000003</v>
      </c>
      <c r="F330" s="5">
        <v>0.75800000000000001</v>
      </c>
      <c r="G330" s="5">
        <v>0.83099999999999996</v>
      </c>
      <c r="H330" s="5">
        <v>0.79600000000000004</v>
      </c>
      <c r="I330" s="5">
        <v>0.38200000000000001</v>
      </c>
      <c r="J330" s="5">
        <v>0.59499999999999997</v>
      </c>
      <c r="K330" s="5">
        <v>0.109</v>
      </c>
      <c r="L330" s="5">
        <v>0.13900000000000001</v>
      </c>
      <c r="M330" s="5">
        <v>0.248</v>
      </c>
      <c r="N330" s="5">
        <f t="shared" si="26"/>
        <v>0.89097446808510672</v>
      </c>
      <c r="O330" s="5">
        <f t="shared" si="27"/>
        <v>0.99105531914893596</v>
      </c>
      <c r="P330" s="5">
        <f t="shared" si="28"/>
        <v>1.0407659574468084</v>
      </c>
      <c r="Q330" s="5">
        <f t="shared" si="29"/>
        <v>1.0065765957446808</v>
      </c>
      <c r="R330" s="5">
        <f t="shared" si="30"/>
        <v>0.92937234042553207</v>
      </c>
      <c r="S330" s="9">
        <v>0.17599999999999999</v>
      </c>
    </row>
    <row r="331" spans="1:19" x14ac:dyDescent="0.25">
      <c r="A331" t="s">
        <v>921</v>
      </c>
      <c r="B331" t="s">
        <v>705</v>
      </c>
      <c r="C331" s="5">
        <v>0.36499999999999999</v>
      </c>
      <c r="D331" s="5">
        <v>0.68500000000000005</v>
      </c>
      <c r="E331" s="5">
        <v>0.503</v>
      </c>
      <c r="F331" s="5">
        <v>0.68400000000000005</v>
      </c>
      <c r="G331" s="5">
        <v>0.81899999999999995</v>
      </c>
      <c r="H331" s="5">
        <v>0.76300000000000001</v>
      </c>
      <c r="I331" s="5">
        <v>0.433</v>
      </c>
      <c r="J331" s="5">
        <v>0.60199999999999998</v>
      </c>
      <c r="K331" s="5">
        <v>0.11899999999999999</v>
      </c>
      <c r="L331" s="5">
        <v>0.157</v>
      </c>
      <c r="M331" s="5">
        <v>0.27600000000000002</v>
      </c>
      <c r="N331" s="5">
        <f t="shared" si="26"/>
        <v>0.94597446808510677</v>
      </c>
      <c r="O331" s="5">
        <f t="shared" si="27"/>
        <v>0.97905531914893595</v>
      </c>
      <c r="P331" s="5">
        <f t="shared" si="28"/>
        <v>1.0077659574468083</v>
      </c>
      <c r="Q331" s="5">
        <f t="shared" si="29"/>
        <v>0.99657659574468083</v>
      </c>
      <c r="R331" s="5">
        <f t="shared" si="30"/>
        <v>0.92937234042553163</v>
      </c>
      <c r="S331" s="9">
        <v>0.27700000000000002</v>
      </c>
    </row>
    <row r="332" spans="1:19" x14ac:dyDescent="0.25">
      <c r="A332" t="s">
        <v>1015</v>
      </c>
      <c r="B332" t="s">
        <v>973</v>
      </c>
      <c r="C332" s="5">
        <v>0.371</v>
      </c>
      <c r="D332" s="5">
        <v>0.68100000000000005</v>
      </c>
      <c r="E332" s="5">
        <v>0.497</v>
      </c>
      <c r="F332" s="5">
        <v>0.66200000000000003</v>
      </c>
      <c r="G332" s="5">
        <v>0.83199999999999996</v>
      </c>
      <c r="H332" s="5">
        <v>0.75700000000000001</v>
      </c>
      <c r="I332" s="5">
        <v>0.40699999999999997</v>
      </c>
      <c r="J332" s="5">
        <v>0.629</v>
      </c>
      <c r="K332" s="5">
        <v>0.121</v>
      </c>
      <c r="L332" s="5">
        <v>0.155</v>
      </c>
      <c r="M332" s="5">
        <v>0.27600000000000002</v>
      </c>
      <c r="N332" s="5">
        <f t="shared" si="26"/>
        <v>0.93997446808510676</v>
      </c>
      <c r="O332" s="5">
        <f t="shared" si="27"/>
        <v>0.99205531914893597</v>
      </c>
      <c r="P332" s="5">
        <f t="shared" si="28"/>
        <v>1.0017659574468083</v>
      </c>
      <c r="Q332" s="5">
        <f t="shared" si="29"/>
        <v>0.99457659574468082</v>
      </c>
      <c r="R332" s="5">
        <f t="shared" si="30"/>
        <v>0.92837234042553174</v>
      </c>
      <c r="S332" s="9">
        <v>0.246</v>
      </c>
    </row>
    <row r="333" spans="1:19" x14ac:dyDescent="0.25">
      <c r="A333" t="s">
        <v>1051</v>
      </c>
      <c r="B333" t="s">
        <v>737</v>
      </c>
      <c r="C333" s="5">
        <v>0.29699999999999999</v>
      </c>
      <c r="D333" s="5">
        <v>0.73399999999999999</v>
      </c>
      <c r="E333" s="5">
        <v>0.48499999999999999</v>
      </c>
      <c r="F333" s="5">
        <v>0.55700000000000005</v>
      </c>
      <c r="G333" s="5">
        <v>0.80800000000000005</v>
      </c>
      <c r="H333" s="5">
        <v>0.72</v>
      </c>
      <c r="I333" s="5">
        <v>0.42899999999999999</v>
      </c>
      <c r="J333" s="5">
        <v>0.61599999999999999</v>
      </c>
      <c r="K333" s="5">
        <v>0.13600000000000001</v>
      </c>
      <c r="L333" s="5">
        <v>0.153</v>
      </c>
      <c r="M333" s="5">
        <v>0.28799999999999998</v>
      </c>
      <c r="N333" s="5">
        <f t="shared" si="26"/>
        <v>1.0139744680851068</v>
      </c>
      <c r="O333" s="5">
        <f t="shared" si="27"/>
        <v>0.96805531914893606</v>
      </c>
      <c r="P333" s="5">
        <f t="shared" si="28"/>
        <v>0.96476595744680826</v>
      </c>
      <c r="Q333" s="5">
        <f t="shared" si="29"/>
        <v>0.97957659574468081</v>
      </c>
      <c r="R333" s="5">
        <f t="shared" si="30"/>
        <v>0.92637234042553196</v>
      </c>
      <c r="S333" s="9">
        <v>0.3</v>
      </c>
    </row>
    <row r="334" spans="1:19" x14ac:dyDescent="0.25">
      <c r="A334" t="s">
        <v>979</v>
      </c>
      <c r="B334" t="s">
        <v>744</v>
      </c>
      <c r="C334" s="5">
        <v>0.20799999999999999</v>
      </c>
      <c r="D334" s="5">
        <v>0.64</v>
      </c>
      <c r="E334" s="5">
        <v>0.4</v>
      </c>
      <c r="F334" s="5">
        <v>0.39</v>
      </c>
      <c r="G334" s="5">
        <v>0.77400000000000002</v>
      </c>
      <c r="H334" s="5">
        <v>0.66300000000000003</v>
      </c>
      <c r="I334" s="5">
        <v>0.44500000000000001</v>
      </c>
      <c r="J334" s="5">
        <v>0.57599999999999996</v>
      </c>
      <c r="K334" s="5">
        <v>0.13500000000000001</v>
      </c>
      <c r="L334" s="5">
        <v>0.191</v>
      </c>
      <c r="M334" s="5">
        <v>0.32600000000000001</v>
      </c>
      <c r="N334" s="5">
        <f t="shared" si="26"/>
        <v>1.1029744680851068</v>
      </c>
      <c r="O334" s="5">
        <f t="shared" si="27"/>
        <v>0.93405531914893603</v>
      </c>
      <c r="P334" s="5">
        <f t="shared" si="28"/>
        <v>0.90776595744680832</v>
      </c>
      <c r="Q334" s="5">
        <f t="shared" si="29"/>
        <v>0.98057659574468081</v>
      </c>
      <c r="R334" s="5">
        <f t="shared" si="30"/>
        <v>0.92537234042553207</v>
      </c>
      <c r="S334" s="9">
        <v>0.33100000000000002</v>
      </c>
    </row>
    <row r="335" spans="1:19" x14ac:dyDescent="0.25">
      <c r="A335" t="s">
        <v>974</v>
      </c>
      <c r="B335" t="s">
        <v>727</v>
      </c>
      <c r="C335" s="5">
        <v>0.32800000000000001</v>
      </c>
      <c r="D335" s="5">
        <v>0.70499999999999996</v>
      </c>
      <c r="E335" s="5">
        <v>0.47699999999999998</v>
      </c>
      <c r="F335" s="5">
        <v>0.55200000000000005</v>
      </c>
      <c r="G335" s="5">
        <v>0.83699999999999997</v>
      </c>
      <c r="H335" s="5">
        <v>0.71899999999999997</v>
      </c>
      <c r="I335" s="5">
        <v>0.39600000000000002</v>
      </c>
      <c r="J335" s="5">
        <v>0.61299999999999999</v>
      </c>
      <c r="K335" s="5">
        <v>0.13400000000000001</v>
      </c>
      <c r="L335" s="5">
        <v>0.153</v>
      </c>
      <c r="M335" s="5">
        <v>0.28699999999999998</v>
      </c>
      <c r="N335" s="5">
        <f t="shared" si="26"/>
        <v>0.98297446808510669</v>
      </c>
      <c r="O335" s="5">
        <f t="shared" si="27"/>
        <v>0.99705531914893597</v>
      </c>
      <c r="P335" s="5">
        <f t="shared" si="28"/>
        <v>0.96376595744680826</v>
      </c>
      <c r="Q335" s="5">
        <f t="shared" si="29"/>
        <v>0.98157659574468081</v>
      </c>
      <c r="R335" s="5">
        <f t="shared" si="30"/>
        <v>0.92537234042553163</v>
      </c>
      <c r="S335" s="9">
        <v>0.28699999999999998</v>
      </c>
    </row>
    <row r="336" spans="1:19" x14ac:dyDescent="0.25">
      <c r="A336" t="s">
        <v>996</v>
      </c>
      <c r="B336" t="s">
        <v>758</v>
      </c>
      <c r="C336" s="5">
        <v>0.33900000000000002</v>
      </c>
      <c r="D336" s="5">
        <v>0.70299999999999996</v>
      </c>
      <c r="E336" s="5">
        <v>0.48399999999999999</v>
      </c>
      <c r="F336" s="5">
        <v>0.65400000000000003</v>
      </c>
      <c r="G336" s="5">
        <v>0.81100000000000005</v>
      </c>
      <c r="H336" s="5">
        <v>0.745</v>
      </c>
      <c r="I336" s="5">
        <v>0.39800000000000002</v>
      </c>
      <c r="J336" s="5">
        <v>0.55800000000000005</v>
      </c>
      <c r="K336" s="5">
        <v>0.123</v>
      </c>
      <c r="L336" s="5">
        <v>0.14399999999999999</v>
      </c>
      <c r="M336" s="5">
        <v>0.26700000000000002</v>
      </c>
      <c r="N336" s="5">
        <f t="shared" si="26"/>
        <v>0.97197446808510668</v>
      </c>
      <c r="O336" s="5">
        <f t="shared" si="27"/>
        <v>0.97105531914893606</v>
      </c>
      <c r="P336" s="5">
        <f t="shared" si="28"/>
        <v>0.98976595744680829</v>
      </c>
      <c r="Q336" s="5">
        <f t="shared" si="29"/>
        <v>0.99257659574468082</v>
      </c>
      <c r="R336" s="5">
        <f t="shared" si="30"/>
        <v>0.92537234042553163</v>
      </c>
      <c r="S336" s="9">
        <v>0.17299999999999999</v>
      </c>
    </row>
    <row r="337" spans="1:19" x14ac:dyDescent="0.25">
      <c r="A337" t="s">
        <v>1163</v>
      </c>
      <c r="B337" t="s">
        <v>727</v>
      </c>
      <c r="C337" s="5">
        <v>0.35899999999999999</v>
      </c>
      <c r="D337" s="5">
        <v>0.68100000000000005</v>
      </c>
      <c r="E337" s="5">
        <v>0.51</v>
      </c>
      <c r="F337" s="5">
        <v>0.63800000000000001</v>
      </c>
      <c r="G337" s="5">
        <v>0.82299999999999995</v>
      </c>
      <c r="H337" s="5">
        <v>0.754</v>
      </c>
      <c r="I337" s="5">
        <v>0.47</v>
      </c>
      <c r="J337" s="5">
        <v>0.66200000000000003</v>
      </c>
      <c r="K337" s="5">
        <v>0.126</v>
      </c>
      <c r="L337" s="5">
        <v>0.186</v>
      </c>
      <c r="M337" s="5">
        <v>0.312</v>
      </c>
      <c r="N337" s="5">
        <f t="shared" si="26"/>
        <v>0.95197446808510677</v>
      </c>
      <c r="O337" s="5">
        <f t="shared" si="27"/>
        <v>0.98305531914893596</v>
      </c>
      <c r="P337" s="5">
        <f t="shared" si="28"/>
        <v>0.99876595744680829</v>
      </c>
      <c r="Q337" s="5">
        <f t="shared" si="29"/>
        <v>0.98957659574468082</v>
      </c>
      <c r="R337" s="5">
        <f t="shared" si="30"/>
        <v>0.92337234042553185</v>
      </c>
      <c r="S337" s="9">
        <v>0.33800000000000002</v>
      </c>
    </row>
    <row r="338" spans="1:19" x14ac:dyDescent="0.25">
      <c r="A338" t="s">
        <v>946</v>
      </c>
      <c r="B338" t="s">
        <v>749</v>
      </c>
      <c r="C338" s="5">
        <v>0.39500000000000002</v>
      </c>
      <c r="D338" s="5">
        <v>0.72799999999999998</v>
      </c>
      <c r="E338" s="5">
        <v>0.53</v>
      </c>
      <c r="F338" s="5">
        <v>0.755</v>
      </c>
      <c r="G338" s="5">
        <v>0.81299999999999994</v>
      </c>
      <c r="H338" s="5">
        <v>0.78700000000000003</v>
      </c>
      <c r="I338" s="5">
        <v>0.40600000000000003</v>
      </c>
      <c r="J338" s="5">
        <v>0.55100000000000005</v>
      </c>
      <c r="K338" s="5">
        <v>0.113</v>
      </c>
      <c r="L338" s="5">
        <v>0.13300000000000001</v>
      </c>
      <c r="M338" s="5">
        <v>0.246</v>
      </c>
      <c r="N338" s="5">
        <f t="shared" si="26"/>
        <v>0.91597446808510674</v>
      </c>
      <c r="O338" s="5">
        <f t="shared" si="27"/>
        <v>0.97305531914893595</v>
      </c>
      <c r="P338" s="5">
        <f t="shared" si="28"/>
        <v>1.0317659574468083</v>
      </c>
      <c r="Q338" s="5">
        <f t="shared" si="29"/>
        <v>1.0025765957446808</v>
      </c>
      <c r="R338" s="5">
        <f t="shared" si="30"/>
        <v>0.92337234042553185</v>
      </c>
      <c r="S338" s="9">
        <v>0.2</v>
      </c>
    </row>
    <row r="339" spans="1:19" x14ac:dyDescent="0.25">
      <c r="A339" t="s">
        <v>1277</v>
      </c>
      <c r="B339" t="s">
        <v>973</v>
      </c>
      <c r="C339" s="5">
        <v>0.38300000000000001</v>
      </c>
      <c r="D339" s="5">
        <v>0.66400000000000003</v>
      </c>
      <c r="E339" s="5">
        <v>0.49</v>
      </c>
      <c r="F339" s="5">
        <v>0.67500000000000004</v>
      </c>
      <c r="G339" s="5">
        <v>0.83499999999999996</v>
      </c>
      <c r="H339" s="5">
        <v>0.75800000000000001</v>
      </c>
      <c r="I339" s="5">
        <v>0.38</v>
      </c>
      <c r="J339" s="5">
        <v>0.60699999999999998</v>
      </c>
      <c r="K339" s="5">
        <v>0.11899999999999999</v>
      </c>
      <c r="L339" s="5">
        <v>0.18099999999999999</v>
      </c>
      <c r="M339" s="5">
        <v>0.3</v>
      </c>
      <c r="N339" s="5">
        <f t="shared" si="26"/>
        <v>0.92797446808510675</v>
      </c>
      <c r="O339" s="5">
        <f t="shared" si="27"/>
        <v>0.99505531914893597</v>
      </c>
      <c r="P339" s="5">
        <f t="shared" si="28"/>
        <v>1.0027659574468082</v>
      </c>
      <c r="Q339" s="5">
        <f t="shared" si="29"/>
        <v>0.99657659574468083</v>
      </c>
      <c r="R339" s="5">
        <f t="shared" si="30"/>
        <v>0.92237234042553196</v>
      </c>
      <c r="S339" s="9">
        <v>0.30299999999999999</v>
      </c>
    </row>
    <row r="340" spans="1:19" x14ac:dyDescent="0.25">
      <c r="A340" t="s">
        <v>1176</v>
      </c>
      <c r="B340" t="s">
        <v>725</v>
      </c>
      <c r="C340" s="5">
        <v>0.35599999999999998</v>
      </c>
      <c r="D340" s="5">
        <v>0.73399999999999999</v>
      </c>
      <c r="E340" s="5">
        <v>0.52500000000000002</v>
      </c>
      <c r="F340" s="5">
        <v>0.625</v>
      </c>
      <c r="G340" s="5">
        <v>0.82499999999999996</v>
      </c>
      <c r="H340" s="5">
        <v>0.75</v>
      </c>
      <c r="I340" s="5">
        <v>0.44700000000000001</v>
      </c>
      <c r="J340" s="5">
        <v>0.60899999999999999</v>
      </c>
      <c r="K340" s="5">
        <v>0.13100000000000001</v>
      </c>
      <c r="L340" s="5">
        <v>0.14799999999999999</v>
      </c>
      <c r="M340" s="5">
        <v>0.27900000000000003</v>
      </c>
      <c r="N340" s="5">
        <f t="shared" si="26"/>
        <v>0.95497446808510666</v>
      </c>
      <c r="O340" s="5">
        <f t="shared" si="27"/>
        <v>0.98505531914893596</v>
      </c>
      <c r="P340" s="5">
        <f t="shared" si="28"/>
        <v>0.99476595744680829</v>
      </c>
      <c r="Q340" s="5">
        <f t="shared" si="29"/>
        <v>0.98457659574468082</v>
      </c>
      <c r="R340" s="5">
        <f t="shared" si="30"/>
        <v>0.91937234042553184</v>
      </c>
      <c r="S340" s="9">
        <v>0.217</v>
      </c>
    </row>
    <row r="341" spans="1:19" x14ac:dyDescent="0.25">
      <c r="A341" t="s">
        <v>970</v>
      </c>
      <c r="B341" t="s">
        <v>752</v>
      </c>
      <c r="C341" s="5">
        <v>0.34399999999999997</v>
      </c>
      <c r="D341" s="5">
        <v>0.67700000000000005</v>
      </c>
      <c r="E341" s="5">
        <v>0.47699999999999998</v>
      </c>
      <c r="F341" s="5">
        <v>0.64400000000000002</v>
      </c>
      <c r="G341" s="5">
        <v>0.81399999999999995</v>
      </c>
      <c r="H341" s="5">
        <v>0.74099999999999999</v>
      </c>
      <c r="I341" s="5">
        <v>0.40100000000000002</v>
      </c>
      <c r="J341" s="5">
        <v>0.56000000000000005</v>
      </c>
      <c r="K341" s="5">
        <v>0.124</v>
      </c>
      <c r="L341" s="5">
        <v>0.159</v>
      </c>
      <c r="M341" s="5">
        <v>0.28299999999999997</v>
      </c>
      <c r="N341" s="5">
        <f t="shared" si="26"/>
        <v>0.96697446808510668</v>
      </c>
      <c r="O341" s="5">
        <f t="shared" si="27"/>
        <v>0.97405531914893595</v>
      </c>
      <c r="P341" s="5">
        <f t="shared" si="28"/>
        <v>0.98576595744680828</v>
      </c>
      <c r="Q341" s="5">
        <f t="shared" si="29"/>
        <v>0.99157659574468082</v>
      </c>
      <c r="R341" s="5">
        <f t="shared" si="30"/>
        <v>0.91837234042553195</v>
      </c>
      <c r="S341" s="9">
        <v>0.22700000000000001</v>
      </c>
    </row>
    <row r="342" spans="1:19" x14ac:dyDescent="0.25">
      <c r="A342" t="s">
        <v>871</v>
      </c>
      <c r="B342" t="s">
        <v>708</v>
      </c>
      <c r="C342" s="5">
        <v>0.251</v>
      </c>
      <c r="D342" s="5">
        <v>0.72899999999999998</v>
      </c>
      <c r="E342" s="5">
        <v>0.46100000000000002</v>
      </c>
      <c r="F342" s="5">
        <v>0.47499999999999998</v>
      </c>
      <c r="G342" s="5">
        <v>0.78700000000000003</v>
      </c>
      <c r="H342" s="5">
        <v>0.69199999999999995</v>
      </c>
      <c r="I342" s="5">
        <v>0.441</v>
      </c>
      <c r="J342" s="5">
        <v>0.63400000000000001</v>
      </c>
      <c r="K342" s="5">
        <v>0.14199999999999999</v>
      </c>
      <c r="L342" s="5">
        <v>0.14399999999999999</v>
      </c>
      <c r="M342" s="5">
        <v>0.28599999999999998</v>
      </c>
      <c r="N342" s="5">
        <f t="shared" si="26"/>
        <v>1.0599744680851066</v>
      </c>
      <c r="O342" s="5">
        <f t="shared" si="27"/>
        <v>0.94705531914893604</v>
      </c>
      <c r="P342" s="5">
        <f t="shared" si="28"/>
        <v>0.93676595744680824</v>
      </c>
      <c r="Q342" s="5">
        <f t="shared" si="29"/>
        <v>0.97357659574468081</v>
      </c>
      <c r="R342" s="5">
        <f t="shared" si="30"/>
        <v>0.91737234042553162</v>
      </c>
      <c r="S342" s="9">
        <v>0.26300000000000001</v>
      </c>
    </row>
    <row r="343" spans="1:19" x14ac:dyDescent="0.25">
      <c r="A343" t="s">
        <v>1016</v>
      </c>
      <c r="B343" t="s">
        <v>752</v>
      </c>
      <c r="C343" s="5">
        <v>0.36699999999999999</v>
      </c>
      <c r="D343" s="5">
        <v>0.73799999999999999</v>
      </c>
      <c r="E343" s="5">
        <v>0.52100000000000002</v>
      </c>
      <c r="F343" s="5">
        <v>0.68700000000000006</v>
      </c>
      <c r="G343" s="5">
        <v>0.81499999999999995</v>
      </c>
      <c r="H343" s="5">
        <v>0.76200000000000001</v>
      </c>
      <c r="I343" s="5">
        <v>0.41499999999999998</v>
      </c>
      <c r="J343" s="5">
        <v>0.57899999999999996</v>
      </c>
      <c r="K343" s="5">
        <v>0.124</v>
      </c>
      <c r="L343" s="5">
        <v>0.128</v>
      </c>
      <c r="M343" s="5">
        <v>0.252</v>
      </c>
      <c r="N343" s="5">
        <f t="shared" si="26"/>
        <v>0.94397446808510677</v>
      </c>
      <c r="O343" s="5">
        <f t="shared" si="27"/>
        <v>0.97505531914893595</v>
      </c>
      <c r="P343" s="5">
        <f t="shared" si="28"/>
        <v>1.0067659574468082</v>
      </c>
      <c r="Q343" s="5">
        <f t="shared" si="29"/>
        <v>0.99157659574468082</v>
      </c>
      <c r="R343" s="5">
        <f t="shared" si="30"/>
        <v>0.91737234042553206</v>
      </c>
      <c r="S343" s="9">
        <v>0.247</v>
      </c>
    </row>
    <row r="344" spans="1:19" x14ac:dyDescent="0.25">
      <c r="A344" t="s">
        <v>994</v>
      </c>
      <c r="B344" t="s">
        <v>742</v>
      </c>
      <c r="C344" s="5">
        <v>0.315</v>
      </c>
      <c r="D344" s="5">
        <v>0.69699999999999995</v>
      </c>
      <c r="E344" s="5">
        <v>0.46899999999999997</v>
      </c>
      <c r="F344" s="5">
        <v>0.59399999999999997</v>
      </c>
      <c r="G344" s="5">
        <v>0.80800000000000005</v>
      </c>
      <c r="H344" s="5">
        <v>0.72199999999999998</v>
      </c>
      <c r="I344" s="5">
        <v>0.40200000000000002</v>
      </c>
      <c r="J344" s="5">
        <v>0.52500000000000002</v>
      </c>
      <c r="K344" s="5">
        <v>0.13</v>
      </c>
      <c r="L344" s="5">
        <v>0.16700000000000001</v>
      </c>
      <c r="M344" s="5">
        <v>0.29699999999999999</v>
      </c>
      <c r="N344" s="5">
        <f t="shared" si="26"/>
        <v>0.9959744680851067</v>
      </c>
      <c r="O344" s="5">
        <f t="shared" si="27"/>
        <v>0.96805531914893606</v>
      </c>
      <c r="P344" s="5">
        <f t="shared" si="28"/>
        <v>0.96676595744680827</v>
      </c>
      <c r="Q344" s="5">
        <f t="shared" si="29"/>
        <v>0.98557659574468082</v>
      </c>
      <c r="R344" s="5">
        <f t="shared" si="30"/>
        <v>0.91637234042553173</v>
      </c>
      <c r="S344" s="9">
        <v>0.32700000000000001</v>
      </c>
    </row>
    <row r="345" spans="1:19" x14ac:dyDescent="0.25">
      <c r="A345" t="s">
        <v>977</v>
      </c>
      <c r="B345" t="s">
        <v>749</v>
      </c>
      <c r="C345" s="5">
        <v>0.378</v>
      </c>
      <c r="D345" s="5">
        <v>0.66400000000000003</v>
      </c>
      <c r="E345" s="5">
        <v>0.495</v>
      </c>
      <c r="F345" s="5">
        <v>0.57899999999999996</v>
      </c>
      <c r="G345" s="5">
        <v>0.86</v>
      </c>
      <c r="H345" s="5">
        <v>0.73399999999999999</v>
      </c>
      <c r="I345" s="5">
        <v>0.41199999999999998</v>
      </c>
      <c r="J345" s="5">
        <v>0.60799999999999998</v>
      </c>
      <c r="K345" s="5">
        <v>0.13200000000000001</v>
      </c>
      <c r="L345" s="5">
        <v>0.17</v>
      </c>
      <c r="M345" s="5">
        <v>0.30099999999999999</v>
      </c>
      <c r="N345" s="5">
        <f t="shared" si="26"/>
        <v>0.93297446808510665</v>
      </c>
      <c r="O345" s="5">
        <f t="shared" si="27"/>
        <v>1.0200553191489359</v>
      </c>
      <c r="P345" s="5">
        <f t="shared" si="28"/>
        <v>0.97876595744680828</v>
      </c>
      <c r="Q345" s="5">
        <f t="shared" si="29"/>
        <v>0.98357659574468081</v>
      </c>
      <c r="R345" s="5">
        <f t="shared" si="30"/>
        <v>0.91537234042553184</v>
      </c>
      <c r="S345" s="9">
        <v>0.314</v>
      </c>
    </row>
    <row r="346" spans="1:19" x14ac:dyDescent="0.25">
      <c r="A346" t="s">
        <v>991</v>
      </c>
      <c r="B346" t="s">
        <v>973</v>
      </c>
      <c r="C346" s="5">
        <v>0.34200000000000003</v>
      </c>
      <c r="D346" s="5">
        <v>0.745</v>
      </c>
      <c r="E346" s="5">
        <v>0.501</v>
      </c>
      <c r="F346" s="5">
        <v>0.59599999999999997</v>
      </c>
      <c r="G346" s="5">
        <v>0.82699999999999996</v>
      </c>
      <c r="H346" s="5">
        <v>0.73199999999999998</v>
      </c>
      <c r="I346" s="5">
        <v>0.39500000000000002</v>
      </c>
      <c r="J346" s="5">
        <v>0.63800000000000001</v>
      </c>
      <c r="K346" s="5">
        <v>0.13400000000000001</v>
      </c>
      <c r="L346" s="5">
        <v>0.11899999999999999</v>
      </c>
      <c r="M346" s="5">
        <v>0.254</v>
      </c>
      <c r="N346" s="5">
        <f t="shared" si="26"/>
        <v>0.96897446808510668</v>
      </c>
      <c r="O346" s="5">
        <f t="shared" si="27"/>
        <v>0.98705531914893596</v>
      </c>
      <c r="P346" s="5">
        <f t="shared" si="28"/>
        <v>0.97676595744680828</v>
      </c>
      <c r="Q346" s="5">
        <f t="shared" si="29"/>
        <v>0.98157659574468081</v>
      </c>
      <c r="R346" s="5">
        <f t="shared" si="30"/>
        <v>0.9143723404255315</v>
      </c>
      <c r="S346" s="9">
        <v>0.189</v>
      </c>
    </row>
    <row r="347" spans="1:19" x14ac:dyDescent="0.25">
      <c r="A347" t="s">
        <v>1170</v>
      </c>
      <c r="B347" t="s">
        <v>732</v>
      </c>
      <c r="C347" s="5">
        <v>0.378</v>
      </c>
      <c r="D347" s="5">
        <v>0.73199999999999998</v>
      </c>
      <c r="E347" s="5">
        <v>0.52900000000000003</v>
      </c>
      <c r="F347" s="5">
        <v>0.65</v>
      </c>
      <c r="G347" s="5">
        <v>0.83199999999999996</v>
      </c>
      <c r="H347" s="5">
        <v>0.75700000000000001</v>
      </c>
      <c r="I347" s="5">
        <v>0.42599999999999999</v>
      </c>
      <c r="J347" s="5">
        <v>0.61199999999999999</v>
      </c>
      <c r="K347" s="5">
        <v>0.128</v>
      </c>
      <c r="L347" s="5">
        <v>0.151</v>
      </c>
      <c r="M347" s="5">
        <v>0.27900000000000003</v>
      </c>
      <c r="N347" s="5">
        <f t="shared" si="26"/>
        <v>0.93297446808510665</v>
      </c>
      <c r="O347" s="5">
        <f t="shared" si="27"/>
        <v>0.99205531914893597</v>
      </c>
      <c r="P347" s="5">
        <f t="shared" si="28"/>
        <v>1.0017659574468083</v>
      </c>
      <c r="Q347" s="5">
        <f t="shared" si="29"/>
        <v>0.98757659574468082</v>
      </c>
      <c r="R347" s="5">
        <f t="shared" si="30"/>
        <v>0.91437234042553195</v>
      </c>
      <c r="S347" s="9">
        <v>0.185</v>
      </c>
    </row>
    <row r="348" spans="1:19" x14ac:dyDescent="0.25">
      <c r="A348" t="s">
        <v>984</v>
      </c>
      <c r="B348" t="s">
        <v>727</v>
      </c>
      <c r="C348" s="5">
        <v>0.41899999999999998</v>
      </c>
      <c r="D348" s="5">
        <v>0.78800000000000003</v>
      </c>
      <c r="E348" s="5">
        <v>0.56999999999999995</v>
      </c>
      <c r="F348" s="5">
        <v>0.57999999999999996</v>
      </c>
      <c r="G348" s="5">
        <v>0.88800000000000001</v>
      </c>
      <c r="H348" s="5">
        <v>0.754</v>
      </c>
      <c r="I348" s="5">
        <v>0.40899999999999997</v>
      </c>
      <c r="J348" s="5">
        <v>0.70299999999999996</v>
      </c>
      <c r="K348" s="5">
        <v>0.14000000000000001</v>
      </c>
      <c r="L348" s="5">
        <v>0.11899999999999999</v>
      </c>
      <c r="M348" s="5">
        <v>0.25900000000000001</v>
      </c>
      <c r="N348" s="5">
        <f t="shared" si="26"/>
        <v>0.89197446808510672</v>
      </c>
      <c r="O348" s="5">
        <f t="shared" si="27"/>
        <v>1.0480553191489359</v>
      </c>
      <c r="P348" s="5">
        <f t="shared" si="28"/>
        <v>0.99876595744680829</v>
      </c>
      <c r="Q348" s="5">
        <f t="shared" si="29"/>
        <v>0.97557659574468081</v>
      </c>
      <c r="R348" s="5">
        <f t="shared" si="30"/>
        <v>0.91437234042553195</v>
      </c>
      <c r="S348" s="9">
        <v>0.17499999999999999</v>
      </c>
    </row>
    <row r="349" spans="1:19" x14ac:dyDescent="0.25">
      <c r="A349" t="s">
        <v>980</v>
      </c>
      <c r="B349" t="s">
        <v>701</v>
      </c>
      <c r="C349" s="5">
        <v>0.26600000000000001</v>
      </c>
      <c r="D349" s="5">
        <v>0.64300000000000002</v>
      </c>
      <c r="E349" s="5">
        <v>0.438</v>
      </c>
      <c r="F349" s="5">
        <v>0.59099999999999997</v>
      </c>
      <c r="G349" s="5">
        <v>0.76600000000000001</v>
      </c>
      <c r="H349" s="5">
        <v>0.70799999999999996</v>
      </c>
      <c r="I349" s="5">
        <v>0.45500000000000002</v>
      </c>
      <c r="J349" s="5">
        <v>0.65600000000000003</v>
      </c>
      <c r="K349" s="5">
        <v>0.128</v>
      </c>
      <c r="L349" s="5">
        <v>0.20699999999999999</v>
      </c>
      <c r="M349" s="5">
        <v>0.33500000000000002</v>
      </c>
      <c r="N349" s="5">
        <f t="shared" si="26"/>
        <v>1.0449744680851067</v>
      </c>
      <c r="O349" s="5">
        <f t="shared" si="27"/>
        <v>0.92605531914893602</v>
      </c>
      <c r="P349" s="5">
        <f t="shared" si="28"/>
        <v>0.95276595744680825</v>
      </c>
      <c r="Q349" s="5">
        <f t="shared" si="29"/>
        <v>0.98757659574468082</v>
      </c>
      <c r="R349" s="5">
        <f t="shared" si="30"/>
        <v>0.91137234042553183</v>
      </c>
      <c r="S349" s="9">
        <v>0.30299999999999999</v>
      </c>
    </row>
    <row r="350" spans="1:19" x14ac:dyDescent="0.25">
      <c r="A350" t="s">
        <v>985</v>
      </c>
      <c r="B350" t="s">
        <v>752</v>
      </c>
      <c r="C350" s="5">
        <v>0.32100000000000001</v>
      </c>
      <c r="D350" s="5">
        <v>0.70899999999999996</v>
      </c>
      <c r="E350" s="5">
        <v>0.48099999999999998</v>
      </c>
      <c r="F350" s="5">
        <v>0.52700000000000002</v>
      </c>
      <c r="G350" s="5">
        <v>0.82899999999999996</v>
      </c>
      <c r="H350" s="5">
        <v>0.71099999999999997</v>
      </c>
      <c r="I350" s="5">
        <v>0.41299999999999998</v>
      </c>
      <c r="J350" s="5">
        <v>0.61799999999999999</v>
      </c>
      <c r="K350" s="5">
        <v>0.13900000000000001</v>
      </c>
      <c r="L350" s="5">
        <v>0.155</v>
      </c>
      <c r="M350" s="5">
        <v>0.29399999999999998</v>
      </c>
      <c r="N350" s="5">
        <f t="shared" si="26"/>
        <v>0.9899744680851067</v>
      </c>
      <c r="O350" s="5">
        <f t="shared" si="27"/>
        <v>0.98905531914893596</v>
      </c>
      <c r="P350" s="5">
        <f t="shared" si="28"/>
        <v>0.95576595744680826</v>
      </c>
      <c r="Q350" s="5">
        <f t="shared" si="29"/>
        <v>0.97657659574468081</v>
      </c>
      <c r="R350" s="5">
        <f t="shared" si="30"/>
        <v>0.91137234042553139</v>
      </c>
      <c r="S350" s="9">
        <v>0.247</v>
      </c>
    </row>
    <row r="351" spans="1:19" x14ac:dyDescent="0.25">
      <c r="A351" t="s">
        <v>906</v>
      </c>
      <c r="B351" t="s">
        <v>730</v>
      </c>
      <c r="C351" s="5">
        <v>0.39700000000000002</v>
      </c>
      <c r="D351" s="5">
        <v>0.73</v>
      </c>
      <c r="E351" s="5">
        <v>0.55100000000000005</v>
      </c>
      <c r="F351" s="5">
        <v>0.51600000000000001</v>
      </c>
      <c r="G351" s="5">
        <v>0.88100000000000001</v>
      </c>
      <c r="H351" s="5">
        <v>0.73899999999999999</v>
      </c>
      <c r="I351" s="5">
        <v>0.46100000000000002</v>
      </c>
      <c r="J351" s="5">
        <v>0.65600000000000003</v>
      </c>
      <c r="K351" s="5">
        <v>0.14399999999999999</v>
      </c>
      <c r="L351" s="5">
        <v>0.14399999999999999</v>
      </c>
      <c r="M351" s="5">
        <v>0.28699999999999998</v>
      </c>
      <c r="N351" s="5">
        <f t="shared" si="26"/>
        <v>0.91397446808510674</v>
      </c>
      <c r="O351" s="5">
        <f t="shared" si="27"/>
        <v>1.041055319148936</v>
      </c>
      <c r="P351" s="5">
        <f t="shared" si="28"/>
        <v>0.98376595744680828</v>
      </c>
      <c r="Q351" s="5">
        <f t="shared" si="29"/>
        <v>0.9715765957446808</v>
      </c>
      <c r="R351" s="5">
        <f t="shared" si="30"/>
        <v>0.91037234042553195</v>
      </c>
      <c r="S351" s="9">
        <v>0.22700000000000001</v>
      </c>
    </row>
    <row r="352" spans="1:19" x14ac:dyDescent="0.25">
      <c r="A352" t="s">
        <v>1046</v>
      </c>
      <c r="B352" t="s">
        <v>766</v>
      </c>
      <c r="C352" s="5">
        <v>0.247</v>
      </c>
      <c r="D352" s="5">
        <v>0.626</v>
      </c>
      <c r="E352" s="5">
        <v>0.40600000000000003</v>
      </c>
      <c r="F352" s="5">
        <v>0.5</v>
      </c>
      <c r="G352" s="5">
        <v>0.77700000000000002</v>
      </c>
      <c r="H352" s="5">
        <v>0.67900000000000005</v>
      </c>
      <c r="I352" s="5">
        <v>0.41799999999999998</v>
      </c>
      <c r="J352" s="5">
        <v>0.61</v>
      </c>
      <c r="K352" s="5">
        <v>0.13</v>
      </c>
      <c r="L352" s="5">
        <v>0.20200000000000001</v>
      </c>
      <c r="M352" s="5">
        <v>0.33300000000000002</v>
      </c>
      <c r="N352" s="5">
        <f t="shared" si="26"/>
        <v>1.0639744680851067</v>
      </c>
      <c r="O352" s="5">
        <f t="shared" si="27"/>
        <v>0.93705531914893603</v>
      </c>
      <c r="P352" s="5">
        <f t="shared" si="28"/>
        <v>0.92376595744680834</v>
      </c>
      <c r="Q352" s="5">
        <f t="shared" si="29"/>
        <v>0.98557659574468082</v>
      </c>
      <c r="R352" s="5">
        <f t="shared" si="30"/>
        <v>0.91037234042553195</v>
      </c>
      <c r="S352" s="9">
        <v>0.374</v>
      </c>
    </row>
    <row r="353" spans="1:19" x14ac:dyDescent="0.25">
      <c r="A353" t="s">
        <v>904</v>
      </c>
      <c r="B353" t="s">
        <v>756</v>
      </c>
      <c r="C353" s="5">
        <v>0.34300000000000003</v>
      </c>
      <c r="D353" s="5">
        <v>0.68799999999999994</v>
      </c>
      <c r="E353" s="5">
        <v>0.48199999999999998</v>
      </c>
      <c r="F353" s="5">
        <v>0.55700000000000005</v>
      </c>
      <c r="G353" s="5">
        <v>0.83799999999999997</v>
      </c>
      <c r="H353" s="5">
        <v>0.71799999999999997</v>
      </c>
      <c r="I353" s="5">
        <v>0.40300000000000002</v>
      </c>
      <c r="J353" s="5">
        <v>0.58199999999999996</v>
      </c>
      <c r="K353" s="5">
        <v>0.13600000000000001</v>
      </c>
      <c r="L353" s="5">
        <v>0.15</v>
      </c>
      <c r="M353" s="5">
        <v>0.28599999999999998</v>
      </c>
      <c r="N353" s="5">
        <f t="shared" si="26"/>
        <v>0.96797446808510668</v>
      </c>
      <c r="O353" s="5">
        <f t="shared" si="27"/>
        <v>0.99805531914893597</v>
      </c>
      <c r="P353" s="5">
        <f t="shared" si="28"/>
        <v>0.96276595744680826</v>
      </c>
      <c r="Q353" s="5">
        <f t="shared" si="29"/>
        <v>0.97957659574468081</v>
      </c>
      <c r="R353" s="5">
        <f t="shared" si="30"/>
        <v>0.90837234042553172</v>
      </c>
      <c r="S353" s="9">
        <v>0.28399999999999997</v>
      </c>
    </row>
    <row r="354" spans="1:19" x14ac:dyDescent="0.25">
      <c r="A354" t="s">
        <v>1028</v>
      </c>
      <c r="B354" t="s">
        <v>695</v>
      </c>
      <c r="C354" s="5">
        <v>0.374</v>
      </c>
      <c r="D354" s="5">
        <v>0.65200000000000002</v>
      </c>
      <c r="E354" s="5">
        <v>0.48699999999999999</v>
      </c>
      <c r="F354" s="5">
        <v>0.61</v>
      </c>
      <c r="G354" s="5">
        <v>0.84199999999999997</v>
      </c>
      <c r="H354" s="5">
        <v>0.73599999999999999</v>
      </c>
      <c r="I354" s="5">
        <v>0.40500000000000003</v>
      </c>
      <c r="J354" s="5">
        <v>0.66200000000000003</v>
      </c>
      <c r="K354" s="5">
        <v>0.129</v>
      </c>
      <c r="L354" s="5">
        <v>0.17100000000000001</v>
      </c>
      <c r="M354" s="5">
        <v>0.29899999999999999</v>
      </c>
      <c r="N354" s="5">
        <f t="shared" si="26"/>
        <v>0.93697446808510665</v>
      </c>
      <c r="O354" s="5">
        <f t="shared" si="27"/>
        <v>1.0020553191489361</v>
      </c>
      <c r="P354" s="5">
        <f t="shared" si="28"/>
        <v>0.98076595744680828</v>
      </c>
      <c r="Q354" s="5">
        <f t="shared" si="29"/>
        <v>0.98657659574468082</v>
      </c>
      <c r="R354" s="5">
        <f t="shared" si="30"/>
        <v>0.9063723404255315</v>
      </c>
      <c r="S354" s="9">
        <v>0.23699999999999999</v>
      </c>
    </row>
    <row r="355" spans="1:19" x14ac:dyDescent="0.25">
      <c r="A355" t="s">
        <v>981</v>
      </c>
      <c r="B355" t="s">
        <v>717</v>
      </c>
      <c r="C355" s="5">
        <v>0.27400000000000002</v>
      </c>
      <c r="D355" s="5">
        <v>0.66400000000000003</v>
      </c>
      <c r="E355" s="5">
        <v>0.438</v>
      </c>
      <c r="F355" s="5">
        <v>0.622</v>
      </c>
      <c r="G355" s="5">
        <v>0.76200000000000001</v>
      </c>
      <c r="H355" s="5">
        <v>0.71099999999999997</v>
      </c>
      <c r="I355" s="5">
        <v>0.42</v>
      </c>
      <c r="J355" s="5">
        <v>0.58199999999999996</v>
      </c>
      <c r="K355" s="5">
        <v>0.126</v>
      </c>
      <c r="L355" s="5">
        <v>0.182</v>
      </c>
      <c r="M355" s="5">
        <v>0.308</v>
      </c>
      <c r="N355" s="5">
        <f t="shared" si="26"/>
        <v>1.0369744680851067</v>
      </c>
      <c r="O355" s="5">
        <f t="shared" si="27"/>
        <v>0.92205531914893601</v>
      </c>
      <c r="P355" s="5">
        <f t="shared" si="28"/>
        <v>0.95576595744680826</v>
      </c>
      <c r="Q355" s="5">
        <f t="shared" si="29"/>
        <v>0.98957659574468082</v>
      </c>
      <c r="R355" s="5">
        <f t="shared" si="30"/>
        <v>0.90437234042553172</v>
      </c>
      <c r="S355" s="9">
        <v>0.314</v>
      </c>
    </row>
    <row r="356" spans="1:19" x14ac:dyDescent="0.25">
      <c r="A356" t="s">
        <v>1018</v>
      </c>
      <c r="B356" t="s">
        <v>699</v>
      </c>
      <c r="C356" s="5">
        <v>0.32700000000000001</v>
      </c>
      <c r="D356" s="5">
        <v>0.75</v>
      </c>
      <c r="E356" s="5">
        <v>0.51100000000000001</v>
      </c>
      <c r="F356" s="5">
        <v>0.54100000000000004</v>
      </c>
      <c r="G356" s="5">
        <v>0.82199999999999995</v>
      </c>
      <c r="H356" s="5">
        <v>0.72099999999999997</v>
      </c>
      <c r="I356" s="5">
        <v>0.436</v>
      </c>
      <c r="J356" s="5">
        <v>0.59</v>
      </c>
      <c r="K356" s="5">
        <v>0.14299999999999999</v>
      </c>
      <c r="L356" s="5">
        <v>0.14099999999999999</v>
      </c>
      <c r="M356" s="5">
        <v>0.28399999999999997</v>
      </c>
      <c r="N356" s="5">
        <f t="shared" si="26"/>
        <v>0.98397446808510669</v>
      </c>
      <c r="O356" s="5">
        <f t="shared" si="27"/>
        <v>0.98205531914893596</v>
      </c>
      <c r="P356" s="5">
        <f t="shared" si="28"/>
        <v>0.96576595744680827</v>
      </c>
      <c r="Q356" s="5">
        <f t="shared" si="29"/>
        <v>0.97257659574468081</v>
      </c>
      <c r="R356" s="5">
        <f t="shared" si="30"/>
        <v>0.90437234042553172</v>
      </c>
      <c r="S356" s="9">
        <v>0.31900000000000001</v>
      </c>
    </row>
    <row r="357" spans="1:19" x14ac:dyDescent="0.25">
      <c r="A357" t="s">
        <v>1012</v>
      </c>
      <c r="B357" t="s">
        <v>973</v>
      </c>
      <c r="C357" s="5">
        <v>0.221</v>
      </c>
      <c r="D357" s="5">
        <v>0.73</v>
      </c>
      <c r="E357" s="5">
        <v>0.44400000000000001</v>
      </c>
      <c r="F357" s="5">
        <v>0.48599999999999999</v>
      </c>
      <c r="G357" s="5">
        <v>0.754</v>
      </c>
      <c r="H357" s="5">
        <v>0.67900000000000005</v>
      </c>
      <c r="I357" s="5">
        <v>0.438</v>
      </c>
      <c r="J357" s="5">
        <v>0.54200000000000004</v>
      </c>
      <c r="K357" s="5">
        <v>0.14299999999999999</v>
      </c>
      <c r="L357" s="5">
        <v>0.153</v>
      </c>
      <c r="M357" s="5">
        <v>0.29499999999999998</v>
      </c>
      <c r="N357" s="5">
        <f t="shared" si="26"/>
        <v>1.0899744680851067</v>
      </c>
      <c r="O357" s="5">
        <f t="shared" si="27"/>
        <v>0.91405531914893601</v>
      </c>
      <c r="P357" s="5">
        <f t="shared" si="28"/>
        <v>0.92376595744680834</v>
      </c>
      <c r="Q357" s="5">
        <f t="shared" si="29"/>
        <v>0.97257659574468081</v>
      </c>
      <c r="R357" s="5">
        <f t="shared" si="30"/>
        <v>0.90037234042553171</v>
      </c>
      <c r="S357" s="9">
        <v>0.30499999999999999</v>
      </c>
    </row>
    <row r="358" spans="1:19" x14ac:dyDescent="0.25">
      <c r="A358" t="s">
        <v>1281</v>
      </c>
      <c r="B358" t="s">
        <v>973</v>
      </c>
      <c r="C358" s="5">
        <v>0.39600000000000002</v>
      </c>
      <c r="D358" s="5">
        <v>0.65600000000000003</v>
      </c>
      <c r="E358" s="5">
        <v>0.5</v>
      </c>
      <c r="F358" s="5">
        <v>0.55400000000000005</v>
      </c>
      <c r="G358" s="5">
        <v>0.878</v>
      </c>
      <c r="H358" s="5">
        <v>0.72399999999999998</v>
      </c>
      <c r="I358" s="5">
        <v>0.40100000000000002</v>
      </c>
      <c r="J358" s="5">
        <v>0.67400000000000004</v>
      </c>
      <c r="K358" s="5">
        <v>0.13800000000000001</v>
      </c>
      <c r="L358" s="5">
        <v>0.17599999999999999</v>
      </c>
      <c r="M358" s="5">
        <v>0.314</v>
      </c>
      <c r="N358" s="5">
        <f t="shared" si="26"/>
        <v>0.91497446808510663</v>
      </c>
      <c r="O358" s="5">
        <f t="shared" si="27"/>
        <v>1.0380553191489361</v>
      </c>
      <c r="P358" s="5">
        <f t="shared" si="28"/>
        <v>0.96876595744680827</v>
      </c>
      <c r="Q358" s="5">
        <f t="shared" si="29"/>
        <v>0.97757659574468081</v>
      </c>
      <c r="R358" s="5">
        <f t="shared" si="30"/>
        <v>0.89937234042553182</v>
      </c>
      <c r="S358" s="9">
        <v>0.24399999999999999</v>
      </c>
    </row>
    <row r="359" spans="1:19" x14ac:dyDescent="0.25">
      <c r="A359" t="s">
        <v>1026</v>
      </c>
      <c r="B359" t="s">
        <v>747</v>
      </c>
      <c r="C359" s="5">
        <v>0.28299999999999997</v>
      </c>
      <c r="D359" s="5">
        <v>0.67400000000000004</v>
      </c>
      <c r="E359" s="5">
        <v>0.44700000000000001</v>
      </c>
      <c r="F359" s="5">
        <v>0.623</v>
      </c>
      <c r="G359" s="5">
        <v>0.76500000000000001</v>
      </c>
      <c r="H359" s="5">
        <v>0.71299999999999997</v>
      </c>
      <c r="I359" s="5">
        <v>0.42</v>
      </c>
      <c r="J359" s="5">
        <v>0.54800000000000004</v>
      </c>
      <c r="K359" s="5">
        <v>0.128</v>
      </c>
      <c r="L359" s="5">
        <v>0.17599999999999999</v>
      </c>
      <c r="M359" s="5">
        <v>0.30399999999999999</v>
      </c>
      <c r="N359" s="5">
        <f t="shared" si="26"/>
        <v>1.0279744680851066</v>
      </c>
      <c r="O359" s="5">
        <f t="shared" si="27"/>
        <v>0.92505531914893602</v>
      </c>
      <c r="P359" s="5">
        <f t="shared" si="28"/>
        <v>0.95776595744680826</v>
      </c>
      <c r="Q359" s="5">
        <f t="shared" si="29"/>
        <v>0.98757659574468082</v>
      </c>
      <c r="R359" s="5">
        <f t="shared" si="30"/>
        <v>0.89837234042553193</v>
      </c>
      <c r="S359" s="9">
        <v>0.27400000000000002</v>
      </c>
    </row>
    <row r="360" spans="1:19" x14ac:dyDescent="0.25">
      <c r="A360" t="s">
        <v>972</v>
      </c>
      <c r="B360" t="s">
        <v>973</v>
      </c>
      <c r="C360" s="5">
        <v>0.27700000000000002</v>
      </c>
      <c r="D360" s="5">
        <v>0.68</v>
      </c>
      <c r="E360" s="5">
        <v>0.45400000000000001</v>
      </c>
      <c r="F360" s="5">
        <v>0.49399999999999999</v>
      </c>
      <c r="G360" s="5">
        <v>0.79300000000000004</v>
      </c>
      <c r="H360" s="5">
        <v>0.69099999999999995</v>
      </c>
      <c r="I360" s="5">
        <v>0.44</v>
      </c>
      <c r="J360" s="5">
        <v>0.61699999999999999</v>
      </c>
      <c r="K360" s="5">
        <v>0.14099999999999999</v>
      </c>
      <c r="L360" s="5">
        <v>0.17199999999999999</v>
      </c>
      <c r="M360" s="5">
        <v>0.312</v>
      </c>
      <c r="N360" s="5">
        <f t="shared" si="26"/>
        <v>1.0339744680851066</v>
      </c>
      <c r="O360" s="5">
        <f t="shared" si="27"/>
        <v>0.95305531914893604</v>
      </c>
      <c r="P360" s="5">
        <f t="shared" si="28"/>
        <v>0.93576595744680824</v>
      </c>
      <c r="Q360" s="5">
        <f t="shared" si="29"/>
        <v>0.97457659574468081</v>
      </c>
      <c r="R360" s="5">
        <f t="shared" si="30"/>
        <v>0.89737234042553204</v>
      </c>
      <c r="S360" s="9">
        <v>0.27100000000000002</v>
      </c>
    </row>
    <row r="361" spans="1:19" x14ac:dyDescent="0.25">
      <c r="A361" t="s">
        <v>942</v>
      </c>
      <c r="B361" t="s">
        <v>717</v>
      </c>
      <c r="C361" s="5">
        <v>0.28699999999999998</v>
      </c>
      <c r="D361" s="5">
        <v>0.65900000000000003</v>
      </c>
      <c r="E361" s="5">
        <v>0.437</v>
      </c>
      <c r="F361" s="5">
        <v>0.503</v>
      </c>
      <c r="G361" s="5">
        <v>0.80400000000000005</v>
      </c>
      <c r="H361" s="5">
        <v>0.68600000000000005</v>
      </c>
      <c r="I361" s="5">
        <v>0.40200000000000002</v>
      </c>
      <c r="J361" s="5">
        <v>0.58699999999999997</v>
      </c>
      <c r="K361" s="5">
        <v>0.13700000000000001</v>
      </c>
      <c r="L361" s="5">
        <v>0.16</v>
      </c>
      <c r="M361" s="5">
        <v>0.29699999999999999</v>
      </c>
      <c r="N361" s="5">
        <f t="shared" si="26"/>
        <v>1.0239744680851066</v>
      </c>
      <c r="O361" s="5">
        <f t="shared" si="27"/>
        <v>0.96405531914893605</v>
      </c>
      <c r="P361" s="5">
        <f t="shared" si="28"/>
        <v>0.93076595744680835</v>
      </c>
      <c r="Q361" s="5">
        <f t="shared" si="29"/>
        <v>0.97857659574468081</v>
      </c>
      <c r="R361" s="5">
        <f t="shared" si="30"/>
        <v>0.89737234042553204</v>
      </c>
      <c r="S361" s="9">
        <v>0.27200000000000002</v>
      </c>
    </row>
    <row r="362" spans="1:19" x14ac:dyDescent="0.25">
      <c r="A362" t="s">
        <v>1006</v>
      </c>
      <c r="B362" t="s">
        <v>833</v>
      </c>
      <c r="C362" s="5">
        <v>0.25700000000000001</v>
      </c>
      <c r="D362" s="5">
        <v>0.65400000000000003</v>
      </c>
      <c r="E362" s="5">
        <v>0.43099999999999999</v>
      </c>
      <c r="F362" s="5">
        <v>0.57899999999999996</v>
      </c>
      <c r="G362" s="5">
        <v>0.75600000000000001</v>
      </c>
      <c r="H362" s="5">
        <v>0.69599999999999995</v>
      </c>
      <c r="I362" s="5">
        <v>0.437</v>
      </c>
      <c r="J362" s="5">
        <v>0.59399999999999997</v>
      </c>
      <c r="K362" s="5">
        <v>0.13100000000000001</v>
      </c>
      <c r="L362" s="5">
        <v>0.183</v>
      </c>
      <c r="M362" s="5">
        <v>0.314</v>
      </c>
      <c r="N362" s="5">
        <f t="shared" si="26"/>
        <v>1.0539744680851066</v>
      </c>
      <c r="O362" s="5">
        <f t="shared" si="27"/>
        <v>0.91605531914893601</v>
      </c>
      <c r="P362" s="5">
        <f t="shared" si="28"/>
        <v>0.94076595744680824</v>
      </c>
      <c r="Q362" s="5">
        <f t="shared" si="29"/>
        <v>0.98457659574468082</v>
      </c>
      <c r="R362" s="5">
        <f t="shared" si="30"/>
        <v>0.89537234042553182</v>
      </c>
      <c r="S362" s="9">
        <v>0.33500000000000002</v>
      </c>
    </row>
    <row r="363" spans="1:19" x14ac:dyDescent="0.25">
      <c r="A363" t="s">
        <v>885</v>
      </c>
      <c r="B363" t="s">
        <v>697</v>
      </c>
      <c r="C363" s="5">
        <v>0.28799999999999998</v>
      </c>
      <c r="D363" s="5">
        <v>0.67100000000000004</v>
      </c>
      <c r="E363" s="5">
        <v>0.44800000000000001</v>
      </c>
      <c r="F363" s="5">
        <v>0.61399999999999999</v>
      </c>
      <c r="G363" s="5">
        <v>0.77</v>
      </c>
      <c r="H363" s="5">
        <v>0.71099999999999997</v>
      </c>
      <c r="I363" s="5">
        <v>0.41899999999999998</v>
      </c>
      <c r="J363" s="5">
        <v>0.64500000000000002</v>
      </c>
      <c r="K363" s="5">
        <v>0.129</v>
      </c>
      <c r="L363" s="5">
        <v>0.186</v>
      </c>
      <c r="M363" s="5">
        <v>0.316</v>
      </c>
      <c r="N363" s="5">
        <f t="shared" si="26"/>
        <v>1.0229744680851067</v>
      </c>
      <c r="O363" s="5">
        <f t="shared" si="27"/>
        <v>0.93005531914893602</v>
      </c>
      <c r="P363" s="5">
        <f t="shared" si="28"/>
        <v>0.95576595744680826</v>
      </c>
      <c r="Q363" s="5">
        <f t="shared" si="29"/>
        <v>0.98657659574468082</v>
      </c>
      <c r="R363" s="5">
        <f t="shared" si="30"/>
        <v>0.89537234042553138</v>
      </c>
      <c r="S363" s="9">
        <v>0.27800000000000002</v>
      </c>
    </row>
    <row r="364" spans="1:19" x14ac:dyDescent="0.25">
      <c r="A364" t="s">
        <v>920</v>
      </c>
      <c r="B364" t="s">
        <v>697</v>
      </c>
      <c r="C364" s="5">
        <v>0.317</v>
      </c>
      <c r="D364" s="5">
        <v>0.68899999999999995</v>
      </c>
      <c r="E364" s="5">
        <v>0.48099999999999998</v>
      </c>
      <c r="F364" s="5">
        <v>0.63100000000000001</v>
      </c>
      <c r="G364" s="5">
        <v>0.78400000000000003</v>
      </c>
      <c r="H364" s="5">
        <v>0.72699999999999998</v>
      </c>
      <c r="I364" s="5">
        <v>0.44</v>
      </c>
      <c r="J364" s="5">
        <v>0.53800000000000003</v>
      </c>
      <c r="K364" s="5">
        <v>0.13100000000000001</v>
      </c>
      <c r="L364" s="5">
        <v>0.16700000000000001</v>
      </c>
      <c r="M364" s="5">
        <v>0.29799999999999999</v>
      </c>
      <c r="N364" s="5">
        <f t="shared" si="26"/>
        <v>0.9939744680851067</v>
      </c>
      <c r="O364" s="5">
        <f t="shared" si="27"/>
        <v>0.94405531914893603</v>
      </c>
      <c r="P364" s="5">
        <f t="shared" si="28"/>
        <v>0.97176595744680827</v>
      </c>
      <c r="Q364" s="5">
        <f t="shared" si="29"/>
        <v>0.98457659574468082</v>
      </c>
      <c r="R364" s="5">
        <f t="shared" si="30"/>
        <v>0.89437234042553193</v>
      </c>
      <c r="S364" s="9">
        <v>0.28599999999999998</v>
      </c>
    </row>
    <row r="365" spans="1:19" x14ac:dyDescent="0.25">
      <c r="A365" t="s">
        <v>952</v>
      </c>
      <c r="B365" t="s">
        <v>693</v>
      </c>
      <c r="C365" s="5">
        <v>0.33300000000000002</v>
      </c>
      <c r="D365" s="5">
        <v>0.75</v>
      </c>
      <c r="E365" s="5">
        <v>0.502</v>
      </c>
      <c r="F365" s="5">
        <v>0.57499999999999996</v>
      </c>
      <c r="G365" s="5">
        <v>0.81499999999999995</v>
      </c>
      <c r="H365" s="5">
        <v>0.72</v>
      </c>
      <c r="I365" s="5">
        <v>0.40400000000000003</v>
      </c>
      <c r="J365" s="5">
        <v>0.63200000000000001</v>
      </c>
      <c r="K365" s="5">
        <v>0.14000000000000001</v>
      </c>
      <c r="L365" s="5">
        <v>0.14000000000000001</v>
      </c>
      <c r="M365" s="5">
        <v>0.28100000000000003</v>
      </c>
      <c r="N365" s="5">
        <f t="shared" si="26"/>
        <v>0.97797446808510669</v>
      </c>
      <c r="O365" s="5">
        <f t="shared" si="27"/>
        <v>0.97505531914893595</v>
      </c>
      <c r="P365" s="5">
        <f t="shared" si="28"/>
        <v>0.96476595744680826</v>
      </c>
      <c r="Q365" s="5">
        <f t="shared" si="29"/>
        <v>0.97557659574468081</v>
      </c>
      <c r="R365" s="5">
        <f t="shared" si="30"/>
        <v>0.89337234042553204</v>
      </c>
      <c r="S365" s="9">
        <v>0.29899999999999999</v>
      </c>
    </row>
    <row r="366" spans="1:19" x14ac:dyDescent="0.25">
      <c r="A366" t="s">
        <v>1077</v>
      </c>
      <c r="B366" t="s">
        <v>730</v>
      </c>
      <c r="C366" s="5">
        <v>0.27500000000000002</v>
      </c>
      <c r="D366" s="5">
        <v>0.70699999999999996</v>
      </c>
      <c r="E366" s="5">
        <v>0.46400000000000002</v>
      </c>
      <c r="F366" s="5">
        <v>0.56499999999999995</v>
      </c>
      <c r="G366" s="5">
        <v>0.77100000000000002</v>
      </c>
      <c r="H366" s="5">
        <v>0.70199999999999996</v>
      </c>
      <c r="I366" s="5">
        <v>0.438</v>
      </c>
      <c r="J366" s="5">
        <v>0.58099999999999996</v>
      </c>
      <c r="K366" s="5">
        <v>0.13800000000000001</v>
      </c>
      <c r="L366" s="5">
        <v>0.14299999999999999</v>
      </c>
      <c r="M366" s="5">
        <v>0.28100000000000003</v>
      </c>
      <c r="N366" s="5">
        <f t="shared" si="26"/>
        <v>1.0359744680851066</v>
      </c>
      <c r="O366" s="5">
        <f t="shared" si="27"/>
        <v>0.93105531914893602</v>
      </c>
      <c r="P366" s="5">
        <f t="shared" si="28"/>
        <v>0.94676595744680825</v>
      </c>
      <c r="Q366" s="5">
        <f t="shared" si="29"/>
        <v>0.97757659574468081</v>
      </c>
      <c r="R366" s="5">
        <f t="shared" si="30"/>
        <v>0.89137234042553137</v>
      </c>
      <c r="S366" s="9">
        <v>0.26400000000000001</v>
      </c>
    </row>
    <row r="367" spans="1:19" x14ac:dyDescent="0.25">
      <c r="A367" t="s">
        <v>1041</v>
      </c>
      <c r="B367" t="s">
        <v>701</v>
      </c>
      <c r="C367" s="5">
        <v>0.313</v>
      </c>
      <c r="D367" s="5">
        <v>0.79600000000000004</v>
      </c>
      <c r="E367" s="5">
        <v>0.51</v>
      </c>
      <c r="F367" s="5">
        <v>0.52900000000000003</v>
      </c>
      <c r="G367" s="5">
        <v>0.81200000000000006</v>
      </c>
      <c r="H367" s="5">
        <v>0.70899999999999996</v>
      </c>
      <c r="I367" s="5">
        <v>0.40799999999999997</v>
      </c>
      <c r="J367" s="5">
        <v>0.58799999999999997</v>
      </c>
      <c r="K367" s="5">
        <v>0.14799999999999999</v>
      </c>
      <c r="L367" s="5">
        <v>0.11</v>
      </c>
      <c r="M367" s="5">
        <v>0.25900000000000001</v>
      </c>
      <c r="N367" s="5">
        <f t="shared" si="26"/>
        <v>0.9979744680851067</v>
      </c>
      <c r="O367" s="5">
        <f t="shared" si="27"/>
        <v>0.97205531914893606</v>
      </c>
      <c r="P367" s="5">
        <f t="shared" si="28"/>
        <v>0.95376595744680825</v>
      </c>
      <c r="Q367" s="5">
        <f t="shared" si="29"/>
        <v>0.9675765957446808</v>
      </c>
      <c r="R367" s="5">
        <f t="shared" si="30"/>
        <v>0.89137234042553182</v>
      </c>
      <c r="S367" s="9">
        <v>0.20899999999999999</v>
      </c>
    </row>
    <row r="368" spans="1:19" x14ac:dyDescent="0.25">
      <c r="A368" t="s">
        <v>997</v>
      </c>
      <c r="B368" t="s">
        <v>749</v>
      </c>
      <c r="C368" s="5">
        <v>0.34300000000000003</v>
      </c>
      <c r="D368" s="5">
        <v>0.73499999999999999</v>
      </c>
      <c r="E368" s="5">
        <v>0.51200000000000001</v>
      </c>
      <c r="F368" s="5">
        <v>0.59299999999999997</v>
      </c>
      <c r="G368" s="5">
        <v>0.81100000000000005</v>
      </c>
      <c r="H368" s="5">
        <v>0.72799999999999998</v>
      </c>
      <c r="I368" s="5">
        <v>0.43</v>
      </c>
      <c r="J368" s="5">
        <v>0.6</v>
      </c>
      <c r="K368" s="5">
        <v>0.13900000000000001</v>
      </c>
      <c r="L368" s="5">
        <v>0.14399999999999999</v>
      </c>
      <c r="M368" s="5">
        <v>0.28299999999999997</v>
      </c>
      <c r="N368" s="5">
        <f t="shared" si="26"/>
        <v>0.96797446808510668</v>
      </c>
      <c r="O368" s="5">
        <f t="shared" si="27"/>
        <v>0.97105531914893606</v>
      </c>
      <c r="P368" s="5">
        <f t="shared" si="28"/>
        <v>0.97276595744680827</v>
      </c>
      <c r="Q368" s="5">
        <f t="shared" si="29"/>
        <v>0.97657659574468081</v>
      </c>
      <c r="R368" s="5">
        <f t="shared" si="30"/>
        <v>0.8883723404255317</v>
      </c>
      <c r="S368" s="9">
        <v>0.253</v>
      </c>
    </row>
    <row r="369" spans="1:19" x14ac:dyDescent="0.25">
      <c r="A369" t="s">
        <v>1014</v>
      </c>
      <c r="B369" t="s">
        <v>693</v>
      </c>
      <c r="C369" s="5">
        <v>0.3</v>
      </c>
      <c r="D369" s="5">
        <v>0.66200000000000003</v>
      </c>
      <c r="E369" s="5">
        <v>0.44600000000000001</v>
      </c>
      <c r="F369" s="5">
        <v>0.47699999999999998</v>
      </c>
      <c r="G369" s="5">
        <v>0.81799999999999995</v>
      </c>
      <c r="H369" s="5">
        <v>0.68100000000000005</v>
      </c>
      <c r="I369" s="5">
        <v>0.40200000000000002</v>
      </c>
      <c r="J369" s="5">
        <v>0.60299999999999998</v>
      </c>
      <c r="K369" s="5">
        <v>0.14199999999999999</v>
      </c>
      <c r="L369" s="5">
        <v>0.16200000000000001</v>
      </c>
      <c r="M369" s="5">
        <v>0.30499999999999999</v>
      </c>
      <c r="N369" s="5">
        <f t="shared" si="26"/>
        <v>1.0109744680851067</v>
      </c>
      <c r="O369" s="5">
        <f t="shared" si="27"/>
        <v>0.97805531914893595</v>
      </c>
      <c r="P369" s="5">
        <f t="shared" si="28"/>
        <v>0.92576595744680834</v>
      </c>
      <c r="Q369" s="5">
        <f t="shared" si="29"/>
        <v>0.97357659574468081</v>
      </c>
      <c r="R369" s="5">
        <f t="shared" si="30"/>
        <v>0.8883723404255317</v>
      </c>
      <c r="S369" s="9">
        <v>0.26700000000000002</v>
      </c>
    </row>
    <row r="370" spans="1:19" x14ac:dyDescent="0.25">
      <c r="A370" t="s">
        <v>886</v>
      </c>
      <c r="B370" t="s">
        <v>717</v>
      </c>
      <c r="C370" s="5">
        <v>0.29899999999999999</v>
      </c>
      <c r="D370" s="5">
        <v>0.72799999999999998</v>
      </c>
      <c r="E370" s="5">
        <v>0.47799999999999998</v>
      </c>
      <c r="F370" s="5">
        <v>0.48599999999999999</v>
      </c>
      <c r="G370" s="5">
        <v>0.80900000000000005</v>
      </c>
      <c r="H370" s="5">
        <v>0.69099999999999995</v>
      </c>
      <c r="I370" s="5">
        <v>0.41699999999999998</v>
      </c>
      <c r="J370" s="5">
        <v>0.56200000000000006</v>
      </c>
      <c r="K370" s="5">
        <v>0.14799999999999999</v>
      </c>
      <c r="L370" s="5">
        <v>0.14799999999999999</v>
      </c>
      <c r="M370" s="5">
        <v>0.29499999999999998</v>
      </c>
      <c r="N370" s="5">
        <f t="shared" si="26"/>
        <v>1.0119744680851066</v>
      </c>
      <c r="O370" s="5">
        <f t="shared" si="27"/>
        <v>0.96905531914893606</v>
      </c>
      <c r="P370" s="5">
        <f t="shared" si="28"/>
        <v>0.93576595744680824</v>
      </c>
      <c r="Q370" s="5">
        <f t="shared" si="29"/>
        <v>0.9675765957446808</v>
      </c>
      <c r="R370" s="5">
        <f t="shared" si="30"/>
        <v>0.8843723404255317</v>
      </c>
      <c r="S370" s="9">
        <v>0.25900000000000001</v>
      </c>
    </row>
    <row r="371" spans="1:19" x14ac:dyDescent="0.25">
      <c r="A371" t="s">
        <v>1152</v>
      </c>
      <c r="B371" t="s">
        <v>752</v>
      </c>
      <c r="C371" s="5">
        <v>0.27800000000000002</v>
      </c>
      <c r="D371" s="5">
        <v>0.72499999999999998</v>
      </c>
      <c r="E371" s="5">
        <v>0.47399999999999998</v>
      </c>
      <c r="F371" s="5">
        <v>0.54</v>
      </c>
      <c r="G371" s="5">
        <v>0.77500000000000002</v>
      </c>
      <c r="H371" s="5">
        <v>0.69799999999999995</v>
      </c>
      <c r="I371" s="5">
        <v>0.44</v>
      </c>
      <c r="J371" s="5">
        <v>0.67</v>
      </c>
      <c r="K371" s="5">
        <v>0.14299999999999999</v>
      </c>
      <c r="L371" s="5">
        <v>0.153</v>
      </c>
      <c r="M371" s="5">
        <v>0.29599999999999999</v>
      </c>
      <c r="N371" s="5">
        <f t="shared" si="26"/>
        <v>1.0329744680851067</v>
      </c>
      <c r="O371" s="5">
        <f t="shared" si="27"/>
        <v>0.93505531914893603</v>
      </c>
      <c r="P371" s="5">
        <f t="shared" si="28"/>
        <v>0.94276595744680824</v>
      </c>
      <c r="Q371" s="5">
        <f t="shared" si="29"/>
        <v>0.97257659574468081</v>
      </c>
      <c r="R371" s="5">
        <f t="shared" si="30"/>
        <v>0.88337234042553181</v>
      </c>
      <c r="S371" s="9">
        <v>0.35099999999999998</v>
      </c>
    </row>
    <row r="372" spans="1:19" x14ac:dyDescent="0.25">
      <c r="A372" t="s">
        <v>990</v>
      </c>
      <c r="B372" t="s">
        <v>742</v>
      </c>
      <c r="C372" s="5">
        <v>0.49</v>
      </c>
      <c r="D372" s="5">
        <v>0.72299999999999998</v>
      </c>
      <c r="E372" s="5">
        <v>0.57899999999999996</v>
      </c>
      <c r="F372" s="5">
        <v>0.73</v>
      </c>
      <c r="G372" s="5">
        <v>0.86599999999999999</v>
      </c>
      <c r="H372" s="5">
        <v>0.79500000000000004</v>
      </c>
      <c r="I372" s="5">
        <v>0.38100000000000001</v>
      </c>
      <c r="J372" s="5">
        <v>0.67</v>
      </c>
      <c r="K372" s="5">
        <v>0.11899999999999999</v>
      </c>
      <c r="L372" s="5">
        <v>0.13900000000000001</v>
      </c>
      <c r="M372" s="5">
        <v>0.25800000000000001</v>
      </c>
      <c r="N372" s="5">
        <f t="shared" si="26"/>
        <v>0.82097446808510677</v>
      </c>
      <c r="O372" s="5">
        <f t="shared" si="27"/>
        <v>1.0260553191489361</v>
      </c>
      <c r="P372" s="5">
        <f t="shared" si="28"/>
        <v>1.0397659574468083</v>
      </c>
      <c r="Q372" s="5">
        <f t="shared" si="29"/>
        <v>0.99657659574468083</v>
      </c>
      <c r="R372" s="5">
        <f t="shared" si="30"/>
        <v>0.88337234042553225</v>
      </c>
      <c r="S372" s="9">
        <v>0.193</v>
      </c>
    </row>
    <row r="373" spans="1:19" x14ac:dyDescent="0.25">
      <c r="A373" t="s">
        <v>1009</v>
      </c>
      <c r="B373" t="s">
        <v>708</v>
      </c>
      <c r="C373" s="5">
        <v>0.34300000000000003</v>
      </c>
      <c r="D373" s="5">
        <v>0.84699999999999998</v>
      </c>
      <c r="E373" s="5">
        <v>0.54700000000000004</v>
      </c>
      <c r="F373" s="5">
        <v>0.47899999999999998</v>
      </c>
      <c r="G373" s="5">
        <v>0.84499999999999997</v>
      </c>
      <c r="H373" s="5">
        <v>0.70799999999999996</v>
      </c>
      <c r="I373" s="5">
        <v>0.40500000000000003</v>
      </c>
      <c r="J373" s="5">
        <v>0.65700000000000003</v>
      </c>
      <c r="K373" s="5">
        <v>0.159</v>
      </c>
      <c r="L373" s="5">
        <v>8.5999999999999993E-2</v>
      </c>
      <c r="M373" s="5">
        <v>0.245</v>
      </c>
      <c r="N373" s="5">
        <f t="shared" si="26"/>
        <v>0.96797446808510668</v>
      </c>
      <c r="O373" s="5">
        <f t="shared" si="27"/>
        <v>1.005055319148936</v>
      </c>
      <c r="P373" s="5">
        <f t="shared" si="28"/>
        <v>0.95276595744680825</v>
      </c>
      <c r="Q373" s="5">
        <f t="shared" si="29"/>
        <v>0.95657659574468079</v>
      </c>
      <c r="R373" s="5">
        <f t="shared" si="30"/>
        <v>0.88237234042553192</v>
      </c>
      <c r="S373" s="9">
        <v>0.17199999999999999</v>
      </c>
    </row>
    <row r="374" spans="1:19" x14ac:dyDescent="0.25">
      <c r="A374" t="s">
        <v>1013</v>
      </c>
      <c r="B374" t="s">
        <v>714</v>
      </c>
      <c r="C374" s="5">
        <v>0.35899999999999999</v>
      </c>
      <c r="D374" s="5">
        <v>0.79300000000000004</v>
      </c>
      <c r="E374" s="5">
        <v>0.53400000000000003</v>
      </c>
      <c r="F374" s="5">
        <v>0.6</v>
      </c>
      <c r="G374" s="5">
        <v>0.81899999999999995</v>
      </c>
      <c r="H374" s="5">
        <v>0.73099999999999998</v>
      </c>
      <c r="I374" s="5">
        <v>0.40400000000000003</v>
      </c>
      <c r="J374" s="5">
        <v>0.63100000000000001</v>
      </c>
      <c r="K374" s="5">
        <v>0.14299999999999999</v>
      </c>
      <c r="L374" s="5">
        <v>0.11700000000000001</v>
      </c>
      <c r="M374" s="5">
        <v>0.26</v>
      </c>
      <c r="N374" s="5">
        <f t="shared" si="26"/>
        <v>0.95197446808510677</v>
      </c>
      <c r="O374" s="5">
        <f t="shared" si="27"/>
        <v>0.97905531914893595</v>
      </c>
      <c r="P374" s="5">
        <f t="shared" si="28"/>
        <v>0.97576595744680827</v>
      </c>
      <c r="Q374" s="5">
        <f t="shared" si="29"/>
        <v>0.97257659574468081</v>
      </c>
      <c r="R374" s="5">
        <f t="shared" si="30"/>
        <v>0.87937234042553181</v>
      </c>
      <c r="S374" s="9">
        <v>0.22600000000000001</v>
      </c>
    </row>
    <row r="375" spans="1:19" x14ac:dyDescent="0.25">
      <c r="A375" t="s">
        <v>1021</v>
      </c>
      <c r="B375" t="s">
        <v>737</v>
      </c>
      <c r="C375" s="5">
        <v>0.40200000000000002</v>
      </c>
      <c r="D375" s="5">
        <v>0.70399999999999996</v>
      </c>
      <c r="E375" s="5">
        <v>0.52600000000000002</v>
      </c>
      <c r="F375" s="5">
        <v>0.64500000000000002</v>
      </c>
      <c r="G375" s="5">
        <v>0.83299999999999996</v>
      </c>
      <c r="H375" s="5">
        <v>0.749</v>
      </c>
      <c r="I375" s="5">
        <v>0.41199999999999998</v>
      </c>
      <c r="J375" s="5">
        <v>0.624</v>
      </c>
      <c r="K375" s="5">
        <v>0.13200000000000001</v>
      </c>
      <c r="L375" s="5">
        <v>0.159</v>
      </c>
      <c r="M375" s="5">
        <v>0.29099999999999998</v>
      </c>
      <c r="N375" s="5">
        <f t="shared" si="26"/>
        <v>0.90897446808510662</v>
      </c>
      <c r="O375" s="5">
        <f t="shared" si="27"/>
        <v>0.99305531914893597</v>
      </c>
      <c r="P375" s="5">
        <f t="shared" si="28"/>
        <v>0.99376595744680829</v>
      </c>
      <c r="Q375" s="5">
        <f t="shared" si="29"/>
        <v>0.98357659574468081</v>
      </c>
      <c r="R375" s="5">
        <f t="shared" si="30"/>
        <v>0.87937234042553181</v>
      </c>
      <c r="S375" s="9">
        <v>0.27200000000000002</v>
      </c>
    </row>
    <row r="376" spans="1:19" x14ac:dyDescent="0.25">
      <c r="A376" t="s">
        <v>1261</v>
      </c>
      <c r="B376" t="s">
        <v>744</v>
      </c>
      <c r="C376" s="5">
        <v>0.316</v>
      </c>
      <c r="D376" s="5">
        <v>0.72599999999999998</v>
      </c>
      <c r="E376" s="5">
        <v>0.51400000000000001</v>
      </c>
      <c r="F376" s="5">
        <v>0.5</v>
      </c>
      <c r="G376" s="5">
        <v>0.80500000000000005</v>
      </c>
      <c r="H376" s="5">
        <v>0.70799999999999996</v>
      </c>
      <c r="I376" s="5">
        <v>0.48199999999999998</v>
      </c>
      <c r="J376" s="5">
        <v>0.746</v>
      </c>
      <c r="K376" s="5">
        <v>0.15</v>
      </c>
      <c r="L376" s="5">
        <v>0.13600000000000001</v>
      </c>
      <c r="M376" s="5">
        <v>0.28599999999999998</v>
      </c>
      <c r="N376" s="5">
        <f t="shared" si="26"/>
        <v>0.9949744680851067</v>
      </c>
      <c r="O376" s="5">
        <f t="shared" si="27"/>
        <v>0.96505531914893605</v>
      </c>
      <c r="P376" s="5">
        <f t="shared" si="28"/>
        <v>0.95276595744680825</v>
      </c>
      <c r="Q376" s="5">
        <f t="shared" si="29"/>
        <v>0.9655765957446808</v>
      </c>
      <c r="R376" s="5">
        <f t="shared" si="30"/>
        <v>0.87837234042553192</v>
      </c>
      <c r="S376" s="9">
        <v>0.20300000000000001</v>
      </c>
    </row>
    <row r="377" spans="1:19" x14ac:dyDescent="0.25">
      <c r="A377" t="s">
        <v>1160</v>
      </c>
      <c r="B377" t="s">
        <v>708</v>
      </c>
      <c r="C377" s="5">
        <v>0.315</v>
      </c>
      <c r="D377" s="5">
        <v>0.72699999999999998</v>
      </c>
      <c r="E377" s="5">
        <v>0.47599999999999998</v>
      </c>
      <c r="F377" s="5">
        <v>0.63400000000000001</v>
      </c>
      <c r="G377" s="5">
        <v>0.77600000000000002</v>
      </c>
      <c r="H377" s="5">
        <v>0.71899999999999997</v>
      </c>
      <c r="I377" s="5">
        <v>0.39100000000000001</v>
      </c>
      <c r="J377" s="5">
        <v>0.52</v>
      </c>
      <c r="K377" s="5">
        <v>0.13400000000000001</v>
      </c>
      <c r="L377" s="5">
        <v>0.14599999999999999</v>
      </c>
      <c r="M377" s="5">
        <v>0.28000000000000003</v>
      </c>
      <c r="N377" s="5">
        <f t="shared" si="26"/>
        <v>0.9959744680851067</v>
      </c>
      <c r="O377" s="5">
        <f t="shared" si="27"/>
        <v>0.93605531914893603</v>
      </c>
      <c r="P377" s="5">
        <f t="shared" si="28"/>
        <v>0.96376595744680826</v>
      </c>
      <c r="Q377" s="5">
        <f t="shared" si="29"/>
        <v>0.98157659574468081</v>
      </c>
      <c r="R377" s="5">
        <f t="shared" si="30"/>
        <v>0.87737234042553158</v>
      </c>
      <c r="S377" s="9">
        <v>0.26800000000000002</v>
      </c>
    </row>
    <row r="378" spans="1:19" x14ac:dyDescent="0.25">
      <c r="A378" t="s">
        <v>849</v>
      </c>
      <c r="B378" t="s">
        <v>747</v>
      </c>
      <c r="C378" s="5">
        <v>0.34</v>
      </c>
      <c r="D378" s="5">
        <v>0.72299999999999998</v>
      </c>
      <c r="E378" s="5">
        <v>0.505</v>
      </c>
      <c r="F378" s="5">
        <v>0.59599999999999997</v>
      </c>
      <c r="G378" s="5">
        <v>0.80100000000000005</v>
      </c>
      <c r="H378" s="5">
        <v>0.72299999999999998</v>
      </c>
      <c r="I378" s="5">
        <v>0.432</v>
      </c>
      <c r="J378" s="5">
        <v>0.59099999999999997</v>
      </c>
      <c r="K378" s="5">
        <v>0.14000000000000001</v>
      </c>
      <c r="L378" s="5">
        <v>0.13500000000000001</v>
      </c>
      <c r="M378" s="5">
        <v>0.27500000000000002</v>
      </c>
      <c r="N378" s="5">
        <f t="shared" si="26"/>
        <v>0.97097446808510668</v>
      </c>
      <c r="O378" s="5">
        <f t="shared" si="27"/>
        <v>0.96105531914893605</v>
      </c>
      <c r="P378" s="5">
        <f t="shared" si="28"/>
        <v>0.96776595744680827</v>
      </c>
      <c r="Q378" s="5">
        <f t="shared" si="29"/>
        <v>0.97557659574468081</v>
      </c>
      <c r="R378" s="5">
        <f t="shared" si="30"/>
        <v>0.87537234042553225</v>
      </c>
      <c r="S378" s="9">
        <v>0.25800000000000001</v>
      </c>
    </row>
    <row r="379" spans="1:19" x14ac:dyDescent="0.25">
      <c r="A379" t="s">
        <v>1002</v>
      </c>
      <c r="B379" t="s">
        <v>737</v>
      </c>
      <c r="C379" s="5">
        <v>0.316</v>
      </c>
      <c r="D379" s="5">
        <v>0.58599999999999997</v>
      </c>
      <c r="E379" s="5">
        <v>0.43099999999999999</v>
      </c>
      <c r="F379" s="5">
        <v>0.64900000000000002</v>
      </c>
      <c r="G379" s="5">
        <v>0.76500000000000001</v>
      </c>
      <c r="H379" s="5">
        <v>0.71599999999999997</v>
      </c>
      <c r="I379" s="5">
        <v>0.42599999999999999</v>
      </c>
      <c r="J379" s="5">
        <v>0.78</v>
      </c>
      <c r="K379" s="5">
        <v>0.123</v>
      </c>
      <c r="L379" s="5">
        <v>0.18099999999999999</v>
      </c>
      <c r="M379" s="5">
        <v>0.30399999999999999</v>
      </c>
      <c r="N379" s="5">
        <f t="shared" si="26"/>
        <v>0.9949744680851067</v>
      </c>
      <c r="O379" s="5">
        <f t="shared" si="27"/>
        <v>0.92505531914893602</v>
      </c>
      <c r="P379" s="5">
        <f t="shared" si="28"/>
        <v>0.96076595744680826</v>
      </c>
      <c r="Q379" s="5">
        <f t="shared" si="29"/>
        <v>0.99257659574468082</v>
      </c>
      <c r="R379" s="5">
        <f t="shared" si="30"/>
        <v>0.87337234042553202</v>
      </c>
      <c r="S379" s="9">
        <v>0.46</v>
      </c>
    </row>
    <row r="380" spans="1:19" x14ac:dyDescent="0.25">
      <c r="A380" t="s">
        <v>1035</v>
      </c>
      <c r="B380" t="s">
        <v>710</v>
      </c>
      <c r="C380" s="5">
        <v>0.40699999999999997</v>
      </c>
      <c r="D380" s="5">
        <v>0.73899999999999999</v>
      </c>
      <c r="E380" s="5">
        <v>0.54700000000000004</v>
      </c>
      <c r="F380" s="5">
        <v>0.64800000000000002</v>
      </c>
      <c r="G380" s="5">
        <v>0.83099999999999996</v>
      </c>
      <c r="H380" s="5">
        <v>0.753</v>
      </c>
      <c r="I380" s="5">
        <v>0.42299999999999999</v>
      </c>
      <c r="J380" s="5">
        <v>0.60199999999999998</v>
      </c>
      <c r="K380" s="5">
        <v>0.13500000000000001</v>
      </c>
      <c r="L380" s="5">
        <v>0.13400000000000001</v>
      </c>
      <c r="M380" s="5">
        <v>0.26900000000000002</v>
      </c>
      <c r="N380" s="5">
        <f t="shared" si="26"/>
        <v>0.90397446808510673</v>
      </c>
      <c r="O380" s="5">
        <f t="shared" si="27"/>
        <v>0.99105531914893596</v>
      </c>
      <c r="P380" s="5">
        <f t="shared" si="28"/>
        <v>0.99776595744680829</v>
      </c>
      <c r="Q380" s="5">
        <f t="shared" si="29"/>
        <v>0.98057659574468081</v>
      </c>
      <c r="R380" s="5">
        <f t="shared" si="30"/>
        <v>0.87337234042553158</v>
      </c>
      <c r="S380" s="9">
        <v>0.22500000000000001</v>
      </c>
    </row>
    <row r="381" spans="1:19" x14ac:dyDescent="0.25">
      <c r="A381" t="s">
        <v>963</v>
      </c>
      <c r="B381" t="s">
        <v>712</v>
      </c>
      <c r="C381" s="5">
        <v>0.38</v>
      </c>
      <c r="D381" s="5">
        <v>0.85199999999999998</v>
      </c>
      <c r="E381" s="5">
        <v>0.57199999999999995</v>
      </c>
      <c r="F381" s="5">
        <v>0.66300000000000003</v>
      </c>
      <c r="G381" s="5">
        <v>0.81</v>
      </c>
      <c r="H381" s="5">
        <v>0.752</v>
      </c>
      <c r="I381" s="5">
        <v>0.40799999999999997</v>
      </c>
      <c r="J381" s="5">
        <v>0.58699999999999997</v>
      </c>
      <c r="K381" s="5">
        <v>0.14199999999999999</v>
      </c>
      <c r="L381" s="5">
        <v>7.5999999999999998E-2</v>
      </c>
      <c r="M381" s="5">
        <v>0.218</v>
      </c>
      <c r="N381" s="5">
        <f t="shared" si="26"/>
        <v>0.93097446808510664</v>
      </c>
      <c r="O381" s="5">
        <f t="shared" si="27"/>
        <v>0.97005531914893606</v>
      </c>
      <c r="P381" s="5">
        <f t="shared" si="28"/>
        <v>0.99676595744680829</v>
      </c>
      <c r="Q381" s="5">
        <f t="shared" si="29"/>
        <v>0.97357659574468081</v>
      </c>
      <c r="R381" s="5">
        <f t="shared" si="30"/>
        <v>0.8713723404255318</v>
      </c>
      <c r="S381" s="9">
        <v>0.18099999999999999</v>
      </c>
    </row>
    <row r="382" spans="1:19" x14ac:dyDescent="0.25">
      <c r="A382" t="s">
        <v>1050</v>
      </c>
      <c r="B382" t="s">
        <v>732</v>
      </c>
      <c r="C382" s="5">
        <v>0.432</v>
      </c>
      <c r="D382" s="5">
        <v>0.78400000000000003</v>
      </c>
      <c r="E382" s="5">
        <v>0.57499999999999996</v>
      </c>
      <c r="F382" s="5">
        <v>0.7</v>
      </c>
      <c r="G382" s="5">
        <v>0.83</v>
      </c>
      <c r="H382" s="5">
        <v>0.77200000000000002</v>
      </c>
      <c r="I382" s="5">
        <v>0.40799999999999997</v>
      </c>
      <c r="J382" s="5">
        <v>0.72</v>
      </c>
      <c r="K382" s="5">
        <v>0.13100000000000001</v>
      </c>
      <c r="L382" s="5">
        <v>0.11799999999999999</v>
      </c>
      <c r="M382" s="5">
        <v>0.249</v>
      </c>
      <c r="N382" s="5">
        <f t="shared" si="26"/>
        <v>0.87897446808510671</v>
      </c>
      <c r="O382" s="5">
        <f t="shared" si="27"/>
        <v>0.99005531914893596</v>
      </c>
      <c r="P382" s="5">
        <f t="shared" si="28"/>
        <v>1.0167659574468084</v>
      </c>
      <c r="Q382" s="5">
        <f t="shared" si="29"/>
        <v>0.98457659574468082</v>
      </c>
      <c r="R382" s="5">
        <f t="shared" si="30"/>
        <v>0.87037234042553191</v>
      </c>
      <c r="S382" s="9">
        <v>0.17199999999999999</v>
      </c>
    </row>
    <row r="383" spans="1:19" x14ac:dyDescent="0.25">
      <c r="A383" t="s">
        <v>993</v>
      </c>
      <c r="B383" t="s">
        <v>714</v>
      </c>
      <c r="C383" s="5">
        <v>0.42099999999999999</v>
      </c>
      <c r="D383" s="5">
        <v>0.78200000000000003</v>
      </c>
      <c r="E383" s="5">
        <v>0.55700000000000005</v>
      </c>
      <c r="F383" s="5">
        <v>0.65900000000000003</v>
      </c>
      <c r="G383" s="5">
        <v>0.84</v>
      </c>
      <c r="H383" s="5">
        <v>0.755</v>
      </c>
      <c r="I383" s="5">
        <v>0.376</v>
      </c>
      <c r="J383" s="5">
        <v>0.624</v>
      </c>
      <c r="K383" s="5">
        <v>0.13700000000000001</v>
      </c>
      <c r="L383" s="5">
        <v>0.115</v>
      </c>
      <c r="M383" s="5">
        <v>0.252</v>
      </c>
      <c r="N383" s="5">
        <f t="shared" si="26"/>
        <v>0.88997446808510672</v>
      </c>
      <c r="O383" s="5">
        <f t="shared" si="27"/>
        <v>1.0000553191489359</v>
      </c>
      <c r="P383" s="5">
        <f t="shared" si="28"/>
        <v>0.9997659574468083</v>
      </c>
      <c r="Q383" s="5">
        <f t="shared" si="29"/>
        <v>0.97857659574468081</v>
      </c>
      <c r="R383" s="5">
        <f t="shared" si="30"/>
        <v>0.86837234042553124</v>
      </c>
      <c r="S383" s="9">
        <v>0.24099999999999999</v>
      </c>
    </row>
    <row r="384" spans="1:19" x14ac:dyDescent="0.25">
      <c r="A384" t="s">
        <v>1030</v>
      </c>
      <c r="B384" t="s">
        <v>740</v>
      </c>
      <c r="C384" s="5">
        <v>0.30199999999999999</v>
      </c>
      <c r="D384" s="5">
        <v>0.69099999999999995</v>
      </c>
      <c r="E384" s="5">
        <v>0.47499999999999998</v>
      </c>
      <c r="F384" s="5">
        <v>0.52800000000000002</v>
      </c>
      <c r="G384" s="5">
        <v>0.78700000000000003</v>
      </c>
      <c r="H384" s="5">
        <v>0.69599999999999995</v>
      </c>
      <c r="I384" s="5">
        <v>0.44500000000000001</v>
      </c>
      <c r="J384" s="5">
        <v>0.60199999999999998</v>
      </c>
      <c r="K384" s="5">
        <v>0.14499999999999999</v>
      </c>
      <c r="L384" s="5">
        <v>0.17100000000000001</v>
      </c>
      <c r="M384" s="5">
        <v>0.316</v>
      </c>
      <c r="N384" s="5">
        <f t="shared" si="26"/>
        <v>1.0089744680851067</v>
      </c>
      <c r="O384" s="5">
        <f t="shared" si="27"/>
        <v>0.94705531914893604</v>
      </c>
      <c r="P384" s="5">
        <f t="shared" si="28"/>
        <v>0.94076595744680824</v>
      </c>
      <c r="Q384" s="5">
        <f t="shared" si="29"/>
        <v>0.9705765957446808</v>
      </c>
      <c r="R384" s="5">
        <f t="shared" si="30"/>
        <v>0.8673723404255318</v>
      </c>
      <c r="S384" s="9">
        <v>0.29099999999999998</v>
      </c>
    </row>
    <row r="385" spans="1:19" x14ac:dyDescent="0.25">
      <c r="A385" t="s">
        <v>1010</v>
      </c>
      <c r="B385" t="s">
        <v>708</v>
      </c>
      <c r="C385" s="5">
        <v>0.26</v>
      </c>
      <c r="D385" s="5">
        <v>0.70199999999999996</v>
      </c>
      <c r="E385" s="5">
        <v>0.45500000000000002</v>
      </c>
      <c r="F385" s="5">
        <v>0.58799999999999997</v>
      </c>
      <c r="G385" s="5">
        <v>0.74</v>
      </c>
      <c r="H385" s="5">
        <v>0.69199999999999995</v>
      </c>
      <c r="I385" s="5">
        <v>0.443</v>
      </c>
      <c r="J385" s="5">
        <v>0.63300000000000001</v>
      </c>
      <c r="K385" s="5">
        <v>0.14000000000000001</v>
      </c>
      <c r="L385" s="5">
        <v>0.183</v>
      </c>
      <c r="M385" s="5">
        <v>0.32300000000000001</v>
      </c>
      <c r="N385" s="5">
        <f t="shared" si="26"/>
        <v>1.0509744680851067</v>
      </c>
      <c r="O385" s="5">
        <f t="shared" si="27"/>
        <v>0.90005531914893599</v>
      </c>
      <c r="P385" s="5">
        <f t="shared" si="28"/>
        <v>0.93676595744680824</v>
      </c>
      <c r="Q385" s="5">
        <f t="shared" si="29"/>
        <v>0.97557659574468081</v>
      </c>
      <c r="R385" s="5">
        <f t="shared" si="30"/>
        <v>0.86337234042553179</v>
      </c>
      <c r="S385" s="9">
        <v>0.3</v>
      </c>
    </row>
    <row r="386" spans="1:19" x14ac:dyDescent="0.25">
      <c r="A386" t="s">
        <v>1032</v>
      </c>
      <c r="B386" t="s">
        <v>730</v>
      </c>
      <c r="C386" s="5">
        <v>0.39300000000000002</v>
      </c>
      <c r="D386" s="5">
        <v>0.71699999999999997</v>
      </c>
      <c r="E386" s="5">
        <v>0.52</v>
      </c>
      <c r="F386" s="5">
        <v>0.623</v>
      </c>
      <c r="G386" s="5">
        <v>0.82899999999999996</v>
      </c>
      <c r="H386" s="5">
        <v>0.73399999999999999</v>
      </c>
      <c r="I386" s="5">
        <v>0.39100000000000001</v>
      </c>
      <c r="J386" s="5">
        <v>0.56200000000000006</v>
      </c>
      <c r="K386" s="5">
        <v>0.13800000000000001</v>
      </c>
      <c r="L386" s="5">
        <v>0.14099999999999999</v>
      </c>
      <c r="M386" s="5">
        <v>0.27900000000000003</v>
      </c>
      <c r="N386" s="5">
        <f t="shared" si="26"/>
        <v>0.91797446808510674</v>
      </c>
      <c r="O386" s="5">
        <f t="shared" si="27"/>
        <v>0.98905531914893596</v>
      </c>
      <c r="P386" s="5">
        <f t="shared" si="28"/>
        <v>0.97876595744680828</v>
      </c>
      <c r="Q386" s="5">
        <f t="shared" si="29"/>
        <v>0.97757659574468081</v>
      </c>
      <c r="R386" s="5">
        <f t="shared" si="30"/>
        <v>0.86337234042553179</v>
      </c>
      <c r="S386" s="9">
        <v>0.219</v>
      </c>
    </row>
    <row r="387" spans="1:19" x14ac:dyDescent="0.25">
      <c r="A387" t="s">
        <v>1265</v>
      </c>
      <c r="B387" t="s">
        <v>705</v>
      </c>
      <c r="C387" s="5">
        <v>0.33300000000000002</v>
      </c>
      <c r="D387" s="5">
        <v>0.68600000000000005</v>
      </c>
      <c r="E387" s="5">
        <v>0.47699999999999998</v>
      </c>
      <c r="F387" s="5">
        <v>0.71599999999999997</v>
      </c>
      <c r="G387" s="5">
        <v>0.752</v>
      </c>
      <c r="H387" s="5">
        <v>0.73699999999999999</v>
      </c>
      <c r="I387" s="5">
        <v>0.40799999999999997</v>
      </c>
      <c r="J387" s="5">
        <v>0.58199999999999996</v>
      </c>
      <c r="K387" s="5">
        <v>0.125</v>
      </c>
      <c r="L387" s="5">
        <v>0.16500000000000001</v>
      </c>
      <c r="M387" s="5">
        <v>0.29099999999999998</v>
      </c>
      <c r="N387" s="5">
        <f t="shared" si="26"/>
        <v>0.97797446808510669</v>
      </c>
      <c r="O387" s="5">
        <f t="shared" si="27"/>
        <v>0.91205531914893601</v>
      </c>
      <c r="P387" s="5">
        <f t="shared" si="28"/>
        <v>0.98176595744680828</v>
      </c>
      <c r="Q387" s="5">
        <f t="shared" si="29"/>
        <v>0.99057659574468082</v>
      </c>
      <c r="R387" s="5">
        <f t="shared" si="30"/>
        <v>0.8623723404255319</v>
      </c>
      <c r="S387" s="9">
        <v>0.22</v>
      </c>
    </row>
    <row r="388" spans="1:19" x14ac:dyDescent="0.25">
      <c r="A388" t="s">
        <v>950</v>
      </c>
      <c r="B388" t="s">
        <v>725</v>
      </c>
      <c r="C388" s="5">
        <v>0.35299999999999998</v>
      </c>
      <c r="D388" s="5">
        <v>0.72199999999999998</v>
      </c>
      <c r="E388" s="5">
        <v>0.504</v>
      </c>
      <c r="F388" s="5">
        <v>0.56699999999999995</v>
      </c>
      <c r="G388" s="5">
        <v>0.81499999999999995</v>
      </c>
      <c r="H388" s="5">
        <v>0.71199999999999997</v>
      </c>
      <c r="I388" s="5">
        <v>0.40899999999999997</v>
      </c>
      <c r="J388" s="5">
        <v>0.64700000000000002</v>
      </c>
      <c r="K388" s="5">
        <v>0.14499999999999999</v>
      </c>
      <c r="L388" s="5">
        <v>0.14199999999999999</v>
      </c>
      <c r="M388" s="5">
        <v>0.28699999999999998</v>
      </c>
      <c r="N388" s="5">
        <f t="shared" ref="N388:N451" si="31">($C$1-C388)+1</f>
        <v>0.95797446808510678</v>
      </c>
      <c r="O388" s="5">
        <f t="shared" ref="O388:O451" si="32">(G388-$G$1)+1</f>
        <v>0.97505531914893595</v>
      </c>
      <c r="P388" s="5">
        <f t="shared" ref="P388:P451" si="33">(H388-$H$1)+1</f>
        <v>0.95676595744680826</v>
      </c>
      <c r="Q388" s="5">
        <f t="shared" ref="Q388:Q451" si="34">($K$1-K388)+1</f>
        <v>0.9705765957446808</v>
      </c>
      <c r="R388" s="5">
        <f t="shared" ref="R388:R451" si="35">SUM(N388:Q388)-3</f>
        <v>0.86037234042553212</v>
      </c>
      <c r="S388" s="9">
        <v>0.255</v>
      </c>
    </row>
    <row r="389" spans="1:19" x14ac:dyDescent="0.25">
      <c r="A389" t="s">
        <v>1247</v>
      </c>
      <c r="B389" t="s">
        <v>744</v>
      </c>
      <c r="C389" s="5">
        <v>0.28399999999999997</v>
      </c>
      <c r="D389" s="5">
        <v>0.61</v>
      </c>
      <c r="E389" s="5">
        <v>0.41799999999999998</v>
      </c>
      <c r="F389" s="5">
        <v>0.48</v>
      </c>
      <c r="G389" s="5">
        <v>0.78700000000000003</v>
      </c>
      <c r="H389" s="5">
        <v>0.66400000000000003</v>
      </c>
      <c r="I389" s="5">
        <v>0.41099999999999998</v>
      </c>
      <c r="J389" s="5">
        <v>0.66</v>
      </c>
      <c r="K389" s="5">
        <v>0.14000000000000001</v>
      </c>
      <c r="L389" s="5">
        <v>0.19700000000000001</v>
      </c>
      <c r="M389" s="5">
        <v>0.33800000000000002</v>
      </c>
      <c r="N389" s="5">
        <f t="shared" si="31"/>
        <v>1.0269744680851067</v>
      </c>
      <c r="O389" s="5">
        <f t="shared" si="32"/>
        <v>0.94705531914893604</v>
      </c>
      <c r="P389" s="5">
        <f t="shared" si="33"/>
        <v>0.90876595744680833</v>
      </c>
      <c r="Q389" s="5">
        <f t="shared" si="34"/>
        <v>0.97557659574468081</v>
      </c>
      <c r="R389" s="5">
        <f t="shared" si="35"/>
        <v>0.8583723404255319</v>
      </c>
      <c r="S389" s="9">
        <v>0.34599999999999997</v>
      </c>
    </row>
    <row r="390" spans="1:19" x14ac:dyDescent="0.25">
      <c r="A390" t="s">
        <v>987</v>
      </c>
      <c r="B390" t="s">
        <v>833</v>
      </c>
      <c r="C390" s="5">
        <v>0.32900000000000001</v>
      </c>
      <c r="D390" s="5">
        <v>0.7</v>
      </c>
      <c r="E390" s="5">
        <v>0.50700000000000001</v>
      </c>
      <c r="F390" s="5">
        <v>0.50600000000000001</v>
      </c>
      <c r="G390" s="5">
        <v>0.80100000000000005</v>
      </c>
      <c r="H390" s="5">
        <v>0.70099999999999996</v>
      </c>
      <c r="I390" s="5">
        <v>0.47899999999999998</v>
      </c>
      <c r="J390" s="5">
        <v>0.66700000000000004</v>
      </c>
      <c r="K390" s="5">
        <v>0.152</v>
      </c>
      <c r="L390" s="5">
        <v>0.16800000000000001</v>
      </c>
      <c r="M390" s="5">
        <v>0.31900000000000001</v>
      </c>
      <c r="N390" s="5">
        <f t="shared" si="31"/>
        <v>0.98197446808510669</v>
      </c>
      <c r="O390" s="5">
        <f t="shared" si="32"/>
        <v>0.96105531914893605</v>
      </c>
      <c r="P390" s="5">
        <f t="shared" si="33"/>
        <v>0.94576595744680825</v>
      </c>
      <c r="Q390" s="5">
        <f t="shared" si="34"/>
        <v>0.9635765957446808</v>
      </c>
      <c r="R390" s="5">
        <f t="shared" si="35"/>
        <v>0.85237234042553212</v>
      </c>
      <c r="S390" s="9">
        <v>0.30199999999999999</v>
      </c>
    </row>
    <row r="391" spans="1:19" x14ac:dyDescent="0.25">
      <c r="A391" t="s">
        <v>1001</v>
      </c>
      <c r="B391" t="s">
        <v>732</v>
      </c>
      <c r="C391" s="5">
        <v>0.32400000000000001</v>
      </c>
      <c r="D391" s="5">
        <v>0.623</v>
      </c>
      <c r="E391" s="5">
        <v>0.44400000000000001</v>
      </c>
      <c r="F391" s="5">
        <v>0.495</v>
      </c>
      <c r="G391" s="5">
        <v>0.81499999999999995</v>
      </c>
      <c r="H391" s="5">
        <v>0.67400000000000004</v>
      </c>
      <c r="I391" s="5">
        <v>0.4</v>
      </c>
      <c r="J391" s="5">
        <v>0.58399999999999996</v>
      </c>
      <c r="K391" s="5">
        <v>0.14499999999999999</v>
      </c>
      <c r="L391" s="5">
        <v>0.17499999999999999</v>
      </c>
      <c r="M391" s="5">
        <v>0.31900000000000001</v>
      </c>
      <c r="N391" s="5">
        <f t="shared" si="31"/>
        <v>0.98697446808510669</v>
      </c>
      <c r="O391" s="5">
        <f t="shared" si="32"/>
        <v>0.97505531914893595</v>
      </c>
      <c r="P391" s="5">
        <f t="shared" si="33"/>
        <v>0.91876595744680833</v>
      </c>
      <c r="Q391" s="5">
        <f t="shared" si="34"/>
        <v>0.9705765957446808</v>
      </c>
      <c r="R391" s="5">
        <f t="shared" si="35"/>
        <v>0.85137234042553178</v>
      </c>
      <c r="S391" s="9">
        <v>0.33600000000000002</v>
      </c>
    </row>
    <row r="392" spans="1:19" x14ac:dyDescent="0.25">
      <c r="A392" t="s">
        <v>1126</v>
      </c>
      <c r="B392" t="s">
        <v>720</v>
      </c>
      <c r="C392" s="5">
        <v>0.16300000000000001</v>
      </c>
      <c r="D392" s="5">
        <v>0.65400000000000003</v>
      </c>
      <c r="E392" s="5">
        <v>0.372</v>
      </c>
      <c r="F392" s="5">
        <v>0.314</v>
      </c>
      <c r="G392" s="5">
        <v>0.71199999999999997</v>
      </c>
      <c r="H392" s="5">
        <v>0.61199999999999999</v>
      </c>
      <c r="I392" s="5">
        <v>0.42499999999999999</v>
      </c>
      <c r="J392" s="5">
        <v>0.52900000000000003</v>
      </c>
      <c r="K392" s="5">
        <v>0.14399999999999999</v>
      </c>
      <c r="L392" s="5">
        <v>0.193</v>
      </c>
      <c r="M392" s="5">
        <v>0.33700000000000002</v>
      </c>
      <c r="N392" s="5">
        <f t="shared" si="31"/>
        <v>1.1479744680851067</v>
      </c>
      <c r="O392" s="5">
        <f t="shared" si="32"/>
        <v>0.87205531914893597</v>
      </c>
      <c r="P392" s="5">
        <f t="shared" si="33"/>
        <v>0.85676595744680828</v>
      </c>
      <c r="Q392" s="5">
        <f t="shared" si="34"/>
        <v>0.9715765957446808</v>
      </c>
      <c r="R392" s="5">
        <f t="shared" si="35"/>
        <v>0.84837234042553167</v>
      </c>
      <c r="S392" s="9">
        <v>0.35299999999999998</v>
      </c>
    </row>
    <row r="393" spans="1:19" x14ac:dyDescent="0.25">
      <c r="A393" t="s">
        <v>1053</v>
      </c>
      <c r="B393" t="s">
        <v>695</v>
      </c>
      <c r="C393" s="5">
        <v>0.41699999999999998</v>
      </c>
      <c r="D393" s="5">
        <v>0.82799999999999996</v>
      </c>
      <c r="E393" s="5">
        <v>0.58899999999999997</v>
      </c>
      <c r="F393" s="5">
        <v>0.628</v>
      </c>
      <c r="G393" s="5">
        <v>0.83299999999999996</v>
      </c>
      <c r="H393" s="5">
        <v>0.748</v>
      </c>
      <c r="I393" s="5">
        <v>0.41799999999999998</v>
      </c>
      <c r="J393" s="5">
        <v>0.65</v>
      </c>
      <c r="K393" s="5">
        <v>0.14799999999999999</v>
      </c>
      <c r="L393" s="5">
        <v>9.5000000000000001E-2</v>
      </c>
      <c r="M393" s="5">
        <v>0.24399999999999999</v>
      </c>
      <c r="N393" s="5">
        <f t="shared" si="31"/>
        <v>0.89397446808510672</v>
      </c>
      <c r="O393" s="5">
        <f t="shared" si="32"/>
        <v>0.99305531914893597</v>
      </c>
      <c r="P393" s="5">
        <f t="shared" si="33"/>
        <v>0.99276595744680829</v>
      </c>
      <c r="Q393" s="5">
        <f t="shared" si="34"/>
        <v>0.9675765957446808</v>
      </c>
      <c r="R393" s="5">
        <f t="shared" si="35"/>
        <v>0.84737234042553178</v>
      </c>
      <c r="S393" s="9">
        <v>0.22800000000000001</v>
      </c>
    </row>
    <row r="394" spans="1:19" x14ac:dyDescent="0.25">
      <c r="A394" t="s">
        <v>1264</v>
      </c>
      <c r="B394" t="s">
        <v>703</v>
      </c>
      <c r="C394" s="5">
        <v>0.32900000000000001</v>
      </c>
      <c r="D394" s="5">
        <v>0.72399999999999998</v>
      </c>
      <c r="E394" s="5">
        <v>0.49199999999999999</v>
      </c>
      <c r="F394" s="5">
        <v>0.65300000000000002</v>
      </c>
      <c r="G394" s="5">
        <v>0.76300000000000001</v>
      </c>
      <c r="H394" s="5">
        <v>0.72</v>
      </c>
      <c r="I394" s="5">
        <v>0.41299999999999998</v>
      </c>
      <c r="J394" s="5">
        <v>0.59699999999999998</v>
      </c>
      <c r="K394" s="5">
        <v>0.13800000000000001</v>
      </c>
      <c r="L394" s="5">
        <v>0.13</v>
      </c>
      <c r="M394" s="5">
        <v>0.26800000000000002</v>
      </c>
      <c r="N394" s="5">
        <f t="shared" si="31"/>
        <v>0.98197446808510669</v>
      </c>
      <c r="O394" s="5">
        <f t="shared" si="32"/>
        <v>0.92305531914893602</v>
      </c>
      <c r="P394" s="5">
        <f t="shared" si="33"/>
        <v>0.96476595744680826</v>
      </c>
      <c r="Q394" s="5">
        <f t="shared" si="34"/>
        <v>0.97757659574468081</v>
      </c>
      <c r="R394" s="5">
        <f t="shared" si="35"/>
        <v>0.84737234042553178</v>
      </c>
      <c r="S394" s="9">
        <v>0.27400000000000002</v>
      </c>
    </row>
    <row r="395" spans="1:19" x14ac:dyDescent="0.25">
      <c r="A395" t="s">
        <v>998</v>
      </c>
      <c r="B395" t="s">
        <v>725</v>
      </c>
      <c r="C395" s="5">
        <v>0.254</v>
      </c>
      <c r="D395" s="5">
        <v>0.76300000000000001</v>
      </c>
      <c r="E395" s="5">
        <v>0.47</v>
      </c>
      <c r="F395" s="5">
        <v>0.56799999999999995</v>
      </c>
      <c r="G395" s="5">
        <v>0.73499999999999999</v>
      </c>
      <c r="H395" s="5">
        <v>0.68300000000000005</v>
      </c>
      <c r="I395" s="5">
        <v>0.42499999999999999</v>
      </c>
      <c r="J395" s="5">
        <v>0.56499999999999995</v>
      </c>
      <c r="K395" s="5">
        <v>0.14899999999999999</v>
      </c>
      <c r="L395" s="5">
        <v>0.157</v>
      </c>
      <c r="M395" s="5">
        <v>0.30599999999999999</v>
      </c>
      <c r="N395" s="5">
        <f t="shared" si="31"/>
        <v>1.0569744680851068</v>
      </c>
      <c r="O395" s="5">
        <f t="shared" si="32"/>
        <v>0.89505531914893599</v>
      </c>
      <c r="P395" s="5">
        <f t="shared" si="33"/>
        <v>0.92776595744680834</v>
      </c>
      <c r="Q395" s="5">
        <f t="shared" si="34"/>
        <v>0.9665765957446808</v>
      </c>
      <c r="R395" s="5">
        <f t="shared" si="35"/>
        <v>0.84637234042553189</v>
      </c>
      <c r="S395" s="9">
        <v>0.252</v>
      </c>
    </row>
    <row r="396" spans="1:19" x14ac:dyDescent="0.25">
      <c r="A396" t="s">
        <v>1153</v>
      </c>
      <c r="B396" t="s">
        <v>752</v>
      </c>
      <c r="C396" s="5">
        <v>0.36199999999999999</v>
      </c>
      <c r="D396" s="5">
        <v>0.64300000000000002</v>
      </c>
      <c r="E396" s="5">
        <v>0.498</v>
      </c>
      <c r="F396" s="5">
        <v>0.42599999999999999</v>
      </c>
      <c r="G396" s="5">
        <v>0.84399999999999997</v>
      </c>
      <c r="H396" s="5">
        <v>0.68799999999999994</v>
      </c>
      <c r="I396" s="5">
        <v>0.48399999999999999</v>
      </c>
      <c r="J396" s="5">
        <v>0.67100000000000004</v>
      </c>
      <c r="K396" s="5">
        <v>0.156</v>
      </c>
      <c r="L396" s="5">
        <v>0.20399999999999999</v>
      </c>
      <c r="M396" s="5">
        <v>0.36</v>
      </c>
      <c r="N396" s="5">
        <f t="shared" si="31"/>
        <v>0.94897446808510666</v>
      </c>
      <c r="O396" s="5">
        <f t="shared" si="32"/>
        <v>1.0040553191489359</v>
      </c>
      <c r="P396" s="5">
        <f t="shared" si="33"/>
        <v>0.93276595744680824</v>
      </c>
      <c r="Q396" s="5">
        <f t="shared" si="34"/>
        <v>0.95957659574468079</v>
      </c>
      <c r="R396" s="5">
        <f t="shared" si="35"/>
        <v>0.84537234042553155</v>
      </c>
      <c r="S396" s="9">
        <v>0.39500000000000002</v>
      </c>
    </row>
    <row r="397" spans="1:19" x14ac:dyDescent="0.25">
      <c r="A397" t="s">
        <v>1070</v>
      </c>
      <c r="B397" t="s">
        <v>725</v>
      </c>
      <c r="C397" s="5">
        <v>0.27500000000000002</v>
      </c>
      <c r="D397" s="5">
        <v>0.69399999999999995</v>
      </c>
      <c r="E397" s="5">
        <v>0.443</v>
      </c>
      <c r="F397" s="5">
        <v>0.51800000000000002</v>
      </c>
      <c r="G397" s="5">
        <v>0.76100000000000001</v>
      </c>
      <c r="H397" s="5">
        <v>0.67</v>
      </c>
      <c r="I397" s="5">
        <v>0.40100000000000002</v>
      </c>
      <c r="J397" s="5">
        <v>0.57599999999999996</v>
      </c>
      <c r="K397" s="5">
        <v>0.14599999999999999</v>
      </c>
      <c r="L397" s="5">
        <v>0.16</v>
      </c>
      <c r="M397" s="5">
        <v>0.30599999999999999</v>
      </c>
      <c r="N397" s="5">
        <f t="shared" si="31"/>
        <v>1.0359744680851066</v>
      </c>
      <c r="O397" s="5">
        <f t="shared" si="32"/>
        <v>0.92105531914893601</v>
      </c>
      <c r="P397" s="5">
        <f t="shared" si="33"/>
        <v>0.91476595744680833</v>
      </c>
      <c r="Q397" s="5">
        <f t="shared" si="34"/>
        <v>0.9695765957446808</v>
      </c>
      <c r="R397" s="5">
        <f t="shared" si="35"/>
        <v>0.84137234042553155</v>
      </c>
      <c r="S397" s="9">
        <v>0.33</v>
      </c>
    </row>
    <row r="398" spans="1:19" x14ac:dyDescent="0.25">
      <c r="A398" t="s">
        <v>1282</v>
      </c>
      <c r="B398" t="s">
        <v>766</v>
      </c>
      <c r="C398" s="5">
        <v>0.45</v>
      </c>
      <c r="D398" s="5">
        <v>0.78500000000000003</v>
      </c>
      <c r="E398" s="5">
        <v>0.59</v>
      </c>
      <c r="F398" s="5">
        <v>0.63400000000000001</v>
      </c>
      <c r="G398" s="5">
        <v>0.85</v>
      </c>
      <c r="H398" s="5">
        <v>0.755</v>
      </c>
      <c r="I398" s="5">
        <v>0.42</v>
      </c>
      <c r="J398" s="5">
        <v>0.66200000000000003</v>
      </c>
      <c r="K398" s="5">
        <v>0.14499999999999999</v>
      </c>
      <c r="L398" s="5">
        <v>0.114</v>
      </c>
      <c r="M398" s="5">
        <v>0.25800000000000001</v>
      </c>
      <c r="N398" s="5">
        <f t="shared" si="31"/>
        <v>0.86097446808510669</v>
      </c>
      <c r="O398" s="5">
        <f t="shared" si="32"/>
        <v>1.0100553191489361</v>
      </c>
      <c r="P398" s="5">
        <f t="shared" si="33"/>
        <v>0.9997659574468083</v>
      </c>
      <c r="Q398" s="5">
        <f t="shared" si="34"/>
        <v>0.9705765957446808</v>
      </c>
      <c r="R398" s="5">
        <f t="shared" si="35"/>
        <v>0.84137234042553199</v>
      </c>
      <c r="S398" s="9">
        <v>0.23200000000000001</v>
      </c>
    </row>
    <row r="399" spans="1:19" x14ac:dyDescent="0.25">
      <c r="A399" t="s">
        <v>1037</v>
      </c>
      <c r="B399" t="s">
        <v>742</v>
      </c>
      <c r="C399" s="5">
        <v>0.34100000000000003</v>
      </c>
      <c r="D399" s="5">
        <v>0.751</v>
      </c>
      <c r="E399" s="5">
        <v>0.52</v>
      </c>
      <c r="F399" s="5">
        <v>0.51700000000000002</v>
      </c>
      <c r="G399" s="5">
        <v>0.80500000000000005</v>
      </c>
      <c r="H399" s="5">
        <v>0.69899999999999995</v>
      </c>
      <c r="I399" s="5">
        <v>0.438</v>
      </c>
      <c r="J399" s="5">
        <v>0.65300000000000002</v>
      </c>
      <c r="K399" s="5">
        <v>0.157</v>
      </c>
      <c r="L399" s="5">
        <v>0.13600000000000001</v>
      </c>
      <c r="M399" s="5">
        <v>0.29199999999999998</v>
      </c>
      <c r="N399" s="5">
        <f t="shared" si="31"/>
        <v>0.96997446808510668</v>
      </c>
      <c r="O399" s="5">
        <f t="shared" si="32"/>
        <v>0.96505531914893605</v>
      </c>
      <c r="P399" s="5">
        <f t="shared" si="33"/>
        <v>0.94376595744680825</v>
      </c>
      <c r="Q399" s="5">
        <f t="shared" si="34"/>
        <v>0.95857659574468079</v>
      </c>
      <c r="R399" s="5">
        <f t="shared" si="35"/>
        <v>0.83737234042553155</v>
      </c>
      <c r="S399" s="9">
        <v>0.26900000000000002</v>
      </c>
    </row>
    <row r="400" spans="1:19" x14ac:dyDescent="0.25">
      <c r="A400" t="s">
        <v>1055</v>
      </c>
      <c r="B400" t="s">
        <v>712</v>
      </c>
      <c r="C400" s="5">
        <v>0.34899999999999998</v>
      </c>
      <c r="D400" s="5">
        <v>0.70799999999999996</v>
      </c>
      <c r="E400" s="5">
        <v>0.47599999999999998</v>
      </c>
      <c r="F400" s="5">
        <v>0.60199999999999998</v>
      </c>
      <c r="G400" s="5">
        <v>0.79300000000000004</v>
      </c>
      <c r="H400" s="5">
        <v>0.70299999999999996</v>
      </c>
      <c r="I400" s="5">
        <v>0.35299999999999998</v>
      </c>
      <c r="J400" s="5">
        <v>0.47599999999999998</v>
      </c>
      <c r="K400" s="5">
        <v>0.14099999999999999</v>
      </c>
      <c r="L400" s="5">
        <v>0.14099999999999999</v>
      </c>
      <c r="M400" s="5">
        <v>0.28299999999999997</v>
      </c>
      <c r="N400" s="5">
        <f t="shared" si="31"/>
        <v>0.96197446808510678</v>
      </c>
      <c r="O400" s="5">
        <f t="shared" si="32"/>
        <v>0.95305531914893604</v>
      </c>
      <c r="P400" s="5">
        <f t="shared" si="33"/>
        <v>0.94776595744680825</v>
      </c>
      <c r="Q400" s="5">
        <f t="shared" si="34"/>
        <v>0.97457659574468081</v>
      </c>
      <c r="R400" s="5">
        <f t="shared" si="35"/>
        <v>0.83737234042553244</v>
      </c>
      <c r="S400" s="9">
        <v>0.28599999999999998</v>
      </c>
    </row>
    <row r="401" spans="1:19" x14ac:dyDescent="0.25">
      <c r="A401" t="s">
        <v>1011</v>
      </c>
      <c r="B401" t="s">
        <v>973</v>
      </c>
      <c r="C401" s="5">
        <v>0.35699999999999998</v>
      </c>
      <c r="D401" s="5">
        <v>0.80100000000000005</v>
      </c>
      <c r="E401" s="5">
        <v>0.53500000000000003</v>
      </c>
      <c r="F401" s="5">
        <v>0.61599999999999999</v>
      </c>
      <c r="G401" s="5">
        <v>0.79100000000000004</v>
      </c>
      <c r="H401" s="5">
        <v>0.72099999999999997</v>
      </c>
      <c r="I401" s="5">
        <v>0.4</v>
      </c>
      <c r="J401" s="5">
        <v>0.56299999999999994</v>
      </c>
      <c r="K401" s="5">
        <v>0.14899999999999999</v>
      </c>
      <c r="L401" s="5">
        <v>0.107</v>
      </c>
      <c r="M401" s="5">
        <v>0.25600000000000001</v>
      </c>
      <c r="N401" s="5">
        <f t="shared" si="31"/>
        <v>0.95397446808510677</v>
      </c>
      <c r="O401" s="5">
        <f t="shared" si="32"/>
        <v>0.95105531914893604</v>
      </c>
      <c r="P401" s="5">
        <f t="shared" si="33"/>
        <v>0.96576595744680827</v>
      </c>
      <c r="Q401" s="5">
        <f t="shared" si="34"/>
        <v>0.9665765957446808</v>
      </c>
      <c r="R401" s="5">
        <f t="shared" si="35"/>
        <v>0.83737234042553155</v>
      </c>
      <c r="S401" s="9">
        <v>0.28199999999999997</v>
      </c>
    </row>
    <row r="402" spans="1:19" x14ac:dyDescent="0.25">
      <c r="A402" t="s">
        <v>1129</v>
      </c>
      <c r="B402" t="s">
        <v>737</v>
      </c>
      <c r="C402" s="5">
        <v>0.245</v>
      </c>
      <c r="D402" s="5">
        <v>0.77700000000000002</v>
      </c>
      <c r="E402" s="5">
        <v>0.47099999999999997</v>
      </c>
      <c r="F402" s="5">
        <v>0.5</v>
      </c>
      <c r="G402" s="5">
        <v>0.73799999999999999</v>
      </c>
      <c r="H402" s="5">
        <v>0.66700000000000004</v>
      </c>
      <c r="I402" s="5">
        <v>0.42599999999999999</v>
      </c>
      <c r="J402" s="5">
        <v>0.54100000000000004</v>
      </c>
      <c r="K402" s="5">
        <v>0.157</v>
      </c>
      <c r="L402" s="5">
        <v>0.14000000000000001</v>
      </c>
      <c r="M402" s="5">
        <v>0.29799999999999999</v>
      </c>
      <c r="N402" s="5">
        <f t="shared" si="31"/>
        <v>1.0659744680851067</v>
      </c>
      <c r="O402" s="5">
        <f t="shared" si="32"/>
        <v>0.89805531914893599</v>
      </c>
      <c r="P402" s="5">
        <f t="shared" si="33"/>
        <v>0.91176595744680833</v>
      </c>
      <c r="Q402" s="5">
        <f t="shared" si="34"/>
        <v>0.95857659574468079</v>
      </c>
      <c r="R402" s="5">
        <f t="shared" si="35"/>
        <v>0.83437234042553143</v>
      </c>
      <c r="S402" s="9">
        <v>0.26200000000000001</v>
      </c>
    </row>
    <row r="403" spans="1:19" x14ac:dyDescent="0.25">
      <c r="A403" t="s">
        <v>1044</v>
      </c>
      <c r="B403" t="s">
        <v>752</v>
      </c>
      <c r="C403" s="5">
        <v>0.27600000000000002</v>
      </c>
      <c r="D403" s="5">
        <v>0.70899999999999996</v>
      </c>
      <c r="E403" s="5">
        <v>0.47799999999999998</v>
      </c>
      <c r="F403" s="5">
        <v>0.65</v>
      </c>
      <c r="G403" s="5">
        <v>0.72199999999999998</v>
      </c>
      <c r="H403" s="5">
        <v>0.7</v>
      </c>
      <c r="I403" s="5">
        <v>0.46700000000000003</v>
      </c>
      <c r="J403" s="5">
        <v>0.63</v>
      </c>
      <c r="K403" s="5">
        <v>0.14299999999999999</v>
      </c>
      <c r="L403" s="5">
        <v>0.16500000000000001</v>
      </c>
      <c r="M403" s="5">
        <v>0.309</v>
      </c>
      <c r="N403" s="5">
        <f t="shared" si="31"/>
        <v>1.0349744680851067</v>
      </c>
      <c r="O403" s="5">
        <f t="shared" si="32"/>
        <v>0.88205531914893598</v>
      </c>
      <c r="P403" s="5">
        <f t="shared" si="33"/>
        <v>0.94476595744680825</v>
      </c>
      <c r="Q403" s="5">
        <f t="shared" si="34"/>
        <v>0.97257659574468081</v>
      </c>
      <c r="R403" s="5">
        <f t="shared" si="35"/>
        <v>0.83437234042553188</v>
      </c>
      <c r="S403" s="9">
        <v>0.247</v>
      </c>
    </row>
    <row r="404" spans="1:19" x14ac:dyDescent="0.25">
      <c r="A404" t="s">
        <v>1054</v>
      </c>
      <c r="B404" t="s">
        <v>742</v>
      </c>
      <c r="C404" s="5">
        <v>0.28499999999999998</v>
      </c>
      <c r="D404" s="5">
        <v>0.67300000000000004</v>
      </c>
      <c r="E404" s="5">
        <v>0.44400000000000001</v>
      </c>
      <c r="F404" s="5">
        <v>0.56799999999999995</v>
      </c>
      <c r="G404" s="5">
        <v>0.747</v>
      </c>
      <c r="H404" s="5">
        <v>0.67900000000000005</v>
      </c>
      <c r="I404" s="5">
        <v>0.40899999999999997</v>
      </c>
      <c r="J404" s="5">
        <v>0.59699999999999998</v>
      </c>
      <c r="K404" s="5">
        <v>0.14199999999999999</v>
      </c>
      <c r="L404" s="5">
        <v>0.17399999999999999</v>
      </c>
      <c r="M404" s="5">
        <v>0.316</v>
      </c>
      <c r="N404" s="5">
        <f t="shared" si="31"/>
        <v>1.0259744680851068</v>
      </c>
      <c r="O404" s="5">
        <f t="shared" si="32"/>
        <v>0.907055319148936</v>
      </c>
      <c r="P404" s="5">
        <f t="shared" si="33"/>
        <v>0.92376595744680834</v>
      </c>
      <c r="Q404" s="5">
        <f t="shared" si="34"/>
        <v>0.97357659574468081</v>
      </c>
      <c r="R404" s="5">
        <f t="shared" si="35"/>
        <v>0.83037234042553187</v>
      </c>
      <c r="S404" s="9">
        <v>0.26400000000000001</v>
      </c>
    </row>
    <row r="405" spans="1:19" x14ac:dyDescent="0.25">
      <c r="A405" t="s">
        <v>1149</v>
      </c>
      <c r="B405" t="s">
        <v>730</v>
      </c>
      <c r="C405" s="5">
        <v>0.32200000000000001</v>
      </c>
      <c r="D405" s="5">
        <v>0.66800000000000004</v>
      </c>
      <c r="E405" s="5">
        <v>0.46700000000000003</v>
      </c>
      <c r="F405" s="5">
        <v>0.55400000000000005</v>
      </c>
      <c r="G405" s="5">
        <v>0.77600000000000002</v>
      </c>
      <c r="H405" s="5">
        <v>0.68799999999999994</v>
      </c>
      <c r="I405" s="5">
        <v>0.42099999999999999</v>
      </c>
      <c r="J405" s="5">
        <v>0.628</v>
      </c>
      <c r="K405" s="5">
        <v>0.14599999999999999</v>
      </c>
      <c r="L405" s="5">
        <v>0.186</v>
      </c>
      <c r="M405" s="5">
        <v>0.33200000000000002</v>
      </c>
      <c r="N405" s="5">
        <f t="shared" si="31"/>
        <v>0.98897446808510669</v>
      </c>
      <c r="O405" s="5">
        <f t="shared" si="32"/>
        <v>0.93605531914893603</v>
      </c>
      <c r="P405" s="5">
        <f t="shared" si="33"/>
        <v>0.93276595744680824</v>
      </c>
      <c r="Q405" s="5">
        <f t="shared" si="34"/>
        <v>0.9695765957446808</v>
      </c>
      <c r="R405" s="5">
        <f t="shared" si="35"/>
        <v>0.82737234042553176</v>
      </c>
      <c r="S405" s="9">
        <v>0.32900000000000001</v>
      </c>
    </row>
    <row r="406" spans="1:19" x14ac:dyDescent="0.25">
      <c r="A406" t="s">
        <v>1049</v>
      </c>
      <c r="B406" t="s">
        <v>747</v>
      </c>
      <c r="C406" s="5">
        <v>0.30199999999999999</v>
      </c>
      <c r="D406" s="5">
        <v>0.64600000000000002</v>
      </c>
      <c r="E406" s="5">
        <v>0.443</v>
      </c>
      <c r="F406" s="5">
        <v>0.51200000000000001</v>
      </c>
      <c r="G406" s="5">
        <v>0.77300000000000002</v>
      </c>
      <c r="H406" s="5">
        <v>0.66800000000000004</v>
      </c>
      <c r="I406" s="5">
        <v>0.41099999999999998</v>
      </c>
      <c r="J406" s="5">
        <v>0.57999999999999996</v>
      </c>
      <c r="K406" s="5">
        <v>0.14699999999999999</v>
      </c>
      <c r="L406" s="5">
        <v>0.17100000000000001</v>
      </c>
      <c r="M406" s="5">
        <v>0.318</v>
      </c>
      <c r="N406" s="5">
        <f t="shared" si="31"/>
        <v>1.0089744680851067</v>
      </c>
      <c r="O406" s="5">
        <f t="shared" si="32"/>
        <v>0.93305531914893602</v>
      </c>
      <c r="P406" s="5">
        <f t="shared" si="33"/>
        <v>0.91276595744680833</v>
      </c>
      <c r="Q406" s="5">
        <f t="shared" si="34"/>
        <v>0.9685765957446808</v>
      </c>
      <c r="R406" s="5">
        <f t="shared" si="35"/>
        <v>0.82337234042553176</v>
      </c>
      <c r="S406" s="9">
        <v>0.29199999999999998</v>
      </c>
    </row>
    <row r="407" spans="1:19" x14ac:dyDescent="0.25">
      <c r="A407" t="s">
        <v>1061</v>
      </c>
      <c r="B407" t="s">
        <v>710</v>
      </c>
      <c r="C407" s="5">
        <v>0.317</v>
      </c>
      <c r="D407" s="5">
        <v>0.67</v>
      </c>
      <c r="E407" s="5">
        <v>0.45700000000000002</v>
      </c>
      <c r="F407" s="5">
        <v>0.42499999999999999</v>
      </c>
      <c r="G407" s="5">
        <v>0.81299999999999994</v>
      </c>
      <c r="H407" s="5">
        <v>0.65</v>
      </c>
      <c r="I407" s="5">
        <v>0.39500000000000002</v>
      </c>
      <c r="J407" s="5">
        <v>0.625</v>
      </c>
      <c r="K407" s="5">
        <v>0.16</v>
      </c>
      <c r="L407" s="5">
        <v>0.158</v>
      </c>
      <c r="M407" s="5">
        <v>0.318</v>
      </c>
      <c r="N407" s="5">
        <f t="shared" si="31"/>
        <v>0.9939744680851067</v>
      </c>
      <c r="O407" s="5">
        <f t="shared" si="32"/>
        <v>0.97305531914893595</v>
      </c>
      <c r="P407" s="5">
        <f t="shared" si="33"/>
        <v>0.89476595744680831</v>
      </c>
      <c r="Q407" s="5">
        <f t="shared" si="34"/>
        <v>0.95557659574468079</v>
      </c>
      <c r="R407" s="5">
        <f t="shared" si="35"/>
        <v>0.81737234042553197</v>
      </c>
      <c r="S407" s="9">
        <v>0.36799999999999999</v>
      </c>
    </row>
    <row r="408" spans="1:19" x14ac:dyDescent="0.25">
      <c r="A408" t="s">
        <v>1023</v>
      </c>
      <c r="B408" t="s">
        <v>705</v>
      </c>
      <c r="C408" s="5">
        <v>0.313</v>
      </c>
      <c r="D408" s="5">
        <v>0.74</v>
      </c>
      <c r="E408" s="5">
        <v>0.47599999999999998</v>
      </c>
      <c r="F408" s="5">
        <v>0.51200000000000001</v>
      </c>
      <c r="G408" s="5">
        <v>0.78100000000000003</v>
      </c>
      <c r="H408" s="5">
        <v>0.67200000000000004</v>
      </c>
      <c r="I408" s="5">
        <v>0.38200000000000001</v>
      </c>
      <c r="J408" s="5">
        <v>0.57099999999999995</v>
      </c>
      <c r="K408" s="5">
        <v>0.156</v>
      </c>
      <c r="L408" s="5">
        <v>0.13900000000000001</v>
      </c>
      <c r="M408" s="5">
        <v>0.29499999999999998</v>
      </c>
      <c r="N408" s="5">
        <f t="shared" si="31"/>
        <v>0.9979744680851067</v>
      </c>
      <c r="O408" s="5">
        <f t="shared" si="32"/>
        <v>0.94105531914893603</v>
      </c>
      <c r="P408" s="5">
        <f t="shared" si="33"/>
        <v>0.91676595744680833</v>
      </c>
      <c r="Q408" s="5">
        <f t="shared" si="34"/>
        <v>0.95957659574468079</v>
      </c>
      <c r="R408" s="5">
        <f t="shared" si="35"/>
        <v>0.81537234042553175</v>
      </c>
      <c r="S408" s="9">
        <v>0.30499999999999999</v>
      </c>
    </row>
    <row r="409" spans="1:19" x14ac:dyDescent="0.25">
      <c r="A409" t="s">
        <v>1079</v>
      </c>
      <c r="B409" t="s">
        <v>973</v>
      </c>
      <c r="C409" s="5">
        <v>0.316</v>
      </c>
      <c r="D409" s="5">
        <v>0.73499999999999999</v>
      </c>
      <c r="E409" s="5">
        <v>0.48399999999999999</v>
      </c>
      <c r="F409" s="5">
        <v>0.54200000000000004</v>
      </c>
      <c r="G409" s="5">
        <v>0.77100000000000002</v>
      </c>
      <c r="H409" s="5">
        <v>0.68100000000000005</v>
      </c>
      <c r="I409" s="5">
        <v>0.40100000000000002</v>
      </c>
      <c r="J409" s="5">
        <v>0.60399999999999998</v>
      </c>
      <c r="K409" s="5">
        <v>0.154</v>
      </c>
      <c r="L409" s="5">
        <v>0.14000000000000001</v>
      </c>
      <c r="M409" s="5">
        <v>0.29399999999999998</v>
      </c>
      <c r="N409" s="5">
        <f t="shared" si="31"/>
        <v>0.9949744680851067</v>
      </c>
      <c r="O409" s="5">
        <f t="shared" si="32"/>
        <v>0.93105531914893602</v>
      </c>
      <c r="P409" s="5">
        <f t="shared" si="33"/>
        <v>0.92576595744680834</v>
      </c>
      <c r="Q409" s="5">
        <f t="shared" si="34"/>
        <v>0.9615765957446808</v>
      </c>
      <c r="R409" s="5">
        <f t="shared" si="35"/>
        <v>0.81337234042553153</v>
      </c>
      <c r="S409" s="9">
        <v>0.28999999999999998</v>
      </c>
    </row>
    <row r="410" spans="1:19" x14ac:dyDescent="0.25">
      <c r="A410" t="s">
        <v>1033</v>
      </c>
      <c r="B410" t="s">
        <v>833</v>
      </c>
      <c r="C410" s="5">
        <v>0.315</v>
      </c>
      <c r="D410" s="5">
        <v>0.74199999999999999</v>
      </c>
      <c r="E410" s="5">
        <v>0.49199999999999999</v>
      </c>
      <c r="F410" s="5">
        <v>0.53600000000000003</v>
      </c>
      <c r="G410" s="5">
        <v>0.77</v>
      </c>
      <c r="H410" s="5">
        <v>0.68200000000000005</v>
      </c>
      <c r="I410" s="5">
        <v>0.41399999999999998</v>
      </c>
      <c r="J410" s="5">
        <v>0.57099999999999995</v>
      </c>
      <c r="K410" s="5">
        <v>0.156</v>
      </c>
      <c r="L410" s="5">
        <v>0.121</v>
      </c>
      <c r="M410" s="5">
        <v>0.27700000000000002</v>
      </c>
      <c r="N410" s="5">
        <f t="shared" si="31"/>
        <v>0.9959744680851067</v>
      </c>
      <c r="O410" s="5">
        <f t="shared" si="32"/>
        <v>0.93005531914893602</v>
      </c>
      <c r="P410" s="5">
        <f t="shared" si="33"/>
        <v>0.92676595744680834</v>
      </c>
      <c r="Q410" s="5">
        <f t="shared" si="34"/>
        <v>0.95957659574468079</v>
      </c>
      <c r="R410" s="5">
        <f t="shared" si="35"/>
        <v>0.81237234042553164</v>
      </c>
      <c r="S410" s="9">
        <v>0.23799999999999999</v>
      </c>
    </row>
    <row r="411" spans="1:19" x14ac:dyDescent="0.25">
      <c r="A411" t="s">
        <v>978</v>
      </c>
      <c r="B411" t="s">
        <v>754</v>
      </c>
      <c r="C411" s="5">
        <v>0.35499999999999998</v>
      </c>
      <c r="D411" s="5">
        <v>0.77600000000000002</v>
      </c>
      <c r="E411" s="5">
        <v>0.52900000000000003</v>
      </c>
      <c r="F411" s="5">
        <v>0.52900000000000003</v>
      </c>
      <c r="G411" s="5">
        <v>0.80200000000000005</v>
      </c>
      <c r="H411" s="5">
        <v>0.69399999999999995</v>
      </c>
      <c r="I411" s="5">
        <v>0.41299999999999998</v>
      </c>
      <c r="J411" s="5">
        <v>0.64800000000000002</v>
      </c>
      <c r="K411" s="5">
        <v>0.161</v>
      </c>
      <c r="L411" s="5">
        <v>0.123</v>
      </c>
      <c r="M411" s="5">
        <v>0.28499999999999998</v>
      </c>
      <c r="N411" s="5">
        <f t="shared" si="31"/>
        <v>0.95597446808510678</v>
      </c>
      <c r="O411" s="5">
        <f t="shared" si="32"/>
        <v>0.96205531914893605</v>
      </c>
      <c r="P411" s="5">
        <f t="shared" si="33"/>
        <v>0.93876595744680824</v>
      </c>
      <c r="Q411" s="5">
        <f t="shared" si="34"/>
        <v>0.95457659574468079</v>
      </c>
      <c r="R411" s="5">
        <f t="shared" si="35"/>
        <v>0.81137234042553175</v>
      </c>
      <c r="S411" s="9">
        <v>0.251</v>
      </c>
    </row>
    <row r="412" spans="1:19" x14ac:dyDescent="0.25">
      <c r="A412" t="s">
        <v>1066</v>
      </c>
      <c r="B412" t="s">
        <v>730</v>
      </c>
      <c r="C412" s="5">
        <v>0.42499999999999999</v>
      </c>
      <c r="D412" s="5">
        <v>0.76500000000000001</v>
      </c>
      <c r="E412" s="5">
        <v>0.56100000000000005</v>
      </c>
      <c r="F412" s="5">
        <v>0.54300000000000004</v>
      </c>
      <c r="G412" s="5">
        <v>0.85199999999999998</v>
      </c>
      <c r="H412" s="5">
        <v>0.71199999999999997</v>
      </c>
      <c r="I412" s="5">
        <v>0.40100000000000002</v>
      </c>
      <c r="J412" s="5">
        <v>0.67300000000000004</v>
      </c>
      <c r="K412" s="5">
        <v>0.16200000000000001</v>
      </c>
      <c r="L412" s="5">
        <v>0.11799999999999999</v>
      </c>
      <c r="M412" s="5">
        <v>0.28000000000000003</v>
      </c>
      <c r="N412" s="5">
        <f t="shared" si="31"/>
        <v>0.88597446808510671</v>
      </c>
      <c r="O412" s="5">
        <f t="shared" si="32"/>
        <v>1.0120553191489359</v>
      </c>
      <c r="P412" s="5">
        <f t="shared" si="33"/>
        <v>0.95676595744680826</v>
      </c>
      <c r="Q412" s="5">
        <f t="shared" si="34"/>
        <v>0.95357659574468079</v>
      </c>
      <c r="R412" s="5">
        <f t="shared" si="35"/>
        <v>0.80837234042553163</v>
      </c>
      <c r="S412" s="9">
        <v>0.251</v>
      </c>
    </row>
    <row r="413" spans="1:19" x14ac:dyDescent="0.25">
      <c r="A413" t="s">
        <v>1048</v>
      </c>
      <c r="B413" t="s">
        <v>758</v>
      </c>
      <c r="C413" s="5">
        <v>0.41199999999999998</v>
      </c>
      <c r="D413" s="5">
        <v>0.79700000000000004</v>
      </c>
      <c r="E413" s="5">
        <v>0.55300000000000005</v>
      </c>
      <c r="F413" s="5">
        <v>0.56299999999999994</v>
      </c>
      <c r="G413" s="5">
        <v>0.83899999999999997</v>
      </c>
      <c r="H413" s="5">
        <v>0.70899999999999996</v>
      </c>
      <c r="I413" s="5">
        <v>0.36699999999999999</v>
      </c>
      <c r="J413" s="5">
        <v>0.59199999999999997</v>
      </c>
      <c r="K413" s="5">
        <v>0.161</v>
      </c>
      <c r="L413" s="5">
        <v>9.9000000000000005E-2</v>
      </c>
      <c r="M413" s="5">
        <v>0.26</v>
      </c>
      <c r="N413" s="5">
        <f t="shared" si="31"/>
        <v>0.89897446808510673</v>
      </c>
      <c r="O413" s="5">
        <f t="shared" si="32"/>
        <v>0.99905531914893597</v>
      </c>
      <c r="P413" s="5">
        <f t="shared" si="33"/>
        <v>0.95376595744680825</v>
      </c>
      <c r="Q413" s="5">
        <f t="shared" si="34"/>
        <v>0.95457659574468079</v>
      </c>
      <c r="R413" s="5">
        <f t="shared" si="35"/>
        <v>0.80637234042553185</v>
      </c>
      <c r="S413" s="9">
        <v>0.215</v>
      </c>
    </row>
    <row r="414" spans="1:19" x14ac:dyDescent="0.25">
      <c r="A414" t="s">
        <v>1000</v>
      </c>
      <c r="B414" t="s">
        <v>710</v>
      </c>
      <c r="C414" s="5">
        <v>0.29899999999999999</v>
      </c>
      <c r="D414" s="5">
        <v>0.69699999999999995</v>
      </c>
      <c r="E414" s="5">
        <v>0.44600000000000001</v>
      </c>
      <c r="F414" s="5">
        <v>0.53100000000000003</v>
      </c>
      <c r="G414" s="5">
        <v>0.76</v>
      </c>
      <c r="H414" s="5">
        <v>0.66300000000000003</v>
      </c>
      <c r="I414" s="5">
        <v>0.37</v>
      </c>
      <c r="J414" s="5">
        <v>0.65400000000000003</v>
      </c>
      <c r="K414" s="5">
        <v>0.15</v>
      </c>
      <c r="L414" s="5">
        <v>0.18099999999999999</v>
      </c>
      <c r="M414" s="5">
        <v>0.33100000000000002</v>
      </c>
      <c r="N414" s="5">
        <f t="shared" si="31"/>
        <v>1.0119744680851066</v>
      </c>
      <c r="O414" s="5">
        <f t="shared" si="32"/>
        <v>0.92005531914893601</v>
      </c>
      <c r="P414" s="5">
        <f t="shared" si="33"/>
        <v>0.90776595744680832</v>
      </c>
      <c r="Q414" s="5">
        <f t="shared" si="34"/>
        <v>0.9655765957446808</v>
      </c>
      <c r="R414" s="5">
        <f t="shared" si="35"/>
        <v>0.80537234042553152</v>
      </c>
      <c r="S414" s="9">
        <v>0.35199999999999998</v>
      </c>
    </row>
    <row r="415" spans="1:19" x14ac:dyDescent="0.25">
      <c r="A415" t="s">
        <v>1262</v>
      </c>
      <c r="B415" t="s">
        <v>710</v>
      </c>
      <c r="C415" s="5">
        <v>0.317</v>
      </c>
      <c r="D415" s="5">
        <v>0.65</v>
      </c>
      <c r="E415" s="5">
        <v>0.45</v>
      </c>
      <c r="F415" s="5">
        <v>0.50800000000000001</v>
      </c>
      <c r="G415" s="5">
        <v>0.77500000000000002</v>
      </c>
      <c r="H415" s="5">
        <v>0.66200000000000003</v>
      </c>
      <c r="I415" s="5">
        <v>0.39800000000000002</v>
      </c>
      <c r="J415" s="5">
        <v>0.56399999999999995</v>
      </c>
      <c r="K415" s="5">
        <v>0.152</v>
      </c>
      <c r="L415" s="5">
        <v>0.17499999999999999</v>
      </c>
      <c r="M415" s="5">
        <v>0.32700000000000001</v>
      </c>
      <c r="N415" s="5">
        <f t="shared" si="31"/>
        <v>0.9939744680851067</v>
      </c>
      <c r="O415" s="5">
        <f t="shared" si="32"/>
        <v>0.93505531914893603</v>
      </c>
      <c r="P415" s="5">
        <f t="shared" si="33"/>
        <v>0.90676595744680832</v>
      </c>
      <c r="Q415" s="5">
        <f t="shared" si="34"/>
        <v>0.9635765957446808</v>
      </c>
      <c r="R415" s="5">
        <f t="shared" si="35"/>
        <v>0.79937234042553218</v>
      </c>
      <c r="S415" s="9">
        <v>0.308</v>
      </c>
    </row>
    <row r="416" spans="1:19" x14ac:dyDescent="0.25">
      <c r="A416" t="s">
        <v>1029</v>
      </c>
      <c r="B416" t="s">
        <v>720</v>
      </c>
      <c r="C416" s="5">
        <v>0.33900000000000002</v>
      </c>
      <c r="D416" s="5">
        <v>0.73099999999999998</v>
      </c>
      <c r="E416" s="5">
        <v>0.499</v>
      </c>
      <c r="F416" s="5">
        <v>0.623</v>
      </c>
      <c r="G416" s="5">
        <v>0.754</v>
      </c>
      <c r="H416" s="5">
        <v>0.70199999999999996</v>
      </c>
      <c r="I416" s="5">
        <v>0.40699999999999997</v>
      </c>
      <c r="J416" s="5">
        <v>0.58299999999999996</v>
      </c>
      <c r="K416" s="5">
        <v>0.14899999999999999</v>
      </c>
      <c r="L416" s="5">
        <v>0.13100000000000001</v>
      </c>
      <c r="M416" s="5">
        <v>0.27900000000000003</v>
      </c>
      <c r="N416" s="5">
        <f t="shared" si="31"/>
        <v>0.97197446808510668</v>
      </c>
      <c r="O416" s="5">
        <f t="shared" si="32"/>
        <v>0.91405531914893601</v>
      </c>
      <c r="P416" s="5">
        <f t="shared" si="33"/>
        <v>0.94676595744680825</v>
      </c>
      <c r="Q416" s="5">
        <f t="shared" si="34"/>
        <v>0.9665765957446808</v>
      </c>
      <c r="R416" s="5">
        <f t="shared" si="35"/>
        <v>0.79937234042553129</v>
      </c>
      <c r="S416" s="9">
        <v>0.26</v>
      </c>
    </row>
    <row r="417" spans="1:19" x14ac:dyDescent="0.25">
      <c r="A417" t="s">
        <v>1266</v>
      </c>
      <c r="B417" t="s">
        <v>758</v>
      </c>
      <c r="C417" s="5">
        <v>0.34300000000000003</v>
      </c>
      <c r="D417" s="5">
        <v>0.66</v>
      </c>
      <c r="E417" s="5">
        <v>0.47699999999999998</v>
      </c>
      <c r="F417" s="5">
        <v>0.66</v>
      </c>
      <c r="G417" s="5">
        <v>0.74199999999999999</v>
      </c>
      <c r="H417" s="5">
        <v>0.70799999999999996</v>
      </c>
      <c r="I417" s="5">
        <v>0.42199999999999999</v>
      </c>
      <c r="J417" s="5">
        <v>0.59</v>
      </c>
      <c r="K417" s="5">
        <v>0.13900000000000001</v>
      </c>
      <c r="L417" s="5">
        <v>0.18099999999999999</v>
      </c>
      <c r="M417" s="5">
        <v>0.32100000000000001</v>
      </c>
      <c r="N417" s="5">
        <f t="shared" si="31"/>
        <v>0.96797446808510668</v>
      </c>
      <c r="O417" s="5">
        <f t="shared" si="32"/>
        <v>0.902055319148936</v>
      </c>
      <c r="P417" s="5">
        <f t="shared" si="33"/>
        <v>0.95276595744680825</v>
      </c>
      <c r="Q417" s="5">
        <f t="shared" si="34"/>
        <v>0.97657659574468081</v>
      </c>
      <c r="R417" s="5">
        <f t="shared" si="35"/>
        <v>0.79937234042553174</v>
      </c>
      <c r="S417" s="9">
        <v>0.311</v>
      </c>
    </row>
    <row r="418" spans="1:19" x14ac:dyDescent="0.25">
      <c r="A418" t="s">
        <v>1155</v>
      </c>
      <c r="B418" t="s">
        <v>710</v>
      </c>
      <c r="C418" s="5">
        <v>0.29299999999999998</v>
      </c>
      <c r="D418" s="5">
        <v>0.67400000000000004</v>
      </c>
      <c r="E418" s="5">
        <v>0.44800000000000001</v>
      </c>
      <c r="F418" s="5">
        <v>0.39800000000000002</v>
      </c>
      <c r="G418" s="5">
        <v>0.78700000000000003</v>
      </c>
      <c r="H418" s="5">
        <v>0.63600000000000001</v>
      </c>
      <c r="I418" s="5">
        <v>0.40699999999999997</v>
      </c>
      <c r="J418" s="5">
        <v>0.56699999999999995</v>
      </c>
      <c r="K418" s="5">
        <v>0.16300000000000001</v>
      </c>
      <c r="L418" s="5">
        <v>0.17599999999999999</v>
      </c>
      <c r="M418" s="5">
        <v>0.33900000000000002</v>
      </c>
      <c r="N418" s="5">
        <f t="shared" si="31"/>
        <v>1.0179744680851068</v>
      </c>
      <c r="O418" s="5">
        <f t="shared" si="32"/>
        <v>0.94705531914893604</v>
      </c>
      <c r="P418" s="5">
        <f t="shared" si="33"/>
        <v>0.8807659574468083</v>
      </c>
      <c r="Q418" s="5">
        <f t="shared" si="34"/>
        <v>0.95257659574468079</v>
      </c>
      <c r="R418" s="5">
        <f t="shared" si="35"/>
        <v>0.79837234042553185</v>
      </c>
      <c r="S418" s="9">
        <v>0.33700000000000002</v>
      </c>
    </row>
    <row r="419" spans="1:19" x14ac:dyDescent="0.25">
      <c r="A419" t="s">
        <v>1062</v>
      </c>
      <c r="B419" t="s">
        <v>737</v>
      </c>
      <c r="C419" s="5">
        <v>0.23300000000000001</v>
      </c>
      <c r="D419" s="5">
        <v>0.67800000000000005</v>
      </c>
      <c r="E419" s="5">
        <v>0.40600000000000003</v>
      </c>
      <c r="F419" s="5">
        <v>0.435</v>
      </c>
      <c r="G419" s="5">
        <v>0.72699999999999998</v>
      </c>
      <c r="H419" s="5">
        <v>0.625</v>
      </c>
      <c r="I419" s="5">
        <v>0.38900000000000001</v>
      </c>
      <c r="J419" s="5">
        <v>0.54900000000000004</v>
      </c>
      <c r="K419" s="5">
        <v>0.152</v>
      </c>
      <c r="L419" s="5">
        <v>0.153</v>
      </c>
      <c r="M419" s="5">
        <v>0.30499999999999999</v>
      </c>
      <c r="N419" s="5">
        <f t="shared" si="31"/>
        <v>1.0779744680851067</v>
      </c>
      <c r="O419" s="5">
        <f t="shared" si="32"/>
        <v>0.88705531914893598</v>
      </c>
      <c r="P419" s="5">
        <f t="shared" si="33"/>
        <v>0.86976595744680829</v>
      </c>
      <c r="Q419" s="5">
        <f t="shared" si="34"/>
        <v>0.9635765957446808</v>
      </c>
      <c r="R419" s="5">
        <f t="shared" si="35"/>
        <v>0.79837234042553185</v>
      </c>
      <c r="S419" s="9">
        <v>0.32200000000000001</v>
      </c>
    </row>
    <row r="420" spans="1:19" x14ac:dyDescent="0.25">
      <c r="A420" t="s">
        <v>1043</v>
      </c>
      <c r="B420" t="s">
        <v>714</v>
      </c>
      <c r="C420" s="5">
        <v>0.38600000000000001</v>
      </c>
      <c r="D420" s="5">
        <v>0.81200000000000006</v>
      </c>
      <c r="E420" s="5">
        <v>0.55500000000000005</v>
      </c>
      <c r="F420" s="5">
        <v>0.67400000000000004</v>
      </c>
      <c r="G420" s="5">
        <v>0.77100000000000002</v>
      </c>
      <c r="H420" s="5">
        <v>0.73</v>
      </c>
      <c r="I420" s="5">
        <v>0.39700000000000002</v>
      </c>
      <c r="J420" s="5">
        <v>0.61699999999999999</v>
      </c>
      <c r="K420" s="5">
        <v>0.15</v>
      </c>
      <c r="L420" s="5">
        <v>9.6000000000000002E-2</v>
      </c>
      <c r="M420" s="5">
        <v>0.246</v>
      </c>
      <c r="N420" s="5">
        <f t="shared" si="31"/>
        <v>0.92497446808510664</v>
      </c>
      <c r="O420" s="5">
        <f t="shared" si="32"/>
        <v>0.93105531914893602</v>
      </c>
      <c r="P420" s="5">
        <f t="shared" si="33"/>
        <v>0.97476595744680827</v>
      </c>
      <c r="Q420" s="5">
        <f t="shared" si="34"/>
        <v>0.9655765957446808</v>
      </c>
      <c r="R420" s="5">
        <f t="shared" si="35"/>
        <v>0.79637234042553162</v>
      </c>
      <c r="S420" s="9">
        <v>0.23699999999999999</v>
      </c>
    </row>
    <row r="421" spans="1:19" x14ac:dyDescent="0.25">
      <c r="A421" t="s">
        <v>1036</v>
      </c>
      <c r="B421" t="s">
        <v>742</v>
      </c>
      <c r="C421" s="5">
        <v>0.32700000000000001</v>
      </c>
      <c r="D421" s="5">
        <v>0.76300000000000001</v>
      </c>
      <c r="E421" s="5">
        <v>0.50700000000000001</v>
      </c>
      <c r="F421" s="5">
        <v>0.53200000000000003</v>
      </c>
      <c r="G421" s="5">
        <v>0.77100000000000002</v>
      </c>
      <c r="H421" s="5">
        <v>0.68100000000000005</v>
      </c>
      <c r="I421" s="5">
        <v>0.41299999999999998</v>
      </c>
      <c r="J421" s="5">
        <v>0.61599999999999999</v>
      </c>
      <c r="K421" s="5">
        <v>0.16200000000000001</v>
      </c>
      <c r="L421" s="5">
        <v>0.121</v>
      </c>
      <c r="M421" s="5">
        <v>0.28299999999999997</v>
      </c>
      <c r="N421" s="5">
        <f t="shared" si="31"/>
        <v>0.98397446808510669</v>
      </c>
      <c r="O421" s="5">
        <f t="shared" si="32"/>
        <v>0.93105531914893602</v>
      </c>
      <c r="P421" s="5">
        <f t="shared" si="33"/>
        <v>0.92576595744680834</v>
      </c>
      <c r="Q421" s="5">
        <f t="shared" si="34"/>
        <v>0.95357659574468079</v>
      </c>
      <c r="R421" s="5">
        <f t="shared" si="35"/>
        <v>0.79437234042553184</v>
      </c>
      <c r="S421" s="9">
        <v>0.29899999999999999</v>
      </c>
    </row>
    <row r="422" spans="1:19" x14ac:dyDescent="0.25">
      <c r="A422" t="s">
        <v>1042</v>
      </c>
      <c r="B422" t="s">
        <v>744</v>
      </c>
      <c r="C422" s="5">
        <v>0.33800000000000002</v>
      </c>
      <c r="D422" s="5">
        <v>0.70899999999999996</v>
      </c>
      <c r="E422" s="5">
        <v>0.48199999999999998</v>
      </c>
      <c r="F422" s="5">
        <v>0.54500000000000004</v>
      </c>
      <c r="G422" s="5">
        <v>0.77400000000000002</v>
      </c>
      <c r="H422" s="5">
        <v>0.67500000000000004</v>
      </c>
      <c r="I422" s="5">
        <v>0.38800000000000001</v>
      </c>
      <c r="J422" s="5">
        <v>0.56499999999999995</v>
      </c>
      <c r="K422" s="5">
        <v>0.156</v>
      </c>
      <c r="L422" s="5">
        <v>0.14599999999999999</v>
      </c>
      <c r="M422" s="5">
        <v>0.30299999999999999</v>
      </c>
      <c r="N422" s="5">
        <f t="shared" si="31"/>
        <v>0.97297446808510668</v>
      </c>
      <c r="O422" s="5">
        <f t="shared" si="32"/>
        <v>0.93405531914893603</v>
      </c>
      <c r="P422" s="5">
        <f t="shared" si="33"/>
        <v>0.91976595744680834</v>
      </c>
      <c r="Q422" s="5">
        <f t="shared" si="34"/>
        <v>0.95957659574468079</v>
      </c>
      <c r="R422" s="5">
        <f t="shared" si="35"/>
        <v>0.78637234042553183</v>
      </c>
      <c r="S422" s="9">
        <v>0.33</v>
      </c>
    </row>
    <row r="423" spans="1:19" x14ac:dyDescent="0.25">
      <c r="A423" t="s">
        <v>1173</v>
      </c>
      <c r="B423" t="s">
        <v>744</v>
      </c>
      <c r="C423" s="5">
        <v>0.4</v>
      </c>
      <c r="D423" s="5">
        <v>0.64800000000000002</v>
      </c>
      <c r="E423" s="5">
        <v>0.51500000000000001</v>
      </c>
      <c r="F423" s="5">
        <v>0.42899999999999999</v>
      </c>
      <c r="G423" s="5">
        <v>0.84699999999999998</v>
      </c>
      <c r="H423" s="5">
        <v>0.67300000000000004</v>
      </c>
      <c r="I423" s="5">
        <v>0.46400000000000002</v>
      </c>
      <c r="J423" s="5">
        <v>0.74</v>
      </c>
      <c r="K423" s="5">
        <v>0.16800000000000001</v>
      </c>
      <c r="L423" s="5">
        <v>0.19900000000000001</v>
      </c>
      <c r="M423" s="5">
        <v>0.36699999999999999</v>
      </c>
      <c r="N423" s="5">
        <f t="shared" si="31"/>
        <v>0.91097446808510663</v>
      </c>
      <c r="O423" s="5">
        <f t="shared" si="32"/>
        <v>1.007055319148936</v>
      </c>
      <c r="P423" s="5">
        <f t="shared" si="33"/>
        <v>0.91776595744680833</v>
      </c>
      <c r="Q423" s="5">
        <f t="shared" si="34"/>
        <v>0.94757659574468078</v>
      </c>
      <c r="R423" s="5">
        <f t="shared" si="35"/>
        <v>0.78337234042553172</v>
      </c>
      <c r="S423" s="9">
        <v>0.48</v>
      </c>
    </row>
    <row r="424" spans="1:19" x14ac:dyDescent="0.25">
      <c r="A424" t="s">
        <v>1031</v>
      </c>
      <c r="B424" t="s">
        <v>703</v>
      </c>
      <c r="C424" s="5">
        <v>0.27700000000000002</v>
      </c>
      <c r="D424" s="5">
        <v>0.67900000000000005</v>
      </c>
      <c r="E424" s="5">
        <v>0.45600000000000002</v>
      </c>
      <c r="F424" s="5">
        <v>0.51900000000000002</v>
      </c>
      <c r="G424" s="5">
        <v>0.72599999999999998</v>
      </c>
      <c r="H424" s="5">
        <v>0.65600000000000003</v>
      </c>
      <c r="I424" s="5">
        <v>0.44400000000000001</v>
      </c>
      <c r="J424" s="5">
        <v>0.57599999999999996</v>
      </c>
      <c r="K424" s="5">
        <v>0.157</v>
      </c>
      <c r="L424" s="5">
        <v>0.187</v>
      </c>
      <c r="M424" s="5">
        <v>0.34300000000000003</v>
      </c>
      <c r="N424" s="5">
        <f t="shared" si="31"/>
        <v>1.0339744680851066</v>
      </c>
      <c r="O424" s="5">
        <f t="shared" si="32"/>
        <v>0.88605531914893598</v>
      </c>
      <c r="P424" s="5">
        <f t="shared" si="33"/>
        <v>0.90076595744680832</v>
      </c>
      <c r="Q424" s="5">
        <f t="shared" si="34"/>
        <v>0.95857659574468079</v>
      </c>
      <c r="R424" s="5">
        <f t="shared" si="35"/>
        <v>0.77937234042553172</v>
      </c>
      <c r="S424" s="9">
        <v>0.32600000000000001</v>
      </c>
    </row>
    <row r="425" spans="1:19" x14ac:dyDescent="0.25">
      <c r="A425" t="s">
        <v>989</v>
      </c>
      <c r="B425" t="s">
        <v>697</v>
      </c>
      <c r="C425" s="5">
        <v>0.33200000000000002</v>
      </c>
      <c r="D425" s="5">
        <v>0.82599999999999996</v>
      </c>
      <c r="E425" s="5">
        <v>0.51800000000000002</v>
      </c>
      <c r="F425" s="5">
        <v>0.48599999999999999</v>
      </c>
      <c r="G425" s="5">
        <v>0.78200000000000003</v>
      </c>
      <c r="H425" s="5">
        <v>0.66400000000000003</v>
      </c>
      <c r="I425" s="5">
        <v>0.376</v>
      </c>
      <c r="J425" s="5">
        <v>0.59099999999999997</v>
      </c>
      <c r="K425" s="5">
        <v>0.17399999999999999</v>
      </c>
      <c r="L425" s="5">
        <v>9.0999999999999998E-2</v>
      </c>
      <c r="M425" s="5">
        <v>0.26500000000000001</v>
      </c>
      <c r="N425" s="5">
        <f t="shared" si="31"/>
        <v>0.97897446808510669</v>
      </c>
      <c r="O425" s="5">
        <f t="shared" si="32"/>
        <v>0.94205531914893603</v>
      </c>
      <c r="P425" s="5">
        <f t="shared" si="33"/>
        <v>0.90876595744680833</v>
      </c>
      <c r="Q425" s="5">
        <f t="shared" si="34"/>
        <v>0.94157659574468089</v>
      </c>
      <c r="R425" s="5">
        <f t="shared" si="35"/>
        <v>0.77137234042553171</v>
      </c>
      <c r="S425" s="9">
        <v>0.28299999999999997</v>
      </c>
    </row>
    <row r="426" spans="1:19" x14ac:dyDescent="0.25">
      <c r="A426" t="s">
        <v>1060</v>
      </c>
      <c r="B426" t="s">
        <v>737</v>
      </c>
      <c r="C426" s="5">
        <v>0.35399999999999998</v>
      </c>
      <c r="D426" s="5">
        <v>0.72199999999999998</v>
      </c>
      <c r="E426" s="5">
        <v>0.51</v>
      </c>
      <c r="F426" s="5">
        <v>0.54400000000000004</v>
      </c>
      <c r="G426" s="5">
        <v>0.77400000000000002</v>
      </c>
      <c r="H426" s="5">
        <v>0.68200000000000005</v>
      </c>
      <c r="I426" s="5">
        <v>0.42399999999999999</v>
      </c>
      <c r="J426" s="5">
        <v>0.629</v>
      </c>
      <c r="K426" s="5">
        <v>0.16200000000000001</v>
      </c>
      <c r="L426" s="5">
        <v>0.155</v>
      </c>
      <c r="M426" s="5">
        <v>0.318</v>
      </c>
      <c r="N426" s="5">
        <f t="shared" si="31"/>
        <v>0.95697446808510667</v>
      </c>
      <c r="O426" s="5">
        <f t="shared" si="32"/>
        <v>0.93405531914893603</v>
      </c>
      <c r="P426" s="5">
        <f t="shared" si="33"/>
        <v>0.92676595744680834</v>
      </c>
      <c r="Q426" s="5">
        <f t="shared" si="34"/>
        <v>0.95357659574468079</v>
      </c>
      <c r="R426" s="5">
        <f t="shared" si="35"/>
        <v>0.77137234042553171</v>
      </c>
      <c r="S426" s="9">
        <v>0.247</v>
      </c>
    </row>
    <row r="427" spans="1:19" x14ac:dyDescent="0.25">
      <c r="A427" t="s">
        <v>1039</v>
      </c>
      <c r="B427" t="s">
        <v>730</v>
      </c>
      <c r="C427" s="5">
        <v>0.46600000000000003</v>
      </c>
      <c r="D427" s="5">
        <v>0.71</v>
      </c>
      <c r="E427" s="5">
        <v>0.57099999999999995</v>
      </c>
      <c r="F427" s="5">
        <v>0.66700000000000004</v>
      </c>
      <c r="G427" s="5">
        <v>0.80800000000000005</v>
      </c>
      <c r="H427" s="5">
        <v>0.74199999999999999</v>
      </c>
      <c r="I427" s="5">
        <v>0.43099999999999999</v>
      </c>
      <c r="J427" s="5">
        <v>0.71699999999999997</v>
      </c>
      <c r="K427" s="5">
        <v>0.14699999999999999</v>
      </c>
      <c r="L427" s="5">
        <v>0.157</v>
      </c>
      <c r="M427" s="5">
        <v>0.30399999999999999</v>
      </c>
      <c r="N427" s="5">
        <f t="shared" si="31"/>
        <v>0.84497446808510668</v>
      </c>
      <c r="O427" s="5">
        <f t="shared" si="32"/>
        <v>0.96805531914893606</v>
      </c>
      <c r="P427" s="5">
        <f t="shared" si="33"/>
        <v>0.98676595744680828</v>
      </c>
      <c r="Q427" s="5">
        <f t="shared" si="34"/>
        <v>0.9685765957446808</v>
      </c>
      <c r="R427" s="5">
        <f t="shared" si="35"/>
        <v>0.7683723404255316</v>
      </c>
      <c r="S427" s="9">
        <v>0.255</v>
      </c>
    </row>
    <row r="428" spans="1:19" x14ac:dyDescent="0.25">
      <c r="A428" t="s">
        <v>1167</v>
      </c>
      <c r="B428" t="s">
        <v>714</v>
      </c>
      <c r="C428" s="5">
        <v>0.35099999999999998</v>
      </c>
      <c r="D428" s="5">
        <v>0.82</v>
      </c>
      <c r="E428" s="5">
        <v>0.55400000000000005</v>
      </c>
      <c r="F428" s="5">
        <v>0.5</v>
      </c>
      <c r="G428" s="5">
        <v>0.78</v>
      </c>
      <c r="H428" s="5">
        <v>0.68</v>
      </c>
      <c r="I428" s="5">
        <v>0.433</v>
      </c>
      <c r="J428" s="5">
        <v>0.54900000000000004</v>
      </c>
      <c r="K428" s="5">
        <v>0.17699999999999999</v>
      </c>
      <c r="L428" s="5">
        <v>0.108</v>
      </c>
      <c r="M428" s="5">
        <v>0.28599999999999998</v>
      </c>
      <c r="N428" s="5">
        <f t="shared" si="31"/>
        <v>0.95997446808510678</v>
      </c>
      <c r="O428" s="5">
        <f t="shared" si="32"/>
        <v>0.94005531914893603</v>
      </c>
      <c r="P428" s="5">
        <f t="shared" si="33"/>
        <v>0.92476595744680834</v>
      </c>
      <c r="Q428" s="5">
        <f t="shared" si="34"/>
        <v>0.93857659574468089</v>
      </c>
      <c r="R428" s="5">
        <f t="shared" si="35"/>
        <v>0.76337234042553215</v>
      </c>
      <c r="S428" s="9">
        <v>0.23899999999999999</v>
      </c>
    </row>
    <row r="429" spans="1:19" x14ac:dyDescent="0.25">
      <c r="A429" t="s">
        <v>1283</v>
      </c>
      <c r="B429" t="s">
        <v>710</v>
      </c>
      <c r="C429" s="5">
        <v>0.46700000000000003</v>
      </c>
      <c r="D429" s="5">
        <v>0.75</v>
      </c>
      <c r="E429" s="5">
        <v>0.59499999999999997</v>
      </c>
      <c r="F429" s="5">
        <v>0.59699999999999998</v>
      </c>
      <c r="G429" s="5">
        <v>0.82399999999999995</v>
      </c>
      <c r="H429" s="5">
        <v>0.72599999999999998</v>
      </c>
      <c r="I429" s="5">
        <v>0.45200000000000001</v>
      </c>
      <c r="J429" s="5">
        <v>0.66300000000000003</v>
      </c>
      <c r="K429" s="5">
        <v>0.16300000000000001</v>
      </c>
      <c r="L429" s="5">
        <v>0.12</v>
      </c>
      <c r="M429" s="5">
        <v>0.28199999999999997</v>
      </c>
      <c r="N429" s="5">
        <f t="shared" si="31"/>
        <v>0.84397446808510668</v>
      </c>
      <c r="O429" s="5">
        <f t="shared" si="32"/>
        <v>0.98405531914893596</v>
      </c>
      <c r="P429" s="5">
        <f t="shared" si="33"/>
        <v>0.97076595744680827</v>
      </c>
      <c r="Q429" s="5">
        <f t="shared" si="34"/>
        <v>0.95257659574468079</v>
      </c>
      <c r="R429" s="5">
        <f t="shared" si="35"/>
        <v>0.75137234042553169</v>
      </c>
      <c r="S429" s="9">
        <v>0.26700000000000002</v>
      </c>
    </row>
    <row r="430" spans="1:19" x14ac:dyDescent="0.25">
      <c r="A430" t="s">
        <v>1068</v>
      </c>
      <c r="B430" t="s">
        <v>732</v>
      </c>
      <c r="C430" s="5">
        <v>0.34100000000000003</v>
      </c>
      <c r="D430" s="5">
        <v>0.76</v>
      </c>
      <c r="E430" s="5">
        <v>0.51800000000000002</v>
      </c>
      <c r="F430" s="5">
        <v>0.502</v>
      </c>
      <c r="G430" s="5">
        <v>0.76600000000000001</v>
      </c>
      <c r="H430" s="5">
        <v>0.66600000000000004</v>
      </c>
      <c r="I430" s="5">
        <v>0.42099999999999999</v>
      </c>
      <c r="J430" s="5">
        <v>0.623</v>
      </c>
      <c r="K430" s="5">
        <v>0.17299999999999999</v>
      </c>
      <c r="L430" s="5">
        <v>0.14199999999999999</v>
      </c>
      <c r="M430" s="5">
        <v>0.316</v>
      </c>
      <c r="N430" s="5">
        <f t="shared" si="31"/>
        <v>0.96997446808510668</v>
      </c>
      <c r="O430" s="5">
        <f t="shared" si="32"/>
        <v>0.92605531914893602</v>
      </c>
      <c r="P430" s="5">
        <f t="shared" si="33"/>
        <v>0.91076595744680833</v>
      </c>
      <c r="Q430" s="5">
        <f t="shared" si="34"/>
        <v>0.94257659574468089</v>
      </c>
      <c r="R430" s="5">
        <f t="shared" si="35"/>
        <v>0.74937234042553236</v>
      </c>
      <c r="S430" s="9">
        <v>0.307</v>
      </c>
    </row>
    <row r="431" spans="1:19" x14ac:dyDescent="0.25">
      <c r="A431" t="s">
        <v>1134</v>
      </c>
      <c r="B431" t="s">
        <v>730</v>
      </c>
      <c r="C431" s="5">
        <v>0.26900000000000002</v>
      </c>
      <c r="D431" s="5">
        <v>0.65500000000000003</v>
      </c>
      <c r="E431" s="5">
        <v>0.443</v>
      </c>
      <c r="F431" s="5">
        <v>0.49399999999999999</v>
      </c>
      <c r="G431" s="5">
        <v>0.70899999999999996</v>
      </c>
      <c r="H431" s="5">
        <v>0.63700000000000001</v>
      </c>
      <c r="I431" s="5">
        <v>0.45</v>
      </c>
      <c r="J431" s="5">
        <v>0.66900000000000004</v>
      </c>
      <c r="K431" s="5">
        <v>0.16</v>
      </c>
      <c r="L431" s="5">
        <v>0.191</v>
      </c>
      <c r="M431" s="5">
        <v>0.35099999999999998</v>
      </c>
      <c r="N431" s="5">
        <f t="shared" si="31"/>
        <v>1.0419744680851066</v>
      </c>
      <c r="O431" s="5">
        <f t="shared" si="32"/>
        <v>0.86905531914893597</v>
      </c>
      <c r="P431" s="5">
        <f t="shared" si="33"/>
        <v>0.8817659574468083</v>
      </c>
      <c r="Q431" s="5">
        <f t="shared" si="34"/>
        <v>0.95557659574468079</v>
      </c>
      <c r="R431" s="5">
        <f t="shared" si="35"/>
        <v>0.74837234042553158</v>
      </c>
      <c r="S431" s="9">
        <v>0.36199999999999999</v>
      </c>
    </row>
    <row r="432" spans="1:19" x14ac:dyDescent="0.25">
      <c r="A432" t="s">
        <v>1047</v>
      </c>
      <c r="B432" t="s">
        <v>710</v>
      </c>
      <c r="C432" s="5">
        <v>0.39800000000000002</v>
      </c>
      <c r="D432" s="5">
        <v>0.80600000000000005</v>
      </c>
      <c r="E432" s="5">
        <v>0.56100000000000005</v>
      </c>
      <c r="F432" s="5">
        <v>0.628</v>
      </c>
      <c r="G432" s="5">
        <v>0.76700000000000002</v>
      </c>
      <c r="H432" s="5">
        <v>0.70799999999999996</v>
      </c>
      <c r="I432" s="5">
        <v>0.4</v>
      </c>
      <c r="J432" s="5">
        <v>0.61799999999999999</v>
      </c>
      <c r="K432" s="5">
        <v>0.16400000000000001</v>
      </c>
      <c r="L432" s="5">
        <v>0.106</v>
      </c>
      <c r="M432" s="5">
        <v>0.26900000000000002</v>
      </c>
      <c r="N432" s="5">
        <f t="shared" si="31"/>
        <v>0.91297446808510663</v>
      </c>
      <c r="O432" s="5">
        <f t="shared" si="32"/>
        <v>0.92705531914893602</v>
      </c>
      <c r="P432" s="5">
        <f t="shared" si="33"/>
        <v>0.95276595744680825</v>
      </c>
      <c r="Q432" s="5">
        <f t="shared" si="34"/>
        <v>0.95157659574468079</v>
      </c>
      <c r="R432" s="5">
        <f t="shared" si="35"/>
        <v>0.74437234042553202</v>
      </c>
      <c r="S432" s="9">
        <v>0.22700000000000001</v>
      </c>
    </row>
    <row r="433" spans="1:19" x14ac:dyDescent="0.25">
      <c r="A433" t="s">
        <v>1243</v>
      </c>
      <c r="B433" t="s">
        <v>766</v>
      </c>
      <c r="C433" s="5">
        <v>0.27400000000000002</v>
      </c>
      <c r="D433" s="5">
        <v>0.71599999999999997</v>
      </c>
      <c r="E433" s="5">
        <v>0.45900000000000002</v>
      </c>
      <c r="F433" s="5">
        <v>0.45200000000000001</v>
      </c>
      <c r="G433" s="5">
        <v>0.72399999999999998</v>
      </c>
      <c r="H433" s="5">
        <v>0.629</v>
      </c>
      <c r="I433" s="5">
        <v>0.41799999999999998</v>
      </c>
      <c r="J433" s="5">
        <v>0.57999999999999996</v>
      </c>
      <c r="K433" s="5">
        <v>0.17</v>
      </c>
      <c r="L433" s="5">
        <v>0.17499999999999999</v>
      </c>
      <c r="M433" s="5">
        <v>0.34499999999999997</v>
      </c>
      <c r="N433" s="5">
        <f t="shared" si="31"/>
        <v>1.0369744680851067</v>
      </c>
      <c r="O433" s="5">
        <f t="shared" si="32"/>
        <v>0.88405531914893598</v>
      </c>
      <c r="P433" s="5">
        <f t="shared" si="33"/>
        <v>0.87376595744680829</v>
      </c>
      <c r="Q433" s="5">
        <f t="shared" si="34"/>
        <v>0.94557659574468078</v>
      </c>
      <c r="R433" s="5">
        <f t="shared" si="35"/>
        <v>0.74037234042553157</v>
      </c>
      <c r="S433" s="9">
        <v>0.3</v>
      </c>
    </row>
    <row r="434" spans="1:19" x14ac:dyDescent="0.25">
      <c r="A434" t="s">
        <v>1080</v>
      </c>
      <c r="B434" t="s">
        <v>699</v>
      </c>
      <c r="C434" s="5">
        <v>0.34200000000000003</v>
      </c>
      <c r="D434" s="5">
        <v>0.76100000000000001</v>
      </c>
      <c r="E434" s="5">
        <v>0.51400000000000001</v>
      </c>
      <c r="F434" s="5">
        <v>0.498</v>
      </c>
      <c r="G434" s="5">
        <v>0.76400000000000001</v>
      </c>
      <c r="H434" s="5">
        <v>0.66</v>
      </c>
      <c r="I434" s="5">
        <v>0.41099999999999998</v>
      </c>
      <c r="J434" s="5">
        <v>0.64200000000000002</v>
      </c>
      <c r="K434" s="5">
        <v>0.17499999999999999</v>
      </c>
      <c r="L434" s="5">
        <v>0.13300000000000001</v>
      </c>
      <c r="M434" s="5">
        <v>0.308</v>
      </c>
      <c r="N434" s="5">
        <f t="shared" si="31"/>
        <v>0.96897446808510668</v>
      </c>
      <c r="O434" s="5">
        <f t="shared" si="32"/>
        <v>0.92405531914893602</v>
      </c>
      <c r="P434" s="5">
        <f t="shared" si="33"/>
        <v>0.90476595744680832</v>
      </c>
      <c r="Q434" s="5">
        <f t="shared" si="34"/>
        <v>0.94057659574468089</v>
      </c>
      <c r="R434" s="5">
        <f t="shared" si="35"/>
        <v>0.73837234042553179</v>
      </c>
      <c r="S434" s="9">
        <v>0.30199999999999999</v>
      </c>
    </row>
    <row r="435" spans="1:19" x14ac:dyDescent="0.25">
      <c r="A435" t="s">
        <v>1025</v>
      </c>
      <c r="B435" t="s">
        <v>737</v>
      </c>
      <c r="C435" s="5">
        <v>0.38900000000000001</v>
      </c>
      <c r="D435" s="5">
        <v>0.73699999999999999</v>
      </c>
      <c r="E435" s="5">
        <v>0.53300000000000003</v>
      </c>
      <c r="F435" s="5">
        <v>0.53900000000000003</v>
      </c>
      <c r="G435" s="5">
        <v>0.78500000000000003</v>
      </c>
      <c r="H435" s="5">
        <v>0.67900000000000005</v>
      </c>
      <c r="I435" s="5">
        <v>0.41199999999999998</v>
      </c>
      <c r="J435" s="5">
        <v>0.61699999999999999</v>
      </c>
      <c r="K435" s="5">
        <v>0.17100000000000001</v>
      </c>
      <c r="L435" s="5">
        <v>0.14000000000000001</v>
      </c>
      <c r="M435" s="5">
        <v>0.311</v>
      </c>
      <c r="N435" s="5">
        <f t="shared" si="31"/>
        <v>0.92197446808510675</v>
      </c>
      <c r="O435" s="5">
        <f t="shared" si="32"/>
        <v>0.94505531914893603</v>
      </c>
      <c r="P435" s="5">
        <f t="shared" si="33"/>
        <v>0.92376595744680834</v>
      </c>
      <c r="Q435" s="5">
        <f t="shared" si="34"/>
        <v>0.94457659574468078</v>
      </c>
      <c r="R435" s="5">
        <f t="shared" si="35"/>
        <v>0.73537234042553212</v>
      </c>
      <c r="S435" s="9">
        <v>0.29899999999999999</v>
      </c>
    </row>
    <row r="436" spans="1:19" x14ac:dyDescent="0.25">
      <c r="A436" t="s">
        <v>1083</v>
      </c>
      <c r="B436" t="s">
        <v>744</v>
      </c>
      <c r="C436" s="5">
        <v>0.38600000000000001</v>
      </c>
      <c r="D436" s="5">
        <v>0.73</v>
      </c>
      <c r="E436" s="5">
        <v>0.53</v>
      </c>
      <c r="F436" s="5">
        <v>0.57099999999999995</v>
      </c>
      <c r="G436" s="5">
        <v>0.77</v>
      </c>
      <c r="H436" s="5">
        <v>0.68600000000000005</v>
      </c>
      <c r="I436" s="5">
        <v>0.41799999999999998</v>
      </c>
      <c r="J436" s="5">
        <v>0.64800000000000002</v>
      </c>
      <c r="K436" s="5">
        <v>0.16600000000000001</v>
      </c>
      <c r="L436" s="5">
        <v>0.14399999999999999</v>
      </c>
      <c r="M436" s="5">
        <v>0.31</v>
      </c>
      <c r="N436" s="5">
        <f t="shared" si="31"/>
        <v>0.92497446808510664</v>
      </c>
      <c r="O436" s="5">
        <f t="shared" si="32"/>
        <v>0.93005531914893602</v>
      </c>
      <c r="P436" s="5">
        <f t="shared" si="33"/>
        <v>0.93076595744680835</v>
      </c>
      <c r="Q436" s="5">
        <f t="shared" si="34"/>
        <v>0.94957659574468078</v>
      </c>
      <c r="R436" s="5">
        <f t="shared" si="35"/>
        <v>0.73537234042553168</v>
      </c>
      <c r="S436" s="9">
        <v>0.32700000000000001</v>
      </c>
    </row>
    <row r="437" spans="1:19" x14ac:dyDescent="0.25">
      <c r="A437" t="s">
        <v>1073</v>
      </c>
      <c r="B437" t="s">
        <v>752</v>
      </c>
      <c r="C437" s="5">
        <v>0.42099999999999999</v>
      </c>
      <c r="D437" s="5">
        <v>0.77100000000000002</v>
      </c>
      <c r="E437" s="5">
        <v>0.55400000000000005</v>
      </c>
      <c r="F437" s="5">
        <v>0.57099999999999995</v>
      </c>
      <c r="G437" s="5">
        <v>0.79700000000000004</v>
      </c>
      <c r="H437" s="5">
        <v>0.69</v>
      </c>
      <c r="I437" s="5">
        <v>0.38</v>
      </c>
      <c r="J437" s="5">
        <v>0.65200000000000002</v>
      </c>
      <c r="K437" s="5">
        <v>0.17199999999999999</v>
      </c>
      <c r="L437" s="5">
        <v>0.122</v>
      </c>
      <c r="M437" s="5">
        <v>0.29299999999999998</v>
      </c>
      <c r="N437" s="5">
        <f t="shared" si="31"/>
        <v>0.88997446808510672</v>
      </c>
      <c r="O437" s="5">
        <f t="shared" si="32"/>
        <v>0.95705531914893605</v>
      </c>
      <c r="P437" s="5">
        <f t="shared" si="33"/>
        <v>0.93476595744680824</v>
      </c>
      <c r="Q437" s="5">
        <f t="shared" si="34"/>
        <v>0.94357659574468089</v>
      </c>
      <c r="R437" s="5">
        <f t="shared" si="35"/>
        <v>0.72537234042553189</v>
      </c>
      <c r="S437" s="9">
        <v>0.28000000000000003</v>
      </c>
    </row>
    <row r="438" spans="1:19" x14ac:dyDescent="0.25">
      <c r="A438" t="s">
        <v>1154</v>
      </c>
      <c r="B438" t="s">
        <v>712</v>
      </c>
      <c r="C438" s="5">
        <v>0.376</v>
      </c>
      <c r="D438" s="5">
        <v>0.74099999999999999</v>
      </c>
      <c r="E438" s="5">
        <v>0.52900000000000003</v>
      </c>
      <c r="F438" s="5">
        <v>0.55000000000000004</v>
      </c>
      <c r="G438" s="5">
        <v>0.76300000000000001</v>
      </c>
      <c r="H438" s="5">
        <v>0.67500000000000004</v>
      </c>
      <c r="I438" s="5">
        <v>0.41899999999999998</v>
      </c>
      <c r="J438" s="5">
        <v>0.59499999999999997</v>
      </c>
      <c r="K438" s="5">
        <v>0.17199999999999999</v>
      </c>
      <c r="L438" s="5">
        <v>0.127</v>
      </c>
      <c r="M438" s="5">
        <v>0.29899999999999999</v>
      </c>
      <c r="N438" s="5">
        <f t="shared" si="31"/>
        <v>0.93497446808510665</v>
      </c>
      <c r="O438" s="5">
        <f t="shared" si="32"/>
        <v>0.92305531914893602</v>
      </c>
      <c r="P438" s="5">
        <f t="shared" si="33"/>
        <v>0.91976595744680834</v>
      </c>
      <c r="Q438" s="5">
        <f t="shared" si="34"/>
        <v>0.94357659574468089</v>
      </c>
      <c r="R438" s="5">
        <f t="shared" si="35"/>
        <v>0.72137234042553189</v>
      </c>
      <c r="S438" s="9">
        <v>0.316</v>
      </c>
    </row>
    <row r="439" spans="1:19" x14ac:dyDescent="0.25">
      <c r="A439" t="s">
        <v>1175</v>
      </c>
      <c r="B439" t="s">
        <v>695</v>
      </c>
      <c r="C439" s="5">
        <v>0.45500000000000002</v>
      </c>
      <c r="D439" s="5">
        <v>0.70599999999999996</v>
      </c>
      <c r="E439" s="5">
        <v>0.55800000000000005</v>
      </c>
      <c r="F439" s="5">
        <v>0.60699999999999998</v>
      </c>
      <c r="G439" s="5">
        <v>0.8</v>
      </c>
      <c r="H439" s="5">
        <v>0.70699999999999996</v>
      </c>
      <c r="I439" s="5">
        <v>0.40899999999999997</v>
      </c>
      <c r="J439" s="5">
        <v>0.64500000000000002</v>
      </c>
      <c r="K439" s="5">
        <v>0.16300000000000001</v>
      </c>
      <c r="L439" s="5">
        <v>0.14699999999999999</v>
      </c>
      <c r="M439" s="5">
        <v>0.31</v>
      </c>
      <c r="N439" s="5">
        <f t="shared" si="31"/>
        <v>0.85597446808510669</v>
      </c>
      <c r="O439" s="5">
        <f t="shared" si="32"/>
        <v>0.96005531914893605</v>
      </c>
      <c r="P439" s="5">
        <f t="shared" si="33"/>
        <v>0.95176595744680825</v>
      </c>
      <c r="Q439" s="5">
        <f t="shared" si="34"/>
        <v>0.95257659574468079</v>
      </c>
      <c r="R439" s="5">
        <f t="shared" si="35"/>
        <v>0.72037234042553155</v>
      </c>
      <c r="S439" s="9">
        <v>0.32700000000000001</v>
      </c>
    </row>
    <row r="440" spans="1:19" x14ac:dyDescent="0.25">
      <c r="A440" t="s">
        <v>1065</v>
      </c>
      <c r="B440" t="s">
        <v>734</v>
      </c>
      <c r="C440" s="5">
        <v>0.34</v>
      </c>
      <c r="D440" s="5">
        <v>0.82599999999999996</v>
      </c>
      <c r="E440" s="5">
        <v>0.52500000000000002</v>
      </c>
      <c r="F440" s="5">
        <v>0.57499999999999996</v>
      </c>
      <c r="G440" s="5">
        <v>0.73099999999999998</v>
      </c>
      <c r="H440" s="5">
        <v>0.66800000000000004</v>
      </c>
      <c r="I440" s="5">
        <v>0.38</v>
      </c>
      <c r="J440" s="5">
        <v>0.495</v>
      </c>
      <c r="K440" s="5">
        <v>0.17399999999999999</v>
      </c>
      <c r="L440" s="5">
        <v>0.10299999999999999</v>
      </c>
      <c r="M440" s="5">
        <v>0.27700000000000002</v>
      </c>
      <c r="N440" s="5">
        <f t="shared" si="31"/>
        <v>0.97097446808510668</v>
      </c>
      <c r="O440" s="5">
        <f t="shared" si="32"/>
        <v>0.89105531914893599</v>
      </c>
      <c r="P440" s="5">
        <f t="shared" si="33"/>
        <v>0.91276595744680833</v>
      </c>
      <c r="Q440" s="5">
        <f t="shared" si="34"/>
        <v>0.94157659574468089</v>
      </c>
      <c r="R440" s="5">
        <f t="shared" si="35"/>
        <v>0.71637234042553199</v>
      </c>
      <c r="S440" s="9">
        <v>0.253</v>
      </c>
    </row>
    <row r="441" spans="1:19" x14ac:dyDescent="0.25">
      <c r="A441" t="s">
        <v>1071</v>
      </c>
      <c r="B441" t="s">
        <v>740</v>
      </c>
      <c r="C441" s="5">
        <v>0.40500000000000003</v>
      </c>
      <c r="D441" s="5">
        <v>0.81599999999999995</v>
      </c>
      <c r="E441" s="5">
        <v>0.57099999999999995</v>
      </c>
      <c r="F441" s="5">
        <v>0.56299999999999994</v>
      </c>
      <c r="G441" s="5">
        <v>0.77900000000000003</v>
      </c>
      <c r="H441" s="5">
        <v>0.68799999999999994</v>
      </c>
      <c r="I441" s="5">
        <v>0.40500000000000003</v>
      </c>
      <c r="J441" s="5">
        <v>0.63700000000000001</v>
      </c>
      <c r="K441" s="5">
        <v>0.17799999999999999</v>
      </c>
      <c r="L441" s="5">
        <v>9.8000000000000004E-2</v>
      </c>
      <c r="M441" s="5">
        <v>0.27600000000000002</v>
      </c>
      <c r="N441" s="5">
        <f t="shared" si="31"/>
        <v>0.90597446808510673</v>
      </c>
      <c r="O441" s="5">
        <f t="shared" si="32"/>
        <v>0.93905531914893603</v>
      </c>
      <c r="P441" s="5">
        <f t="shared" si="33"/>
        <v>0.93276595744680824</v>
      </c>
      <c r="Q441" s="5">
        <f t="shared" si="34"/>
        <v>0.93757659574468089</v>
      </c>
      <c r="R441" s="5">
        <f t="shared" si="35"/>
        <v>0.71537234042553166</v>
      </c>
      <c r="S441" s="9">
        <v>0.251</v>
      </c>
    </row>
    <row r="442" spans="1:19" x14ac:dyDescent="0.25">
      <c r="A442" t="s">
        <v>1052</v>
      </c>
      <c r="B442" t="s">
        <v>749</v>
      </c>
      <c r="C442" s="5">
        <v>0.44400000000000001</v>
      </c>
      <c r="D442" s="5">
        <v>0.75</v>
      </c>
      <c r="E442" s="5">
        <v>0.56499999999999995</v>
      </c>
      <c r="F442" s="5">
        <v>0.53600000000000003</v>
      </c>
      <c r="G442" s="5">
        <v>0.81799999999999995</v>
      </c>
      <c r="H442" s="5">
        <v>0.68400000000000005</v>
      </c>
      <c r="I442" s="5">
        <v>0.39600000000000002</v>
      </c>
      <c r="J442" s="5">
        <v>0.623</v>
      </c>
      <c r="K442" s="5">
        <v>0.17799999999999999</v>
      </c>
      <c r="L442" s="5">
        <v>0.129</v>
      </c>
      <c r="M442" s="5">
        <v>0.307</v>
      </c>
      <c r="N442" s="5">
        <f t="shared" si="31"/>
        <v>0.8669744680851067</v>
      </c>
      <c r="O442" s="5">
        <f t="shared" si="32"/>
        <v>0.97805531914893595</v>
      </c>
      <c r="P442" s="5">
        <f t="shared" si="33"/>
        <v>0.92876595744680834</v>
      </c>
      <c r="Q442" s="5">
        <f t="shared" si="34"/>
        <v>0.93757659574468089</v>
      </c>
      <c r="R442" s="5">
        <f t="shared" si="35"/>
        <v>0.7113723404255321</v>
      </c>
      <c r="S442" s="9">
        <v>0.32800000000000001</v>
      </c>
    </row>
    <row r="443" spans="1:19" x14ac:dyDescent="0.25">
      <c r="A443" t="s">
        <v>1267</v>
      </c>
      <c r="B443" t="s">
        <v>973</v>
      </c>
      <c r="C443" s="5">
        <v>0.34799999999999998</v>
      </c>
      <c r="D443" s="5">
        <v>0.68500000000000005</v>
      </c>
      <c r="E443" s="5">
        <v>0.498</v>
      </c>
      <c r="F443" s="5">
        <v>0.40699999999999997</v>
      </c>
      <c r="G443" s="5">
        <v>0.77600000000000002</v>
      </c>
      <c r="H443" s="5">
        <v>0.63300000000000001</v>
      </c>
      <c r="I443" s="5">
        <v>0.44400000000000001</v>
      </c>
      <c r="J443" s="5">
        <v>0.60799999999999998</v>
      </c>
      <c r="K443" s="5">
        <v>0.183</v>
      </c>
      <c r="L443" s="5">
        <v>0.17899999999999999</v>
      </c>
      <c r="M443" s="5">
        <v>0.36199999999999999</v>
      </c>
      <c r="N443" s="5">
        <f t="shared" si="31"/>
        <v>0.96297446808510667</v>
      </c>
      <c r="O443" s="5">
        <f t="shared" si="32"/>
        <v>0.93605531914893603</v>
      </c>
      <c r="P443" s="5">
        <f t="shared" si="33"/>
        <v>0.8777659574468083</v>
      </c>
      <c r="Q443" s="5">
        <f t="shared" si="34"/>
        <v>0.93257659574468088</v>
      </c>
      <c r="R443" s="5">
        <f t="shared" si="35"/>
        <v>0.70937234042553188</v>
      </c>
      <c r="S443" s="9">
        <v>0.378</v>
      </c>
    </row>
    <row r="444" spans="1:19" x14ac:dyDescent="0.25">
      <c r="A444" t="s">
        <v>1242</v>
      </c>
      <c r="B444" t="s">
        <v>737</v>
      </c>
      <c r="C444" s="5">
        <v>0.27</v>
      </c>
      <c r="D444" s="5">
        <v>0.73</v>
      </c>
      <c r="E444" s="5">
        <v>0.46400000000000002</v>
      </c>
      <c r="F444" s="5">
        <v>0.42399999999999999</v>
      </c>
      <c r="G444" s="5">
        <v>0.70799999999999996</v>
      </c>
      <c r="H444" s="5">
        <v>0.61199999999999999</v>
      </c>
      <c r="I444" s="5">
        <v>0.42199999999999999</v>
      </c>
      <c r="J444" s="5">
        <v>0.55600000000000005</v>
      </c>
      <c r="K444" s="5">
        <v>0.18</v>
      </c>
      <c r="L444" s="5">
        <v>0.152</v>
      </c>
      <c r="M444" s="5">
        <v>0.33200000000000002</v>
      </c>
      <c r="N444" s="5">
        <f t="shared" si="31"/>
        <v>1.0409744680851067</v>
      </c>
      <c r="O444" s="5">
        <f t="shared" si="32"/>
        <v>0.86805531914893597</v>
      </c>
      <c r="P444" s="5">
        <f t="shared" si="33"/>
        <v>0.85676595744680828</v>
      </c>
      <c r="Q444" s="5">
        <f t="shared" si="34"/>
        <v>0.93557659574468088</v>
      </c>
      <c r="R444" s="5">
        <f t="shared" si="35"/>
        <v>0.70137234042553187</v>
      </c>
      <c r="S444" s="9">
        <v>0.33300000000000002</v>
      </c>
    </row>
    <row r="445" spans="1:19" x14ac:dyDescent="0.25">
      <c r="A445" t="s">
        <v>1040</v>
      </c>
      <c r="B445" t="s">
        <v>708</v>
      </c>
      <c r="C445" s="5">
        <v>0.33100000000000002</v>
      </c>
      <c r="D445" s="5">
        <v>0.79100000000000004</v>
      </c>
      <c r="E445" s="5">
        <v>0.54700000000000004</v>
      </c>
      <c r="F445" s="5">
        <v>0.46300000000000002</v>
      </c>
      <c r="G445" s="5">
        <v>0.73599999999999999</v>
      </c>
      <c r="H445" s="5">
        <v>0.64800000000000002</v>
      </c>
      <c r="I445" s="5">
        <v>0.47</v>
      </c>
      <c r="J445" s="5">
        <v>0.6</v>
      </c>
      <c r="K445" s="5">
        <v>0.191</v>
      </c>
      <c r="L445" s="5">
        <v>0.13200000000000001</v>
      </c>
      <c r="M445" s="5">
        <v>0.32300000000000001</v>
      </c>
      <c r="N445" s="5">
        <f t="shared" si="31"/>
        <v>0.97997446808510669</v>
      </c>
      <c r="O445" s="5">
        <f t="shared" si="32"/>
        <v>0.89605531914893599</v>
      </c>
      <c r="P445" s="5">
        <f t="shared" si="33"/>
        <v>0.89276595744680831</v>
      </c>
      <c r="Q445" s="5">
        <f t="shared" si="34"/>
        <v>0.92457659574468087</v>
      </c>
      <c r="R445" s="5">
        <f t="shared" si="35"/>
        <v>0.69337234042553186</v>
      </c>
      <c r="S445" s="9">
        <v>0.33800000000000002</v>
      </c>
    </row>
    <row r="446" spans="1:19" x14ac:dyDescent="0.25">
      <c r="A446" t="s">
        <v>1075</v>
      </c>
      <c r="B446" t="s">
        <v>756</v>
      </c>
      <c r="C446" s="5">
        <v>0.29899999999999999</v>
      </c>
      <c r="D446" s="5">
        <v>0.78100000000000003</v>
      </c>
      <c r="E446" s="5">
        <v>0.499</v>
      </c>
      <c r="F446" s="5">
        <v>0.57799999999999996</v>
      </c>
      <c r="G446" s="5">
        <v>0.68600000000000005</v>
      </c>
      <c r="H446" s="5">
        <v>0.64800000000000002</v>
      </c>
      <c r="I446" s="5">
        <v>0.41399999999999998</v>
      </c>
      <c r="J446" s="5">
        <v>0.6</v>
      </c>
      <c r="K446" s="5">
        <v>0.17499999999999999</v>
      </c>
      <c r="L446" s="5">
        <v>0.115</v>
      </c>
      <c r="M446" s="5">
        <v>0.28999999999999998</v>
      </c>
      <c r="N446" s="5">
        <f t="shared" si="31"/>
        <v>1.0119744680851066</v>
      </c>
      <c r="O446" s="5">
        <f t="shared" si="32"/>
        <v>0.84605531914893606</v>
      </c>
      <c r="P446" s="5">
        <f t="shared" si="33"/>
        <v>0.89276595744680831</v>
      </c>
      <c r="Q446" s="5">
        <f t="shared" si="34"/>
        <v>0.94057659574468089</v>
      </c>
      <c r="R446" s="5">
        <f t="shared" si="35"/>
        <v>0.69137234042553164</v>
      </c>
      <c r="S446" s="9">
        <v>0.30599999999999999</v>
      </c>
    </row>
    <row r="447" spans="1:19" x14ac:dyDescent="0.25">
      <c r="A447" t="s">
        <v>1246</v>
      </c>
      <c r="B447" t="s">
        <v>758</v>
      </c>
      <c r="C447" s="5">
        <v>0.27900000000000003</v>
      </c>
      <c r="D447" s="5">
        <v>0.64400000000000002</v>
      </c>
      <c r="E447" s="5">
        <v>0.42799999999999999</v>
      </c>
      <c r="F447" s="5">
        <v>0.29099999999999998</v>
      </c>
      <c r="G447" s="5">
        <v>0.747</v>
      </c>
      <c r="H447" s="5">
        <v>0.56999999999999995</v>
      </c>
      <c r="I447" s="5">
        <v>0.40699999999999997</v>
      </c>
      <c r="J447" s="5">
        <v>0.59799999999999998</v>
      </c>
      <c r="K447" s="5">
        <v>0.183</v>
      </c>
      <c r="L447" s="5">
        <v>0.17699999999999999</v>
      </c>
      <c r="M447" s="5">
        <v>0.36</v>
      </c>
      <c r="N447" s="5">
        <f t="shared" si="31"/>
        <v>1.0319744680851066</v>
      </c>
      <c r="O447" s="5">
        <f t="shared" si="32"/>
        <v>0.907055319148936</v>
      </c>
      <c r="P447" s="5">
        <f t="shared" si="33"/>
        <v>0.81476595744680824</v>
      </c>
      <c r="Q447" s="5">
        <f t="shared" si="34"/>
        <v>0.93257659574468088</v>
      </c>
      <c r="R447" s="5">
        <f t="shared" si="35"/>
        <v>0.6863723404255313</v>
      </c>
      <c r="S447" s="9">
        <v>0.378</v>
      </c>
    </row>
    <row r="448" spans="1:19" x14ac:dyDescent="0.25">
      <c r="A448" t="s">
        <v>1252</v>
      </c>
      <c r="B448" t="s">
        <v>744</v>
      </c>
      <c r="C448" s="5">
        <v>0.29299999999999998</v>
      </c>
      <c r="D448" s="5">
        <v>0.70199999999999996</v>
      </c>
      <c r="E448" s="5">
        <v>0.45700000000000002</v>
      </c>
      <c r="F448" s="5">
        <v>0.42499999999999999</v>
      </c>
      <c r="G448" s="5">
        <v>0.71799999999999997</v>
      </c>
      <c r="H448" s="5">
        <v>0.60499999999999998</v>
      </c>
      <c r="I448" s="5">
        <v>0.40100000000000002</v>
      </c>
      <c r="J448" s="5">
        <v>0.56999999999999995</v>
      </c>
      <c r="K448" s="5">
        <v>0.18</v>
      </c>
      <c r="L448" s="5">
        <v>0.152</v>
      </c>
      <c r="M448" s="5">
        <v>0.33200000000000002</v>
      </c>
      <c r="N448" s="5">
        <f t="shared" si="31"/>
        <v>1.0179744680851068</v>
      </c>
      <c r="O448" s="5">
        <f t="shared" si="32"/>
        <v>0.87805531914893598</v>
      </c>
      <c r="P448" s="5">
        <f t="shared" si="33"/>
        <v>0.84976595744680827</v>
      </c>
      <c r="Q448" s="5">
        <f t="shared" si="34"/>
        <v>0.93557659574468088</v>
      </c>
      <c r="R448" s="5">
        <f t="shared" si="35"/>
        <v>0.68137234042553185</v>
      </c>
      <c r="S448" s="9">
        <v>0.34799999999999998</v>
      </c>
    </row>
    <row r="449" spans="1:19" x14ac:dyDescent="0.25">
      <c r="A449" t="s">
        <v>1064</v>
      </c>
      <c r="B449" t="s">
        <v>695</v>
      </c>
      <c r="C449" s="5">
        <v>0.47499999999999998</v>
      </c>
      <c r="D449" s="5">
        <v>0.81499999999999995</v>
      </c>
      <c r="E449" s="5">
        <v>0.61799999999999999</v>
      </c>
      <c r="F449" s="5">
        <v>0.52100000000000002</v>
      </c>
      <c r="G449" s="5">
        <v>0.82399999999999995</v>
      </c>
      <c r="H449" s="5">
        <v>0.68799999999999994</v>
      </c>
      <c r="I449" s="5">
        <v>0.42</v>
      </c>
      <c r="J449" s="5">
        <v>0.75700000000000001</v>
      </c>
      <c r="K449" s="5">
        <v>0.193</v>
      </c>
      <c r="L449" s="5">
        <v>0.106</v>
      </c>
      <c r="M449" s="5">
        <v>0.29899999999999999</v>
      </c>
      <c r="N449" s="5">
        <f t="shared" si="31"/>
        <v>0.83597446808510667</v>
      </c>
      <c r="O449" s="5">
        <f t="shared" si="32"/>
        <v>0.98405531914893596</v>
      </c>
      <c r="P449" s="5">
        <f t="shared" si="33"/>
        <v>0.93276595744680824</v>
      </c>
      <c r="Q449" s="5">
        <f t="shared" si="34"/>
        <v>0.92257659574468087</v>
      </c>
      <c r="R449" s="5">
        <f t="shared" si="35"/>
        <v>0.67537234042553207</v>
      </c>
      <c r="S449" s="9">
        <v>0.27200000000000002</v>
      </c>
    </row>
    <row r="450" spans="1:19" x14ac:dyDescent="0.25">
      <c r="A450" t="s">
        <v>1072</v>
      </c>
      <c r="B450" t="s">
        <v>730</v>
      </c>
      <c r="C450" s="5">
        <v>0.34699999999999998</v>
      </c>
      <c r="D450" s="5">
        <v>0.69299999999999995</v>
      </c>
      <c r="E450" s="5">
        <v>0.49299999999999999</v>
      </c>
      <c r="F450" s="5">
        <v>0.51800000000000002</v>
      </c>
      <c r="G450" s="5">
        <v>0.72499999999999998</v>
      </c>
      <c r="H450" s="5">
        <v>0.64100000000000001</v>
      </c>
      <c r="I450" s="5">
        <v>0.42299999999999999</v>
      </c>
      <c r="J450" s="5">
        <v>0.6</v>
      </c>
      <c r="K450" s="5">
        <v>0.17699999999999999</v>
      </c>
      <c r="L450" s="5">
        <v>0.158</v>
      </c>
      <c r="M450" s="5">
        <v>0.33500000000000002</v>
      </c>
      <c r="N450" s="5">
        <f t="shared" si="31"/>
        <v>0.96397446808510678</v>
      </c>
      <c r="O450" s="5">
        <f t="shared" si="32"/>
        <v>0.88505531914893598</v>
      </c>
      <c r="P450" s="5">
        <f t="shared" si="33"/>
        <v>0.88576595744680831</v>
      </c>
      <c r="Q450" s="5">
        <f t="shared" si="34"/>
        <v>0.93857659574468089</v>
      </c>
      <c r="R450" s="5">
        <f t="shared" si="35"/>
        <v>0.67337234042553185</v>
      </c>
      <c r="S450" s="9">
        <v>0.36099999999999999</v>
      </c>
    </row>
    <row r="451" spans="1:19" x14ac:dyDescent="0.25">
      <c r="A451" t="s">
        <v>1059</v>
      </c>
      <c r="B451" t="s">
        <v>708</v>
      </c>
      <c r="C451" s="5">
        <v>0.33600000000000002</v>
      </c>
      <c r="D451" s="5">
        <v>0.74399999999999999</v>
      </c>
      <c r="E451" s="5">
        <v>0.51900000000000002</v>
      </c>
      <c r="F451" s="5">
        <v>0.52100000000000002</v>
      </c>
      <c r="G451" s="5">
        <v>0.71299999999999997</v>
      </c>
      <c r="H451" s="5">
        <v>0.64400000000000002</v>
      </c>
      <c r="I451" s="5">
        <v>0.45</v>
      </c>
      <c r="J451" s="5">
        <v>0.60599999999999998</v>
      </c>
      <c r="K451" s="5">
        <v>0.184</v>
      </c>
      <c r="L451" s="5">
        <v>0.161</v>
      </c>
      <c r="M451" s="5">
        <v>0.34499999999999997</v>
      </c>
      <c r="N451" s="5">
        <f t="shared" si="31"/>
        <v>0.97497446808510668</v>
      </c>
      <c r="O451" s="5">
        <f t="shared" si="32"/>
        <v>0.87305531914893597</v>
      </c>
      <c r="P451" s="5">
        <f t="shared" si="33"/>
        <v>0.88876595744680831</v>
      </c>
      <c r="Q451" s="5">
        <f t="shared" si="34"/>
        <v>0.93157659574468088</v>
      </c>
      <c r="R451" s="5">
        <f t="shared" si="35"/>
        <v>0.66837234042553195</v>
      </c>
      <c r="S451" s="9">
        <v>0.39400000000000002</v>
      </c>
    </row>
    <row r="452" spans="1:19" x14ac:dyDescent="0.25">
      <c r="A452" t="s">
        <v>1067</v>
      </c>
      <c r="B452" t="s">
        <v>712</v>
      </c>
      <c r="C452" s="5">
        <v>0.41499999999999998</v>
      </c>
      <c r="D452" s="5">
        <v>0.74099999999999999</v>
      </c>
      <c r="E452" s="5">
        <v>0.56000000000000005</v>
      </c>
      <c r="F452" s="5">
        <v>0.35699999999999998</v>
      </c>
      <c r="G452" s="5">
        <v>0.82499999999999996</v>
      </c>
      <c r="H452" s="5">
        <v>0.63200000000000001</v>
      </c>
      <c r="I452" s="5">
        <v>0.44400000000000001</v>
      </c>
      <c r="J452" s="5">
        <v>0.83799999999999997</v>
      </c>
      <c r="K452" s="5">
        <v>0.20599999999999999</v>
      </c>
      <c r="L452" s="5">
        <v>0.152</v>
      </c>
      <c r="M452" s="5">
        <v>0.35799999999999998</v>
      </c>
      <c r="N452" s="5">
        <f t="shared" ref="N452:N473" si="36">($C$1-C452)+1</f>
        <v>0.89597446808510672</v>
      </c>
      <c r="O452" s="5">
        <f t="shared" ref="O452:O473" si="37">(G452-$G$1)+1</f>
        <v>0.98505531914893596</v>
      </c>
      <c r="P452" s="5">
        <f t="shared" ref="P452:P473" si="38">(H452-$H$1)+1</f>
        <v>0.8767659574468083</v>
      </c>
      <c r="Q452" s="5">
        <f t="shared" ref="Q452:Q473" si="39">($K$1-K452)+1</f>
        <v>0.90957659574468086</v>
      </c>
      <c r="R452" s="5">
        <f t="shared" ref="R452:R473" si="40">SUM(N452:Q452)-3</f>
        <v>0.66737234042553162</v>
      </c>
      <c r="S452" s="9">
        <v>0.36799999999999999</v>
      </c>
    </row>
    <row r="453" spans="1:19" x14ac:dyDescent="0.25">
      <c r="A453" t="s">
        <v>1272</v>
      </c>
      <c r="B453" t="s">
        <v>710</v>
      </c>
      <c r="C453" s="5">
        <v>0.36399999999999999</v>
      </c>
      <c r="D453" s="5">
        <v>0.754</v>
      </c>
      <c r="E453" s="5">
        <v>0.51700000000000002</v>
      </c>
      <c r="F453" s="5">
        <v>0.53800000000000003</v>
      </c>
      <c r="G453" s="5">
        <v>0.73099999999999998</v>
      </c>
      <c r="H453" s="5">
        <v>0.64800000000000002</v>
      </c>
      <c r="I453" s="5">
        <v>0.39200000000000002</v>
      </c>
      <c r="J453" s="5">
        <v>0.60799999999999998</v>
      </c>
      <c r="K453" s="5">
        <v>0.182</v>
      </c>
      <c r="L453" s="5">
        <v>0.11899999999999999</v>
      </c>
      <c r="M453" s="5">
        <v>0.30099999999999999</v>
      </c>
      <c r="N453" s="5">
        <f t="shared" si="36"/>
        <v>0.94697446808510666</v>
      </c>
      <c r="O453" s="5">
        <f t="shared" si="37"/>
        <v>0.89105531914893599</v>
      </c>
      <c r="P453" s="5">
        <f t="shared" si="38"/>
        <v>0.89276595744680831</v>
      </c>
      <c r="Q453" s="5">
        <f t="shared" si="39"/>
        <v>0.93357659574468088</v>
      </c>
      <c r="R453" s="5">
        <f t="shared" si="40"/>
        <v>0.6643723404255315</v>
      </c>
      <c r="S453" s="9">
        <v>0.35299999999999998</v>
      </c>
    </row>
    <row r="454" spans="1:19" x14ac:dyDescent="0.25">
      <c r="A454" t="s">
        <v>1076</v>
      </c>
      <c r="B454" t="s">
        <v>742</v>
      </c>
      <c r="C454" s="5">
        <v>0.313</v>
      </c>
      <c r="D454" s="5">
        <v>0.66200000000000003</v>
      </c>
      <c r="E454" s="5">
        <v>0.45500000000000002</v>
      </c>
      <c r="F454" s="5">
        <v>0.45800000000000002</v>
      </c>
      <c r="G454" s="5">
        <v>0.71399999999999997</v>
      </c>
      <c r="H454" s="5">
        <v>0.60899999999999999</v>
      </c>
      <c r="I454" s="5">
        <v>0.40500000000000003</v>
      </c>
      <c r="J454" s="5">
        <v>0.56399999999999995</v>
      </c>
      <c r="K454" s="5">
        <v>0.17799999999999999</v>
      </c>
      <c r="L454" s="5">
        <v>0.16500000000000001</v>
      </c>
      <c r="M454" s="5">
        <v>0.34300000000000003</v>
      </c>
      <c r="N454" s="5">
        <f t="shared" si="36"/>
        <v>0.9979744680851067</v>
      </c>
      <c r="O454" s="5">
        <f t="shared" si="37"/>
        <v>0.87405531914893597</v>
      </c>
      <c r="P454" s="5">
        <f t="shared" si="38"/>
        <v>0.85376595744680828</v>
      </c>
      <c r="Q454" s="5">
        <f t="shared" si="39"/>
        <v>0.93757659574468089</v>
      </c>
      <c r="R454" s="5">
        <f t="shared" si="40"/>
        <v>0.66337234042553206</v>
      </c>
      <c r="S454" s="9">
        <v>0.36299999999999999</v>
      </c>
    </row>
    <row r="455" spans="1:19" x14ac:dyDescent="0.25">
      <c r="A455" t="s">
        <v>1085</v>
      </c>
      <c r="B455" t="s">
        <v>833</v>
      </c>
      <c r="C455" s="5">
        <v>0.40200000000000002</v>
      </c>
      <c r="D455" s="5">
        <v>0.76300000000000001</v>
      </c>
      <c r="E455" s="5">
        <v>0.55400000000000005</v>
      </c>
      <c r="F455" s="5">
        <v>0.53300000000000003</v>
      </c>
      <c r="G455" s="5">
        <v>0.75700000000000001</v>
      </c>
      <c r="H455" s="5">
        <v>0.66300000000000003</v>
      </c>
      <c r="I455" s="5">
        <v>0.42199999999999999</v>
      </c>
      <c r="J455" s="5">
        <v>0.60199999999999998</v>
      </c>
      <c r="K455" s="5">
        <v>0.187</v>
      </c>
      <c r="L455" s="5">
        <v>0.124</v>
      </c>
      <c r="M455" s="5">
        <v>0.311</v>
      </c>
      <c r="N455" s="5">
        <f t="shared" si="36"/>
        <v>0.90897446808510662</v>
      </c>
      <c r="O455" s="5">
        <f t="shared" si="37"/>
        <v>0.91705531914893601</v>
      </c>
      <c r="P455" s="5">
        <f t="shared" si="38"/>
        <v>0.90776595744680832</v>
      </c>
      <c r="Q455" s="5">
        <f t="shared" si="39"/>
        <v>0.92857659574468088</v>
      </c>
      <c r="R455" s="5">
        <f t="shared" si="40"/>
        <v>0.66237234042553172</v>
      </c>
      <c r="S455" s="9">
        <v>0.33900000000000002</v>
      </c>
    </row>
    <row r="456" spans="1:19" x14ac:dyDescent="0.25">
      <c r="A456" t="s">
        <v>1057</v>
      </c>
      <c r="B456" t="s">
        <v>699</v>
      </c>
      <c r="C456" s="5">
        <v>0.502</v>
      </c>
      <c r="D456" s="5">
        <v>0.77200000000000002</v>
      </c>
      <c r="E456" s="5">
        <v>0.6</v>
      </c>
      <c r="F456" s="5">
        <v>0.56100000000000005</v>
      </c>
      <c r="G456" s="5">
        <v>0.83</v>
      </c>
      <c r="H456" s="5">
        <v>0.68600000000000005</v>
      </c>
      <c r="I456" s="5">
        <v>0.36199999999999999</v>
      </c>
      <c r="J456" s="5">
        <v>0.66300000000000003</v>
      </c>
      <c r="K456" s="5">
        <v>0.188</v>
      </c>
      <c r="L456" s="5">
        <v>0.10299999999999999</v>
      </c>
      <c r="M456" s="5">
        <v>0.29099999999999998</v>
      </c>
      <c r="N456" s="5">
        <f t="shared" si="36"/>
        <v>0.80897446808510676</v>
      </c>
      <c r="O456" s="5">
        <f t="shared" si="37"/>
        <v>0.99005531914893596</v>
      </c>
      <c r="P456" s="5">
        <f t="shared" si="38"/>
        <v>0.93076595744680835</v>
      </c>
      <c r="Q456" s="5">
        <f t="shared" si="39"/>
        <v>0.92757659574468088</v>
      </c>
      <c r="R456" s="5">
        <f t="shared" si="40"/>
        <v>0.65737234042553228</v>
      </c>
      <c r="S456" s="9">
        <v>0.27100000000000002</v>
      </c>
    </row>
    <row r="457" spans="1:19" x14ac:dyDescent="0.25">
      <c r="A457" t="s">
        <v>1058</v>
      </c>
      <c r="B457" t="s">
        <v>714</v>
      </c>
      <c r="C457" s="5">
        <v>0.33300000000000002</v>
      </c>
      <c r="D457" s="5">
        <v>0.70199999999999996</v>
      </c>
      <c r="E457" s="5">
        <v>0.49199999999999999</v>
      </c>
      <c r="F457" s="5">
        <v>0.46500000000000002</v>
      </c>
      <c r="G457" s="5">
        <v>0.72099999999999997</v>
      </c>
      <c r="H457" s="5">
        <v>0.623</v>
      </c>
      <c r="I457" s="5">
        <v>0.432</v>
      </c>
      <c r="J457" s="5">
        <v>0.622</v>
      </c>
      <c r="K457" s="5">
        <v>0.186</v>
      </c>
      <c r="L457" s="5">
        <v>0.17100000000000001</v>
      </c>
      <c r="M457" s="5">
        <v>0.35699999999999998</v>
      </c>
      <c r="N457" s="5">
        <f t="shared" si="36"/>
        <v>0.97797446808510669</v>
      </c>
      <c r="O457" s="5">
        <f t="shared" si="37"/>
        <v>0.88105531914893598</v>
      </c>
      <c r="P457" s="5">
        <f t="shared" si="38"/>
        <v>0.86776595744680829</v>
      </c>
      <c r="Q457" s="5">
        <f t="shared" si="39"/>
        <v>0.92957659574468088</v>
      </c>
      <c r="R457" s="5">
        <f t="shared" si="40"/>
        <v>0.6563723404255315</v>
      </c>
      <c r="S457" s="9">
        <v>0.374</v>
      </c>
    </row>
    <row r="458" spans="1:19" x14ac:dyDescent="0.25">
      <c r="A458" t="s">
        <v>1056</v>
      </c>
      <c r="B458" t="s">
        <v>714</v>
      </c>
      <c r="C458" s="5">
        <v>0.38200000000000001</v>
      </c>
      <c r="D458" s="5">
        <v>0.73499999999999999</v>
      </c>
      <c r="E458" s="5">
        <v>0.54200000000000004</v>
      </c>
      <c r="F458" s="5">
        <v>0.44600000000000001</v>
      </c>
      <c r="G458" s="5">
        <v>0.76200000000000001</v>
      </c>
      <c r="H458" s="5">
        <v>0.64</v>
      </c>
      <c r="I458" s="5">
        <v>0.45400000000000001</v>
      </c>
      <c r="J458" s="5">
        <v>0.61599999999999999</v>
      </c>
      <c r="K458" s="5">
        <v>0.19500000000000001</v>
      </c>
      <c r="L458" s="5">
        <v>0.129</v>
      </c>
      <c r="M458" s="5">
        <v>0.32400000000000001</v>
      </c>
      <c r="N458" s="5">
        <f t="shared" si="36"/>
        <v>0.92897446808510664</v>
      </c>
      <c r="O458" s="5">
        <f t="shared" si="37"/>
        <v>0.92205531914893601</v>
      </c>
      <c r="P458" s="5">
        <f t="shared" si="38"/>
        <v>0.8847659574468083</v>
      </c>
      <c r="Q458" s="5">
        <f t="shared" si="39"/>
        <v>0.92057659574468087</v>
      </c>
      <c r="R458" s="5">
        <f t="shared" si="40"/>
        <v>0.6563723404255315</v>
      </c>
      <c r="S458" s="9">
        <v>0.35699999999999998</v>
      </c>
    </row>
    <row r="459" spans="1:19" x14ac:dyDescent="0.25">
      <c r="A459" t="s">
        <v>1069</v>
      </c>
      <c r="B459" t="s">
        <v>734</v>
      </c>
      <c r="C459" s="5">
        <v>0.33600000000000002</v>
      </c>
      <c r="D459" s="5">
        <v>0.65</v>
      </c>
      <c r="E459" s="5">
        <v>0.46200000000000002</v>
      </c>
      <c r="F459" s="5">
        <v>0.45</v>
      </c>
      <c r="G459" s="5">
        <v>0.73099999999999998</v>
      </c>
      <c r="H459" s="5">
        <v>0.60899999999999999</v>
      </c>
      <c r="I459" s="5">
        <v>0.40200000000000002</v>
      </c>
      <c r="J459" s="5">
        <v>0.56899999999999995</v>
      </c>
      <c r="K459" s="5">
        <v>0.18099999999999999</v>
      </c>
      <c r="L459" s="5">
        <v>0.191</v>
      </c>
      <c r="M459" s="5">
        <v>0.372</v>
      </c>
      <c r="N459" s="5">
        <f t="shared" si="36"/>
        <v>0.97497446808510668</v>
      </c>
      <c r="O459" s="5">
        <f t="shared" si="37"/>
        <v>0.89105531914893599</v>
      </c>
      <c r="P459" s="5">
        <f t="shared" si="38"/>
        <v>0.85376595744680828</v>
      </c>
      <c r="Q459" s="5">
        <f t="shared" si="39"/>
        <v>0.93457659574468088</v>
      </c>
      <c r="R459" s="5">
        <f t="shared" si="40"/>
        <v>0.65437234042553172</v>
      </c>
      <c r="S459" s="9">
        <v>0.41199999999999998</v>
      </c>
    </row>
    <row r="460" spans="1:19" x14ac:dyDescent="0.25">
      <c r="A460" t="s">
        <v>1164</v>
      </c>
      <c r="B460" t="s">
        <v>747</v>
      </c>
      <c r="C460" s="5">
        <v>0.34</v>
      </c>
      <c r="D460" s="5">
        <v>0.79300000000000004</v>
      </c>
      <c r="E460" s="5">
        <v>0.51800000000000002</v>
      </c>
      <c r="F460" s="5">
        <v>0.44400000000000001</v>
      </c>
      <c r="G460" s="5">
        <v>0.73799999999999999</v>
      </c>
      <c r="H460" s="5">
        <v>0.621</v>
      </c>
      <c r="I460" s="5">
        <v>0.39200000000000002</v>
      </c>
      <c r="J460" s="5">
        <v>0.59</v>
      </c>
      <c r="K460" s="5">
        <v>0.19600000000000001</v>
      </c>
      <c r="L460" s="5">
        <v>0.11</v>
      </c>
      <c r="M460" s="5">
        <v>0.30599999999999999</v>
      </c>
      <c r="N460" s="5">
        <f t="shared" si="36"/>
        <v>0.97097446808510668</v>
      </c>
      <c r="O460" s="5">
        <f t="shared" si="37"/>
        <v>0.89805531914893599</v>
      </c>
      <c r="P460" s="5">
        <f t="shared" si="38"/>
        <v>0.86576595744680829</v>
      </c>
      <c r="Q460" s="5">
        <f t="shared" si="39"/>
        <v>0.91957659574468087</v>
      </c>
      <c r="R460" s="5">
        <f t="shared" si="40"/>
        <v>0.65437234042553172</v>
      </c>
      <c r="S460" s="9">
        <v>0.29499999999999998</v>
      </c>
    </row>
    <row r="461" spans="1:19" x14ac:dyDescent="0.25">
      <c r="A461" t="s">
        <v>1259</v>
      </c>
      <c r="B461" t="s">
        <v>703</v>
      </c>
      <c r="C461" s="5">
        <v>0.311</v>
      </c>
      <c r="D461" s="5">
        <v>0.64900000000000002</v>
      </c>
      <c r="E461" s="5">
        <v>0.45800000000000002</v>
      </c>
      <c r="F461" s="5">
        <v>0.437</v>
      </c>
      <c r="G461" s="5">
        <v>0.70799999999999996</v>
      </c>
      <c r="H461" s="5">
        <v>0.60299999999999998</v>
      </c>
      <c r="I461" s="5">
        <v>0.433</v>
      </c>
      <c r="J461" s="5">
        <v>0.66300000000000003</v>
      </c>
      <c r="K461" s="5">
        <v>0.18099999999999999</v>
      </c>
      <c r="L461" s="5">
        <v>0.189</v>
      </c>
      <c r="M461" s="5">
        <v>0.37</v>
      </c>
      <c r="N461" s="5">
        <f t="shared" si="36"/>
        <v>0.9999744680851067</v>
      </c>
      <c r="O461" s="5">
        <f t="shared" si="37"/>
        <v>0.86805531914893597</v>
      </c>
      <c r="P461" s="5">
        <f t="shared" si="38"/>
        <v>0.84776595744680827</v>
      </c>
      <c r="Q461" s="5">
        <f t="shared" si="39"/>
        <v>0.93457659574468088</v>
      </c>
      <c r="R461" s="5">
        <f t="shared" si="40"/>
        <v>0.65037234042553216</v>
      </c>
      <c r="S461" s="9">
        <v>0.35599999999999998</v>
      </c>
    </row>
    <row r="462" spans="1:19" x14ac:dyDescent="0.25">
      <c r="A462" t="s">
        <v>1074</v>
      </c>
      <c r="B462" t="s">
        <v>744</v>
      </c>
      <c r="C462" s="5">
        <v>0.42399999999999999</v>
      </c>
      <c r="D462" s="5">
        <v>0.71399999999999997</v>
      </c>
      <c r="E462" s="5">
        <v>0.54300000000000004</v>
      </c>
      <c r="F462" s="5">
        <v>0.51900000000000002</v>
      </c>
      <c r="G462" s="5">
        <v>0.76800000000000002</v>
      </c>
      <c r="H462" s="5">
        <v>0.65300000000000002</v>
      </c>
      <c r="I462" s="5">
        <v>0.41</v>
      </c>
      <c r="J462" s="5">
        <v>0.68200000000000005</v>
      </c>
      <c r="K462" s="5">
        <v>0.188</v>
      </c>
      <c r="L462" s="5">
        <v>0.127</v>
      </c>
      <c r="M462" s="5">
        <v>0.315</v>
      </c>
      <c r="N462" s="5">
        <f t="shared" si="36"/>
        <v>0.88697446808510672</v>
      </c>
      <c r="O462" s="5">
        <f t="shared" si="37"/>
        <v>0.92805531914893602</v>
      </c>
      <c r="P462" s="5">
        <f t="shared" si="38"/>
        <v>0.89776595744680832</v>
      </c>
      <c r="Q462" s="5">
        <f t="shared" si="39"/>
        <v>0.92757659574468088</v>
      </c>
      <c r="R462" s="5">
        <f t="shared" si="40"/>
        <v>0.64037234042553193</v>
      </c>
      <c r="S462" s="9">
        <v>0.29399999999999998</v>
      </c>
    </row>
    <row r="463" spans="1:19" x14ac:dyDescent="0.25">
      <c r="A463" t="s">
        <v>1082</v>
      </c>
      <c r="B463" t="s">
        <v>749</v>
      </c>
      <c r="C463" s="5">
        <v>0.36</v>
      </c>
      <c r="D463" s="5">
        <v>0.67500000000000004</v>
      </c>
      <c r="E463" s="5">
        <v>0.48599999999999999</v>
      </c>
      <c r="F463" s="5">
        <v>0.42899999999999999</v>
      </c>
      <c r="G463" s="5">
        <v>0.73399999999999999</v>
      </c>
      <c r="H463" s="5">
        <v>0.59899999999999998</v>
      </c>
      <c r="I463" s="5">
        <v>0.40100000000000002</v>
      </c>
      <c r="J463" s="5">
        <v>0.57599999999999996</v>
      </c>
      <c r="K463" s="5">
        <v>0.19500000000000001</v>
      </c>
      <c r="L463" s="5">
        <v>0.17100000000000001</v>
      </c>
      <c r="M463" s="5">
        <v>0.36599999999999999</v>
      </c>
      <c r="N463" s="5">
        <f t="shared" si="36"/>
        <v>0.95097446808510666</v>
      </c>
      <c r="O463" s="5">
        <f t="shared" si="37"/>
        <v>0.89405531914893599</v>
      </c>
      <c r="P463" s="5">
        <f t="shared" si="38"/>
        <v>0.84376595744680827</v>
      </c>
      <c r="Q463" s="5">
        <f t="shared" si="39"/>
        <v>0.92057659574468087</v>
      </c>
      <c r="R463" s="5">
        <f t="shared" si="40"/>
        <v>0.60937234042553179</v>
      </c>
      <c r="S463" s="9">
        <v>0.48499999999999999</v>
      </c>
    </row>
    <row r="464" spans="1:19" x14ac:dyDescent="0.25">
      <c r="A464" t="s">
        <v>1081</v>
      </c>
      <c r="B464" t="s">
        <v>730</v>
      </c>
      <c r="C464" s="5">
        <v>0.42499999999999999</v>
      </c>
      <c r="D464" s="5">
        <v>0.64600000000000002</v>
      </c>
      <c r="E464" s="5">
        <v>0.52300000000000002</v>
      </c>
      <c r="F464" s="5">
        <v>0.59599999999999997</v>
      </c>
      <c r="G464" s="5">
        <v>0.71699999999999997</v>
      </c>
      <c r="H464" s="5">
        <v>0.66200000000000003</v>
      </c>
      <c r="I464" s="5">
        <v>0.442</v>
      </c>
      <c r="J464" s="5">
        <v>0.63800000000000001</v>
      </c>
      <c r="K464" s="5">
        <v>0.17699999999999999</v>
      </c>
      <c r="L464" s="5">
        <v>0.17199999999999999</v>
      </c>
      <c r="M464" s="5">
        <v>0.34799999999999998</v>
      </c>
      <c r="N464" s="5">
        <f t="shared" si="36"/>
        <v>0.88597446808510671</v>
      </c>
      <c r="O464" s="5">
        <f t="shared" si="37"/>
        <v>0.87705531914893597</v>
      </c>
      <c r="P464" s="5">
        <f t="shared" si="38"/>
        <v>0.90676595744680832</v>
      </c>
      <c r="Q464" s="5">
        <f t="shared" si="39"/>
        <v>0.93857659574468089</v>
      </c>
      <c r="R464" s="5">
        <f t="shared" si="40"/>
        <v>0.6083723404255319</v>
      </c>
      <c r="S464" s="9">
        <v>0.4</v>
      </c>
    </row>
    <row r="465" spans="1:19" x14ac:dyDescent="0.25">
      <c r="A465" t="s">
        <v>1063</v>
      </c>
      <c r="B465" t="s">
        <v>725</v>
      </c>
      <c r="C465" s="5">
        <v>0.314</v>
      </c>
      <c r="D465" s="5">
        <v>0.68799999999999994</v>
      </c>
      <c r="E465" s="5">
        <v>0.47499999999999998</v>
      </c>
      <c r="F465" s="5">
        <v>0.39600000000000002</v>
      </c>
      <c r="G465" s="5">
        <v>0.7</v>
      </c>
      <c r="H465" s="5">
        <v>0.58499999999999996</v>
      </c>
      <c r="I465" s="5">
        <v>0.43099999999999999</v>
      </c>
      <c r="J465" s="5">
        <v>0.57299999999999995</v>
      </c>
      <c r="K465" s="5">
        <v>0.19700000000000001</v>
      </c>
      <c r="L465" s="5">
        <v>0.15</v>
      </c>
      <c r="M465" s="5">
        <v>0.34799999999999998</v>
      </c>
      <c r="N465" s="5">
        <f t="shared" si="36"/>
        <v>0.9969744680851067</v>
      </c>
      <c r="O465" s="5">
        <f t="shared" si="37"/>
        <v>0.86005531914893596</v>
      </c>
      <c r="P465" s="5">
        <f t="shared" si="38"/>
        <v>0.82976595744680826</v>
      </c>
      <c r="Q465" s="5">
        <f t="shared" si="39"/>
        <v>0.91857659574468087</v>
      </c>
      <c r="R465" s="5">
        <f t="shared" si="40"/>
        <v>0.60537234042553179</v>
      </c>
      <c r="S465" s="9">
        <v>0.42099999999999999</v>
      </c>
    </row>
    <row r="466" spans="1:19" x14ac:dyDescent="0.25">
      <c r="A466" t="s">
        <v>1141</v>
      </c>
      <c r="B466" t="s">
        <v>693</v>
      </c>
      <c r="C466" s="5">
        <v>0.34399999999999997</v>
      </c>
      <c r="D466" s="5">
        <v>0.752</v>
      </c>
      <c r="E466" s="5">
        <v>0.49299999999999999</v>
      </c>
      <c r="F466" s="5">
        <v>0.503</v>
      </c>
      <c r="G466" s="5">
        <v>0.69099999999999995</v>
      </c>
      <c r="H466" s="5">
        <v>0.60699999999999998</v>
      </c>
      <c r="I466" s="5">
        <v>0.36399999999999999</v>
      </c>
      <c r="J466" s="5">
        <v>0.58799999999999997</v>
      </c>
      <c r="K466" s="5">
        <v>0.19400000000000001</v>
      </c>
      <c r="L466" s="5">
        <v>0.14000000000000001</v>
      </c>
      <c r="M466" s="5">
        <v>0.33300000000000002</v>
      </c>
      <c r="N466" s="5">
        <f t="shared" si="36"/>
        <v>0.96697446808510668</v>
      </c>
      <c r="O466" s="5">
        <f t="shared" si="37"/>
        <v>0.85105531914893595</v>
      </c>
      <c r="P466" s="5">
        <f t="shared" si="38"/>
        <v>0.85176595744680828</v>
      </c>
      <c r="Q466" s="5">
        <f t="shared" si="39"/>
        <v>0.92157659574468087</v>
      </c>
      <c r="R466" s="5">
        <f t="shared" si="40"/>
        <v>0.59137234042553199</v>
      </c>
      <c r="S466" s="9">
        <v>0.4</v>
      </c>
    </row>
    <row r="467" spans="1:19" x14ac:dyDescent="0.25">
      <c r="A467" t="s">
        <v>1078</v>
      </c>
      <c r="B467" t="s">
        <v>749</v>
      </c>
      <c r="C467" s="5">
        <v>0.46800000000000003</v>
      </c>
      <c r="D467" s="5">
        <v>0.71299999999999997</v>
      </c>
      <c r="E467" s="5">
        <v>0.56100000000000005</v>
      </c>
      <c r="F467" s="5">
        <v>0.56799999999999995</v>
      </c>
      <c r="G467" s="5">
        <v>0.75600000000000001</v>
      </c>
      <c r="H467" s="5">
        <v>0.65900000000000003</v>
      </c>
      <c r="I467" s="5">
        <v>0.38</v>
      </c>
      <c r="J467" s="5">
        <v>0.624</v>
      </c>
      <c r="K467" s="5">
        <v>0.191</v>
      </c>
      <c r="L467" s="5">
        <v>0.16200000000000001</v>
      </c>
      <c r="M467" s="5">
        <v>0.35299999999999998</v>
      </c>
      <c r="N467" s="5">
        <f t="shared" si="36"/>
        <v>0.84297446808510668</v>
      </c>
      <c r="O467" s="5">
        <f t="shared" si="37"/>
        <v>0.91605531914893601</v>
      </c>
      <c r="P467" s="5">
        <f t="shared" si="38"/>
        <v>0.90376595744680832</v>
      </c>
      <c r="Q467" s="5">
        <f t="shared" si="39"/>
        <v>0.92457659574468087</v>
      </c>
      <c r="R467" s="5">
        <f t="shared" si="40"/>
        <v>0.58737234042553199</v>
      </c>
      <c r="S467" s="9">
        <v>0.318</v>
      </c>
    </row>
    <row r="468" spans="1:19" x14ac:dyDescent="0.25">
      <c r="A468" t="s">
        <v>1143</v>
      </c>
      <c r="B468" t="s">
        <v>734</v>
      </c>
      <c r="C468" s="5">
        <v>0.33800000000000002</v>
      </c>
      <c r="D468" s="5">
        <v>0.6</v>
      </c>
      <c r="E468" s="5">
        <v>0.434</v>
      </c>
      <c r="F468" s="5">
        <v>0.38500000000000001</v>
      </c>
      <c r="G468" s="5">
        <v>0.70399999999999996</v>
      </c>
      <c r="H468" s="5">
        <v>0.54700000000000004</v>
      </c>
      <c r="I468" s="5">
        <v>0.36899999999999999</v>
      </c>
      <c r="J468" s="5">
        <v>0.63500000000000001</v>
      </c>
      <c r="K468" s="5">
        <v>0.19700000000000001</v>
      </c>
      <c r="L468" s="5">
        <v>0.21299999999999999</v>
      </c>
      <c r="M468" s="5">
        <v>0.41</v>
      </c>
      <c r="N468" s="5">
        <f t="shared" si="36"/>
        <v>0.97297446808510668</v>
      </c>
      <c r="O468" s="5">
        <f t="shared" si="37"/>
        <v>0.86405531914893596</v>
      </c>
      <c r="P468" s="5">
        <f t="shared" si="38"/>
        <v>0.79176595744680833</v>
      </c>
      <c r="Q468" s="5">
        <f t="shared" si="39"/>
        <v>0.91857659574468087</v>
      </c>
      <c r="R468" s="5">
        <f t="shared" si="40"/>
        <v>0.54737234042553196</v>
      </c>
      <c r="S468" s="9">
        <v>0.47599999999999998</v>
      </c>
    </row>
    <row r="469" spans="1:19" x14ac:dyDescent="0.25">
      <c r="A469" t="s">
        <v>1084</v>
      </c>
      <c r="B469" t="s">
        <v>693</v>
      </c>
      <c r="C469" s="5">
        <v>0.46700000000000003</v>
      </c>
      <c r="D469" s="5">
        <v>0.77300000000000002</v>
      </c>
      <c r="E469" s="5">
        <v>0.57299999999999995</v>
      </c>
      <c r="F469" s="5">
        <v>0.53900000000000003</v>
      </c>
      <c r="G469" s="5">
        <v>0.71199999999999997</v>
      </c>
      <c r="H469" s="5">
        <v>0.62</v>
      </c>
      <c r="I469" s="5">
        <v>0.34699999999999998</v>
      </c>
      <c r="J469" s="5">
        <v>0.66700000000000004</v>
      </c>
      <c r="K469" s="5">
        <v>0.218</v>
      </c>
      <c r="L469" s="5">
        <v>0.11</v>
      </c>
      <c r="M469" s="5">
        <v>0.32800000000000001</v>
      </c>
      <c r="N469" s="5">
        <f t="shared" si="36"/>
        <v>0.84397446808510668</v>
      </c>
      <c r="O469" s="5">
        <f t="shared" si="37"/>
        <v>0.87205531914893597</v>
      </c>
      <c r="P469" s="5">
        <f t="shared" si="38"/>
        <v>0.86476595744680829</v>
      </c>
      <c r="Q469" s="5">
        <f t="shared" si="39"/>
        <v>0.89757659574468085</v>
      </c>
      <c r="R469" s="5">
        <f t="shared" si="40"/>
        <v>0.47837234042553156</v>
      </c>
      <c r="S469" s="9">
        <v>0.36399999999999999</v>
      </c>
    </row>
    <row r="470" spans="1:19" x14ac:dyDescent="0.25">
      <c r="A470" t="s">
        <v>1284</v>
      </c>
      <c r="B470" t="s">
        <v>714</v>
      </c>
      <c r="C470" s="5">
        <v>0.51800000000000002</v>
      </c>
      <c r="D470" s="5">
        <v>0.77100000000000002</v>
      </c>
      <c r="E470" s="5">
        <v>0.61699999999999999</v>
      </c>
      <c r="F470" s="5">
        <v>0.48299999999999998</v>
      </c>
      <c r="G470" s="5">
        <v>0.76200000000000001</v>
      </c>
      <c r="H470" s="5">
        <v>0.62</v>
      </c>
      <c r="I470" s="5">
        <v>0.39400000000000002</v>
      </c>
      <c r="J470" s="5">
        <v>0.753</v>
      </c>
      <c r="K470" s="5">
        <v>0.23499999999999999</v>
      </c>
      <c r="L470" s="5">
        <v>0.13</v>
      </c>
      <c r="M470" s="5">
        <v>0.36499999999999999</v>
      </c>
      <c r="N470" s="5">
        <f t="shared" si="36"/>
        <v>0.79297446808510674</v>
      </c>
      <c r="O470" s="5">
        <f t="shared" si="37"/>
        <v>0.92205531914893601</v>
      </c>
      <c r="P470" s="5">
        <f t="shared" si="38"/>
        <v>0.86476595744680829</v>
      </c>
      <c r="Q470" s="5">
        <f t="shared" si="39"/>
        <v>0.88057659574468083</v>
      </c>
      <c r="R470" s="5">
        <f t="shared" si="40"/>
        <v>0.46037234042553177</v>
      </c>
      <c r="S470" s="9">
        <v>0.377</v>
      </c>
    </row>
    <row r="471" spans="1:19" x14ac:dyDescent="0.25">
      <c r="A471" t="s">
        <v>1249</v>
      </c>
      <c r="B471" t="s">
        <v>766</v>
      </c>
      <c r="C471" s="5">
        <v>0.28999999999999998</v>
      </c>
      <c r="D471" s="5">
        <v>0.70799999999999996</v>
      </c>
      <c r="E471" s="5">
        <v>0.48399999999999999</v>
      </c>
      <c r="F471" s="5">
        <v>0.52600000000000002</v>
      </c>
      <c r="G471" s="5">
        <v>0.56299999999999994</v>
      </c>
      <c r="H471" s="5">
        <v>0.55100000000000005</v>
      </c>
      <c r="I471" s="5">
        <v>0.46300000000000002</v>
      </c>
      <c r="J471" s="5">
        <v>0.58499999999999996</v>
      </c>
      <c r="K471" s="5">
        <v>0.216</v>
      </c>
      <c r="L471" s="5">
        <v>0.17100000000000001</v>
      </c>
      <c r="M471" s="5">
        <v>0.38800000000000001</v>
      </c>
      <c r="N471" s="5">
        <f t="shared" si="36"/>
        <v>1.0209744680851067</v>
      </c>
      <c r="O471" s="5">
        <f t="shared" si="37"/>
        <v>0.72305531914893595</v>
      </c>
      <c r="P471" s="5">
        <f t="shared" si="38"/>
        <v>0.79576595744680834</v>
      </c>
      <c r="Q471" s="5">
        <f t="shared" si="39"/>
        <v>0.89957659574468085</v>
      </c>
      <c r="R471" s="5">
        <f t="shared" si="40"/>
        <v>0.43937234042553186</v>
      </c>
      <c r="S471" s="9">
        <v>0.4</v>
      </c>
    </row>
    <row r="472" spans="1:19" x14ac:dyDescent="0.25">
      <c r="A472" t="s">
        <v>1177</v>
      </c>
      <c r="B472" t="s">
        <v>756</v>
      </c>
      <c r="C472" s="5">
        <v>0.54300000000000004</v>
      </c>
      <c r="D472" s="5">
        <v>0.84699999999999998</v>
      </c>
      <c r="E472" s="5">
        <v>0.64900000000000002</v>
      </c>
      <c r="F472" s="5">
        <v>0.61099999999999999</v>
      </c>
      <c r="G472" s="5">
        <v>0.71399999999999997</v>
      </c>
      <c r="H472" s="5">
        <v>0.65800000000000003</v>
      </c>
      <c r="I472" s="5">
        <v>0.34799999999999998</v>
      </c>
      <c r="J472" s="5">
        <v>0.72499999999999998</v>
      </c>
      <c r="K472" s="5">
        <v>0.222</v>
      </c>
      <c r="L472" s="5">
        <v>8.6999999999999994E-2</v>
      </c>
      <c r="M472" s="5">
        <v>0.309</v>
      </c>
      <c r="N472" s="5">
        <f t="shared" si="36"/>
        <v>0.76797446808510661</v>
      </c>
      <c r="O472" s="5">
        <f t="shared" si="37"/>
        <v>0.87405531914893597</v>
      </c>
      <c r="P472" s="5">
        <f t="shared" si="38"/>
        <v>0.90276595744680832</v>
      </c>
      <c r="Q472" s="5">
        <f t="shared" si="39"/>
        <v>0.89357659574468085</v>
      </c>
      <c r="R472" s="5">
        <f t="shared" si="40"/>
        <v>0.43837234042553153</v>
      </c>
      <c r="S472" s="9">
        <v>0.25</v>
      </c>
    </row>
    <row r="473" spans="1:19" x14ac:dyDescent="0.25">
      <c r="A473" t="s">
        <v>1086</v>
      </c>
      <c r="B473" t="s">
        <v>740</v>
      </c>
      <c r="C473" s="5">
        <v>0.34499999999999997</v>
      </c>
      <c r="D473" s="5">
        <v>0.75800000000000001</v>
      </c>
      <c r="E473" s="5">
        <v>0.52</v>
      </c>
      <c r="F473" s="5">
        <v>0.439</v>
      </c>
      <c r="G473" s="5">
        <v>0.60799999999999998</v>
      </c>
      <c r="H473" s="5">
        <v>0.54300000000000004</v>
      </c>
      <c r="I473" s="5">
        <v>0.42399999999999999</v>
      </c>
      <c r="J473" s="5">
        <v>0.58299999999999996</v>
      </c>
      <c r="K473" s="5">
        <v>0.23699999999999999</v>
      </c>
      <c r="L473" s="5">
        <v>0.13400000000000001</v>
      </c>
      <c r="M473" s="5">
        <v>0.371</v>
      </c>
      <c r="N473" s="5">
        <f t="shared" si="36"/>
        <v>0.96597446808510679</v>
      </c>
      <c r="O473" s="5">
        <f t="shared" si="37"/>
        <v>0.76805531914893599</v>
      </c>
      <c r="P473" s="5">
        <f t="shared" si="38"/>
        <v>0.78776595744680833</v>
      </c>
      <c r="Q473" s="5">
        <f t="shared" si="39"/>
        <v>0.87857659574468083</v>
      </c>
      <c r="R473" s="5">
        <f t="shared" si="40"/>
        <v>0.40037234042553216</v>
      </c>
      <c r="S473" s="9">
        <v>0.39100000000000001</v>
      </c>
    </row>
  </sheetData>
  <autoFilter ref="A3:R378">
    <sortState ref="A4:R473">
      <sortCondition descending="1" ref="R3:R378"/>
    </sortState>
  </autoFilter>
  <conditionalFormatting sqref="C4:C37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H37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37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3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47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47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47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47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exit_velocity</vt:lpstr>
      <vt:lpstr>Fangraphs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BURGOYNE, Mike</dc:creator>
  <cp:lastModifiedBy>BURGOYNE, Mike</cp:lastModifiedBy>
  <dcterms:created xsi:type="dcterms:W3CDTF">2021-04-15T16:40:49Z</dcterms:created>
  <dcterms:modified xsi:type="dcterms:W3CDTF">2021-08-02T18:51:52Z</dcterms:modified>
</cp:coreProperties>
</file>