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beratore\Documents\GitHub\Power-Point-Generation-Using-R\"/>
    </mc:Choice>
  </mc:AlternateContent>
  <xr:revisionPtr revIDLastSave="0" documentId="13_ncr:1_{4ED3212E-F700-4C4B-8F79-C7C88AE0B78E}" xr6:coauthVersionLast="45" xr6:coauthVersionMax="45" xr10:uidLastSave="{00000000-0000-0000-0000-000000000000}"/>
  <bookViews>
    <workbookView xWindow="-120" yWindow="-120" windowWidth="29040" windowHeight="15840" xr2:uid="{7599B993-BEA9-4C90-B1CF-037772AA4EA4}"/>
  </bookViews>
  <sheets>
    <sheet name="Sheet2 (2)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3" l="1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C1300" i="3"/>
  <c r="C1299" i="3"/>
  <c r="C1298" i="3"/>
  <c r="C1296" i="3"/>
  <c r="C1295" i="3"/>
  <c r="C1294" i="3"/>
  <c r="C1293" i="3"/>
  <c r="C1291" i="3"/>
  <c r="C1290" i="3"/>
  <c r="C1289" i="3"/>
  <c r="C1287" i="3"/>
  <c r="C1286" i="3"/>
  <c r="C1285" i="3"/>
  <c r="C1283" i="3"/>
  <c r="C1282" i="3"/>
  <c r="C1281" i="3"/>
  <c r="C1280" i="3"/>
  <c r="C1278" i="3"/>
  <c r="C1277" i="3"/>
  <c r="C1276" i="3"/>
  <c r="C1274" i="3"/>
  <c r="C1273" i="3"/>
  <c r="C1272" i="3"/>
  <c r="C1270" i="3"/>
  <c r="C1269" i="3"/>
  <c r="C1268" i="3"/>
  <c r="C1267" i="3"/>
  <c r="C1265" i="3"/>
  <c r="C1264" i="3"/>
  <c r="C1263" i="3"/>
  <c r="C1261" i="3"/>
  <c r="C1260" i="3"/>
  <c r="C1259" i="3"/>
  <c r="C1257" i="3"/>
  <c r="C1256" i="3"/>
  <c r="C1255" i="3"/>
  <c r="C1254" i="3"/>
  <c r="C1252" i="3"/>
  <c r="C1251" i="3"/>
  <c r="C1250" i="3"/>
  <c r="C1248" i="3"/>
  <c r="C1247" i="3"/>
  <c r="C1246" i="3"/>
  <c r="C1244" i="3"/>
  <c r="C1243" i="3"/>
  <c r="C1242" i="3"/>
  <c r="C1241" i="3"/>
  <c r="C1239" i="3"/>
  <c r="C1238" i="3"/>
  <c r="C1237" i="3"/>
  <c r="C1235" i="3"/>
  <c r="C1234" i="3"/>
  <c r="C1233" i="3"/>
  <c r="C1231" i="3"/>
  <c r="C1230" i="3"/>
  <c r="C1229" i="3"/>
  <c r="C1228" i="3"/>
  <c r="C1226" i="3"/>
  <c r="C1225" i="3"/>
  <c r="C1224" i="3"/>
  <c r="C1222" i="3"/>
  <c r="C1221" i="3"/>
  <c r="C1220" i="3"/>
  <c r="C1218" i="3"/>
  <c r="C1217" i="3"/>
  <c r="C1216" i="3"/>
  <c r="C1215" i="3"/>
  <c r="C1213" i="3"/>
  <c r="C1212" i="3"/>
  <c r="C1211" i="3"/>
  <c r="C1209" i="3"/>
  <c r="C1208" i="3"/>
  <c r="C1207" i="3"/>
  <c r="C1205" i="3"/>
  <c r="C1204" i="3"/>
  <c r="C1203" i="3"/>
  <c r="C1202" i="3"/>
  <c r="C1200" i="3"/>
  <c r="C1199" i="3"/>
  <c r="C1198" i="3"/>
  <c r="C1196" i="3"/>
  <c r="C1195" i="3"/>
  <c r="C1194" i="3"/>
  <c r="C1192" i="3"/>
  <c r="C1191" i="3"/>
  <c r="C1190" i="3"/>
  <c r="C1189" i="3"/>
  <c r="C1187" i="3"/>
  <c r="C1186" i="3"/>
  <c r="C1185" i="3"/>
  <c r="C1183" i="3"/>
  <c r="C1182" i="3"/>
  <c r="C1181" i="3"/>
  <c r="C1179" i="3"/>
  <c r="C1178" i="3"/>
  <c r="C1177" i="3"/>
  <c r="C1176" i="3"/>
  <c r="C1174" i="3"/>
  <c r="C1173" i="3"/>
  <c r="C1172" i="3"/>
  <c r="C1170" i="3"/>
  <c r="C1169" i="3"/>
  <c r="C1168" i="3"/>
  <c r="C1166" i="3"/>
  <c r="C1165" i="3"/>
  <c r="C1164" i="3"/>
  <c r="C1163" i="3"/>
  <c r="C1161" i="3"/>
  <c r="C1160" i="3"/>
  <c r="C1159" i="3"/>
  <c r="C1157" i="3"/>
  <c r="C1156" i="3"/>
  <c r="C1155" i="3"/>
  <c r="C1153" i="3"/>
  <c r="C1152" i="3"/>
  <c r="C1151" i="3"/>
  <c r="C1150" i="3"/>
  <c r="C1148" i="3"/>
  <c r="C1147" i="3"/>
  <c r="C1146" i="3"/>
  <c r="C1144" i="3"/>
  <c r="C1143" i="3"/>
  <c r="C1142" i="3"/>
  <c r="C1140" i="3"/>
  <c r="C1139" i="3"/>
  <c r="C1138" i="3"/>
  <c r="C1137" i="3"/>
  <c r="C1135" i="3"/>
  <c r="C1134" i="3"/>
  <c r="C1133" i="3"/>
  <c r="C1131" i="3"/>
  <c r="C1130" i="3"/>
  <c r="C1129" i="3"/>
  <c r="C1127" i="3"/>
  <c r="C1126" i="3"/>
  <c r="C1125" i="3"/>
  <c r="C1124" i="3"/>
  <c r="C1122" i="3"/>
  <c r="C1121" i="3"/>
  <c r="C1120" i="3"/>
  <c r="C1118" i="3"/>
  <c r="C1117" i="3"/>
  <c r="C1116" i="3"/>
  <c r="C1114" i="3"/>
  <c r="C1113" i="3"/>
  <c r="C1112" i="3"/>
  <c r="C1111" i="3"/>
  <c r="C1109" i="3"/>
  <c r="C1108" i="3"/>
  <c r="C1107" i="3"/>
  <c r="C1105" i="3"/>
  <c r="C1104" i="3"/>
  <c r="C1103" i="3"/>
  <c r="C1101" i="3"/>
  <c r="C1100" i="3"/>
  <c r="C1099" i="3"/>
  <c r="C1098" i="3"/>
  <c r="C1096" i="3"/>
  <c r="C1095" i="3"/>
  <c r="C1094" i="3"/>
  <c r="C1092" i="3"/>
  <c r="C1091" i="3"/>
  <c r="C1090" i="3"/>
  <c r="C1088" i="3"/>
  <c r="C1087" i="3"/>
  <c r="C1086" i="3"/>
  <c r="C1085" i="3"/>
  <c r="C1083" i="3"/>
  <c r="C1082" i="3"/>
  <c r="C1081" i="3"/>
  <c r="C1079" i="3"/>
  <c r="C1078" i="3"/>
  <c r="C1077" i="3"/>
  <c r="C1075" i="3"/>
  <c r="C1074" i="3"/>
  <c r="C1073" i="3"/>
  <c r="C1072" i="3"/>
  <c r="C1070" i="3"/>
  <c r="C1069" i="3"/>
  <c r="C1068" i="3"/>
  <c r="C1066" i="3"/>
  <c r="C1065" i="3"/>
  <c r="C1064" i="3"/>
  <c r="C1062" i="3"/>
  <c r="C1061" i="3"/>
  <c r="C1060" i="3"/>
  <c r="C1059" i="3"/>
  <c r="C1057" i="3"/>
  <c r="C1056" i="3"/>
  <c r="C1055" i="3"/>
  <c r="C1053" i="3"/>
  <c r="C1052" i="3"/>
  <c r="C1051" i="3"/>
  <c r="C1049" i="3"/>
  <c r="C1048" i="3"/>
  <c r="C1047" i="3"/>
  <c r="C1046" i="3"/>
  <c r="C1044" i="3"/>
  <c r="C1043" i="3"/>
  <c r="C1042" i="3"/>
  <c r="C1040" i="3"/>
  <c r="C1039" i="3"/>
  <c r="C1038" i="3"/>
  <c r="C1036" i="3"/>
  <c r="C1035" i="3"/>
  <c r="C1034" i="3"/>
  <c r="C1033" i="3"/>
  <c r="C1031" i="3"/>
  <c r="C1030" i="3"/>
  <c r="C1029" i="3"/>
  <c r="C1027" i="3"/>
  <c r="C1026" i="3"/>
  <c r="C1025" i="3"/>
  <c r="C1023" i="3"/>
  <c r="C1022" i="3"/>
  <c r="C1021" i="3"/>
  <c r="C1020" i="3"/>
  <c r="C1018" i="3"/>
  <c r="C1017" i="3"/>
  <c r="C1016" i="3"/>
  <c r="C1014" i="3"/>
  <c r="C1013" i="3"/>
  <c r="C1012" i="3"/>
  <c r="C1010" i="3"/>
  <c r="C1009" i="3"/>
  <c r="C1008" i="3"/>
  <c r="C1007" i="3"/>
  <c r="C1005" i="3"/>
  <c r="C1004" i="3"/>
  <c r="C1003" i="3"/>
  <c r="C1001" i="3"/>
  <c r="C1000" i="3"/>
  <c r="C999" i="3"/>
  <c r="C997" i="3"/>
  <c r="C996" i="3"/>
  <c r="C995" i="3"/>
  <c r="C994" i="3"/>
  <c r="C992" i="3"/>
  <c r="C991" i="3"/>
  <c r="C990" i="3"/>
  <c r="C988" i="3"/>
  <c r="C987" i="3"/>
  <c r="C986" i="3"/>
  <c r="C984" i="3"/>
  <c r="C983" i="3"/>
  <c r="C982" i="3"/>
  <c r="C981" i="3"/>
  <c r="C979" i="3"/>
  <c r="C978" i="3"/>
  <c r="C977" i="3"/>
  <c r="C975" i="3"/>
  <c r="C974" i="3"/>
  <c r="C973" i="3"/>
  <c r="C971" i="3"/>
  <c r="C970" i="3"/>
  <c r="C969" i="3"/>
  <c r="C968" i="3"/>
  <c r="C966" i="3"/>
  <c r="C965" i="3"/>
  <c r="C964" i="3"/>
  <c r="C962" i="3"/>
  <c r="C961" i="3"/>
  <c r="C960" i="3"/>
  <c r="C958" i="3"/>
  <c r="C957" i="3"/>
  <c r="C956" i="3"/>
  <c r="C955" i="3"/>
  <c r="C953" i="3"/>
  <c r="C952" i="3"/>
  <c r="C951" i="3"/>
  <c r="C949" i="3"/>
  <c r="C948" i="3"/>
  <c r="C947" i="3"/>
  <c r="C945" i="3"/>
  <c r="C944" i="3"/>
  <c r="C943" i="3"/>
  <c r="C942" i="3"/>
  <c r="C940" i="3"/>
  <c r="C939" i="3"/>
  <c r="C938" i="3"/>
  <c r="C936" i="3"/>
  <c r="C935" i="3"/>
  <c r="C934" i="3"/>
  <c r="C932" i="3"/>
  <c r="C931" i="3"/>
  <c r="C930" i="3"/>
  <c r="C929" i="3"/>
  <c r="C927" i="3"/>
  <c r="C926" i="3"/>
  <c r="C925" i="3"/>
  <c r="C923" i="3"/>
  <c r="C922" i="3"/>
  <c r="C921" i="3"/>
  <c r="C919" i="3"/>
  <c r="C918" i="3"/>
  <c r="C917" i="3"/>
  <c r="C916" i="3"/>
  <c r="C914" i="3"/>
  <c r="C913" i="3"/>
  <c r="C912" i="3"/>
  <c r="C910" i="3"/>
  <c r="C909" i="3"/>
  <c r="C908" i="3"/>
  <c r="C906" i="3"/>
  <c r="C905" i="3"/>
  <c r="C904" i="3"/>
  <c r="C903" i="3"/>
  <c r="C901" i="3"/>
  <c r="C900" i="3"/>
  <c r="C899" i="3"/>
  <c r="C897" i="3"/>
  <c r="C896" i="3"/>
  <c r="C895" i="3"/>
  <c r="C893" i="3"/>
  <c r="C892" i="3"/>
  <c r="C891" i="3"/>
  <c r="C890" i="3"/>
  <c r="C888" i="3"/>
  <c r="C887" i="3"/>
  <c r="C886" i="3"/>
  <c r="C884" i="3"/>
  <c r="C883" i="3"/>
  <c r="C882" i="3"/>
  <c r="C880" i="3"/>
  <c r="C879" i="3"/>
  <c r="C878" i="3"/>
  <c r="C877" i="3"/>
  <c r="C875" i="3"/>
  <c r="C874" i="3"/>
  <c r="C873" i="3"/>
  <c r="C871" i="3"/>
  <c r="C870" i="3"/>
  <c r="C869" i="3"/>
  <c r="C867" i="3"/>
  <c r="C866" i="3"/>
  <c r="C865" i="3"/>
  <c r="C864" i="3"/>
  <c r="C862" i="3"/>
  <c r="C861" i="3"/>
  <c r="C860" i="3"/>
  <c r="C858" i="3"/>
  <c r="C857" i="3"/>
  <c r="C856" i="3"/>
  <c r="C854" i="3"/>
  <c r="C853" i="3"/>
  <c r="C852" i="3"/>
  <c r="C851" i="3"/>
  <c r="C849" i="3"/>
  <c r="C848" i="3"/>
  <c r="C847" i="3"/>
  <c r="C845" i="3"/>
  <c r="C844" i="3"/>
  <c r="C843" i="3"/>
  <c r="C841" i="3"/>
  <c r="C840" i="3"/>
  <c r="C839" i="3"/>
  <c r="C838" i="3"/>
  <c r="C836" i="3"/>
  <c r="C835" i="3"/>
  <c r="C834" i="3"/>
  <c r="C832" i="3"/>
  <c r="C831" i="3"/>
  <c r="C830" i="3"/>
  <c r="C828" i="3"/>
  <c r="C827" i="3"/>
  <c r="C826" i="3"/>
  <c r="C825" i="3"/>
  <c r="C823" i="3"/>
  <c r="C822" i="3"/>
  <c r="C821" i="3"/>
  <c r="C819" i="3"/>
  <c r="C818" i="3"/>
  <c r="C817" i="3"/>
  <c r="C815" i="3"/>
  <c r="C814" i="3"/>
  <c r="C813" i="3"/>
  <c r="C812" i="3"/>
  <c r="C810" i="3"/>
  <c r="C809" i="3"/>
  <c r="C808" i="3"/>
  <c r="C806" i="3"/>
  <c r="C805" i="3"/>
  <c r="C804" i="3"/>
  <c r="C802" i="3"/>
  <c r="C801" i="3"/>
  <c r="C800" i="3"/>
  <c r="C799" i="3"/>
  <c r="C797" i="3"/>
  <c r="C796" i="3"/>
  <c r="C795" i="3"/>
  <c r="C793" i="3"/>
  <c r="C792" i="3"/>
  <c r="C791" i="3"/>
  <c r="C789" i="3"/>
  <c r="C788" i="3"/>
  <c r="C787" i="3"/>
  <c r="C786" i="3"/>
  <c r="C784" i="3"/>
  <c r="C783" i="3"/>
  <c r="C782" i="3"/>
  <c r="C780" i="3"/>
  <c r="C779" i="3"/>
  <c r="C778" i="3"/>
  <c r="C776" i="3"/>
  <c r="C775" i="3"/>
  <c r="C774" i="3"/>
  <c r="C773" i="3"/>
  <c r="C771" i="3"/>
  <c r="C770" i="3"/>
  <c r="C769" i="3"/>
  <c r="C767" i="3"/>
  <c r="C766" i="3"/>
  <c r="C765" i="3"/>
  <c r="C763" i="3"/>
  <c r="C762" i="3"/>
  <c r="C761" i="3"/>
  <c r="C760" i="3"/>
  <c r="C758" i="3"/>
  <c r="C757" i="3"/>
  <c r="C756" i="3"/>
  <c r="C754" i="3"/>
  <c r="C753" i="3"/>
  <c r="C752" i="3"/>
  <c r="C750" i="3"/>
  <c r="C749" i="3"/>
  <c r="C748" i="3"/>
  <c r="C747" i="3"/>
  <c r="C745" i="3"/>
  <c r="C744" i="3"/>
  <c r="C743" i="3"/>
  <c r="C741" i="3"/>
  <c r="C740" i="3"/>
  <c r="C739" i="3"/>
  <c r="C737" i="3"/>
  <c r="C736" i="3"/>
  <c r="C735" i="3"/>
  <c r="C734" i="3"/>
  <c r="C732" i="3"/>
  <c r="C731" i="3"/>
  <c r="C730" i="3"/>
  <c r="C728" i="3"/>
  <c r="C727" i="3"/>
  <c r="C726" i="3"/>
  <c r="C724" i="3"/>
  <c r="C723" i="3"/>
  <c r="C722" i="3"/>
  <c r="C721" i="3"/>
  <c r="C719" i="3"/>
  <c r="C718" i="3"/>
  <c r="C717" i="3"/>
  <c r="C715" i="3"/>
  <c r="C714" i="3"/>
  <c r="C713" i="3"/>
  <c r="C711" i="3"/>
  <c r="C710" i="3"/>
  <c r="C709" i="3"/>
  <c r="C708" i="3"/>
  <c r="C706" i="3"/>
  <c r="C705" i="3"/>
  <c r="C704" i="3"/>
  <c r="C702" i="3"/>
  <c r="C701" i="3"/>
  <c r="C700" i="3"/>
  <c r="C698" i="3"/>
  <c r="C697" i="3"/>
  <c r="C696" i="3"/>
  <c r="C695" i="3"/>
  <c r="C693" i="3"/>
  <c r="C692" i="3"/>
  <c r="C691" i="3"/>
  <c r="C689" i="3"/>
  <c r="C688" i="3"/>
  <c r="C687" i="3"/>
  <c r="C685" i="3"/>
  <c r="C684" i="3"/>
  <c r="C683" i="3"/>
  <c r="C682" i="3"/>
  <c r="C680" i="3"/>
  <c r="C679" i="3"/>
  <c r="C678" i="3"/>
  <c r="C676" i="3"/>
  <c r="C675" i="3"/>
  <c r="C674" i="3"/>
  <c r="C672" i="3"/>
  <c r="C671" i="3"/>
  <c r="C670" i="3"/>
  <c r="C669" i="3"/>
  <c r="C667" i="3"/>
  <c r="C666" i="3"/>
  <c r="C665" i="3"/>
  <c r="C663" i="3"/>
  <c r="C662" i="3"/>
  <c r="C661" i="3"/>
  <c r="C659" i="3"/>
  <c r="C658" i="3"/>
  <c r="C657" i="3"/>
  <c r="C656" i="3"/>
  <c r="C654" i="3"/>
  <c r="C653" i="3"/>
  <c r="C652" i="3"/>
  <c r="C650" i="3"/>
  <c r="C649" i="3"/>
  <c r="C648" i="3"/>
  <c r="C646" i="3"/>
  <c r="C645" i="3"/>
  <c r="C644" i="3"/>
  <c r="C643" i="3"/>
  <c r="C641" i="3"/>
  <c r="C640" i="3"/>
  <c r="C639" i="3"/>
  <c r="C637" i="3"/>
  <c r="C636" i="3"/>
  <c r="C635" i="3"/>
  <c r="C633" i="3"/>
  <c r="C632" i="3"/>
  <c r="C631" i="3"/>
  <c r="C630" i="3"/>
  <c r="C628" i="3"/>
  <c r="C627" i="3"/>
  <c r="C626" i="3"/>
  <c r="C624" i="3"/>
  <c r="C623" i="3"/>
  <c r="C622" i="3"/>
  <c r="C620" i="3"/>
  <c r="C619" i="3"/>
  <c r="C618" i="3"/>
  <c r="C617" i="3"/>
  <c r="C615" i="3"/>
  <c r="C614" i="3"/>
  <c r="C613" i="3"/>
  <c r="C611" i="3"/>
  <c r="C610" i="3"/>
  <c r="C609" i="3"/>
  <c r="C607" i="3"/>
  <c r="C606" i="3"/>
  <c r="C605" i="3"/>
  <c r="C604" i="3"/>
  <c r="C602" i="3"/>
  <c r="C601" i="3"/>
  <c r="C600" i="3"/>
  <c r="C598" i="3"/>
  <c r="C597" i="3"/>
  <c r="C596" i="3"/>
  <c r="C594" i="3"/>
  <c r="C593" i="3"/>
  <c r="C592" i="3"/>
  <c r="C591" i="3"/>
  <c r="C589" i="3"/>
  <c r="C588" i="3"/>
  <c r="C587" i="3"/>
  <c r="C585" i="3"/>
  <c r="C584" i="3"/>
  <c r="C583" i="3"/>
  <c r="C581" i="3"/>
  <c r="C580" i="3"/>
  <c r="C579" i="3"/>
  <c r="C578" i="3"/>
  <c r="C576" i="3"/>
  <c r="C575" i="3"/>
  <c r="C574" i="3"/>
  <c r="C572" i="3"/>
  <c r="C571" i="3"/>
  <c r="C570" i="3"/>
  <c r="C568" i="3"/>
  <c r="C567" i="3"/>
  <c r="C566" i="3"/>
  <c r="C565" i="3"/>
  <c r="C563" i="3"/>
  <c r="C562" i="3"/>
  <c r="C561" i="3"/>
  <c r="C559" i="3"/>
  <c r="C558" i="3"/>
  <c r="C557" i="3"/>
  <c r="C555" i="3"/>
  <c r="C554" i="3"/>
  <c r="C553" i="3"/>
  <c r="C552" i="3"/>
  <c r="C550" i="3"/>
  <c r="C549" i="3"/>
  <c r="C548" i="3"/>
  <c r="C546" i="3"/>
  <c r="C545" i="3"/>
  <c r="C544" i="3"/>
  <c r="C542" i="3"/>
  <c r="C541" i="3"/>
  <c r="C540" i="3"/>
  <c r="C539" i="3"/>
  <c r="C537" i="3"/>
  <c r="C536" i="3"/>
  <c r="C535" i="3"/>
  <c r="C533" i="3"/>
  <c r="C532" i="3"/>
  <c r="C531" i="3"/>
  <c r="C529" i="3"/>
  <c r="C528" i="3"/>
  <c r="C527" i="3"/>
  <c r="C526" i="3"/>
  <c r="C524" i="3"/>
  <c r="C523" i="3"/>
  <c r="C522" i="3"/>
  <c r="C520" i="3"/>
  <c r="C519" i="3"/>
  <c r="C518" i="3"/>
  <c r="C516" i="3"/>
  <c r="C515" i="3"/>
  <c r="C514" i="3"/>
  <c r="C513" i="3"/>
  <c r="C511" i="3"/>
  <c r="C510" i="3"/>
  <c r="C509" i="3"/>
  <c r="C507" i="3"/>
  <c r="C506" i="3"/>
  <c r="C505" i="3"/>
  <c r="C503" i="3"/>
  <c r="C502" i="3"/>
  <c r="C501" i="3"/>
  <c r="C500" i="3"/>
  <c r="C498" i="3"/>
  <c r="C497" i="3"/>
  <c r="C496" i="3"/>
  <c r="C494" i="3"/>
  <c r="C493" i="3"/>
  <c r="C492" i="3"/>
  <c r="C490" i="3"/>
  <c r="C489" i="3"/>
  <c r="C488" i="3"/>
  <c r="C487" i="3"/>
  <c r="C485" i="3"/>
  <c r="C484" i="3"/>
  <c r="C483" i="3"/>
  <c r="C481" i="3"/>
  <c r="C480" i="3"/>
  <c r="C479" i="3"/>
  <c r="C477" i="3"/>
  <c r="C476" i="3"/>
  <c r="C475" i="3"/>
  <c r="C474" i="3"/>
  <c r="C472" i="3"/>
  <c r="C471" i="3"/>
  <c r="C470" i="3"/>
  <c r="C468" i="3"/>
  <c r="C467" i="3"/>
  <c r="C466" i="3"/>
  <c r="C464" i="3"/>
  <c r="C463" i="3"/>
  <c r="C462" i="3"/>
  <c r="C461" i="3"/>
  <c r="C459" i="3"/>
  <c r="C458" i="3"/>
  <c r="C457" i="3"/>
  <c r="C455" i="3"/>
  <c r="C454" i="3"/>
  <c r="C453" i="3"/>
  <c r="C451" i="3"/>
  <c r="C450" i="3"/>
  <c r="C449" i="3"/>
  <c r="C448" i="3"/>
  <c r="C446" i="3"/>
  <c r="C445" i="3"/>
  <c r="C444" i="3"/>
  <c r="C442" i="3"/>
  <c r="C441" i="3"/>
  <c r="C440" i="3"/>
  <c r="C438" i="3"/>
  <c r="C437" i="3"/>
  <c r="C436" i="3"/>
  <c r="C435" i="3"/>
  <c r="C433" i="3"/>
  <c r="C432" i="3"/>
  <c r="C431" i="3"/>
  <c r="C429" i="3"/>
  <c r="C428" i="3"/>
  <c r="C427" i="3"/>
  <c r="C425" i="3"/>
  <c r="C424" i="3"/>
  <c r="C423" i="3"/>
  <c r="C422" i="3"/>
  <c r="C420" i="3"/>
  <c r="C419" i="3"/>
  <c r="C418" i="3"/>
  <c r="C416" i="3"/>
  <c r="C415" i="3"/>
  <c r="C414" i="3"/>
  <c r="C412" i="3"/>
  <c r="C411" i="3"/>
  <c r="C410" i="3"/>
  <c r="C409" i="3"/>
  <c r="C407" i="3"/>
  <c r="C406" i="3"/>
  <c r="C405" i="3"/>
  <c r="C403" i="3"/>
  <c r="C402" i="3"/>
  <c r="C401" i="3"/>
  <c r="C399" i="3"/>
  <c r="C398" i="3"/>
  <c r="C397" i="3"/>
  <c r="C396" i="3"/>
  <c r="C394" i="3"/>
  <c r="C393" i="3"/>
  <c r="C392" i="3"/>
  <c r="C390" i="3"/>
  <c r="C389" i="3"/>
  <c r="C388" i="3"/>
  <c r="C386" i="3"/>
  <c r="C385" i="3"/>
  <c r="C384" i="3"/>
  <c r="C383" i="3"/>
  <c r="C381" i="3"/>
  <c r="C380" i="3"/>
  <c r="C379" i="3"/>
  <c r="C377" i="3"/>
  <c r="C376" i="3"/>
  <c r="C375" i="3"/>
  <c r="C373" i="3"/>
  <c r="C372" i="3"/>
  <c r="C371" i="3"/>
  <c r="C370" i="3"/>
  <c r="C368" i="3"/>
  <c r="C367" i="3"/>
  <c r="C366" i="3"/>
  <c r="C364" i="3"/>
  <c r="C363" i="3"/>
  <c r="C362" i="3"/>
  <c r="C360" i="3"/>
  <c r="C359" i="3"/>
  <c r="C358" i="3"/>
  <c r="C357" i="3"/>
  <c r="C355" i="3"/>
  <c r="C354" i="3"/>
  <c r="C353" i="3"/>
  <c r="C351" i="3"/>
  <c r="C350" i="3"/>
  <c r="C349" i="3"/>
  <c r="C347" i="3"/>
  <c r="C346" i="3"/>
  <c r="C345" i="3"/>
  <c r="C344" i="3"/>
  <c r="C342" i="3"/>
  <c r="C341" i="3"/>
  <c r="C340" i="3"/>
  <c r="C338" i="3"/>
  <c r="C337" i="3"/>
  <c r="C336" i="3"/>
  <c r="C334" i="3"/>
  <c r="C333" i="3"/>
  <c r="C332" i="3"/>
  <c r="C331" i="3"/>
  <c r="C329" i="3"/>
  <c r="C328" i="3"/>
  <c r="C327" i="3"/>
  <c r="C325" i="3"/>
  <c r="C324" i="3"/>
  <c r="C323" i="3"/>
  <c r="C321" i="3"/>
  <c r="C320" i="3"/>
  <c r="C319" i="3"/>
  <c r="C318" i="3"/>
  <c r="C316" i="3"/>
  <c r="C315" i="3"/>
  <c r="C314" i="3"/>
  <c r="C312" i="3"/>
  <c r="C311" i="3"/>
  <c r="C310" i="3"/>
  <c r="C308" i="3"/>
  <c r="C307" i="3"/>
  <c r="C306" i="3"/>
  <c r="C305" i="3"/>
  <c r="C303" i="3"/>
  <c r="C302" i="3"/>
  <c r="C301" i="3"/>
  <c r="C299" i="3"/>
  <c r="C298" i="3"/>
  <c r="C297" i="3"/>
  <c r="C295" i="3"/>
  <c r="C294" i="3"/>
  <c r="C293" i="3"/>
  <c r="C292" i="3"/>
  <c r="C290" i="3"/>
  <c r="C289" i="3"/>
  <c r="C288" i="3"/>
  <c r="C286" i="3"/>
  <c r="C285" i="3"/>
  <c r="C284" i="3"/>
  <c r="C282" i="3"/>
  <c r="C281" i="3"/>
  <c r="C280" i="3"/>
  <c r="C279" i="3"/>
  <c r="C277" i="3"/>
  <c r="C276" i="3"/>
  <c r="C275" i="3"/>
  <c r="C273" i="3"/>
  <c r="C272" i="3"/>
  <c r="C271" i="3"/>
  <c r="C269" i="3"/>
  <c r="C268" i="3"/>
  <c r="C267" i="3"/>
  <c r="C266" i="3"/>
  <c r="C264" i="3"/>
  <c r="C263" i="3"/>
  <c r="C262" i="3"/>
  <c r="C260" i="3"/>
  <c r="C259" i="3"/>
  <c r="C258" i="3"/>
  <c r="C256" i="3"/>
  <c r="C255" i="3"/>
  <c r="C254" i="3"/>
  <c r="C253" i="3"/>
  <c r="C251" i="3"/>
  <c r="C250" i="3"/>
  <c r="C249" i="3"/>
  <c r="C247" i="3"/>
  <c r="C246" i="3"/>
  <c r="C245" i="3"/>
  <c r="C243" i="3"/>
  <c r="C242" i="3"/>
  <c r="C241" i="3"/>
  <c r="C240" i="3"/>
  <c r="C238" i="3"/>
  <c r="C237" i="3"/>
  <c r="C236" i="3"/>
  <c r="C234" i="3"/>
  <c r="C233" i="3"/>
  <c r="C232" i="3"/>
  <c r="C230" i="3"/>
  <c r="C229" i="3"/>
  <c r="C228" i="3"/>
  <c r="C227" i="3"/>
  <c r="C225" i="3"/>
  <c r="C224" i="3"/>
  <c r="C223" i="3"/>
  <c r="C221" i="3"/>
  <c r="C220" i="3"/>
  <c r="C219" i="3"/>
  <c r="C217" i="3"/>
  <c r="C216" i="3"/>
  <c r="C215" i="3"/>
  <c r="C214" i="3"/>
  <c r="C212" i="3"/>
  <c r="C211" i="3"/>
  <c r="C210" i="3"/>
  <c r="C208" i="3"/>
  <c r="C207" i="3"/>
  <c r="C206" i="3"/>
  <c r="C204" i="3"/>
  <c r="C203" i="3"/>
  <c r="C202" i="3"/>
  <c r="C201" i="3"/>
  <c r="C199" i="3"/>
  <c r="C198" i="3"/>
  <c r="C197" i="3"/>
  <c r="C195" i="3"/>
  <c r="C194" i="3"/>
  <c r="C193" i="3"/>
  <c r="C191" i="3"/>
  <c r="C190" i="3"/>
  <c r="C189" i="3"/>
  <c r="C188" i="3"/>
  <c r="C186" i="3"/>
  <c r="C185" i="3"/>
  <c r="C184" i="3"/>
  <c r="C182" i="3"/>
  <c r="C181" i="3"/>
  <c r="C180" i="3"/>
  <c r="C178" i="3"/>
  <c r="C177" i="3"/>
  <c r="C176" i="3"/>
  <c r="C175" i="3"/>
  <c r="C173" i="3"/>
  <c r="C172" i="3"/>
  <c r="C171" i="3"/>
  <c r="C169" i="3"/>
  <c r="C168" i="3"/>
  <c r="C167" i="3"/>
  <c r="C165" i="3"/>
  <c r="C164" i="3"/>
  <c r="C163" i="3"/>
  <c r="C162" i="3"/>
  <c r="C160" i="3"/>
  <c r="C159" i="3"/>
  <c r="C158" i="3"/>
  <c r="C156" i="3"/>
  <c r="C155" i="3"/>
  <c r="C154" i="3"/>
  <c r="C152" i="3"/>
  <c r="C151" i="3"/>
  <c r="C150" i="3"/>
  <c r="C149" i="3"/>
  <c r="C147" i="3"/>
  <c r="C146" i="3"/>
  <c r="C145" i="3"/>
  <c r="C143" i="3"/>
  <c r="C142" i="3"/>
  <c r="C141" i="3"/>
  <c r="C139" i="3"/>
  <c r="C138" i="3"/>
  <c r="C137" i="3"/>
  <c r="C136" i="3"/>
  <c r="C134" i="3"/>
  <c r="C133" i="3"/>
  <c r="C132" i="3"/>
  <c r="C130" i="3"/>
  <c r="C129" i="3"/>
  <c r="C128" i="3"/>
  <c r="C126" i="3"/>
  <c r="C125" i="3"/>
  <c r="C124" i="3"/>
  <c r="C123" i="3"/>
  <c r="C121" i="3"/>
  <c r="C120" i="3"/>
  <c r="C119" i="3"/>
  <c r="C117" i="3"/>
  <c r="C116" i="3"/>
  <c r="C115" i="3"/>
  <c r="C113" i="3"/>
  <c r="C112" i="3"/>
  <c r="C111" i="3"/>
  <c r="C110" i="3"/>
  <c r="C108" i="3"/>
  <c r="C107" i="3"/>
  <c r="C106" i="3"/>
  <c r="C104" i="3"/>
  <c r="C103" i="3"/>
  <c r="C102" i="3"/>
  <c r="C100" i="3"/>
  <c r="C99" i="3"/>
  <c r="C98" i="3"/>
  <c r="C97" i="3"/>
  <c r="C95" i="3"/>
  <c r="C94" i="3"/>
  <c r="C93" i="3"/>
  <c r="C91" i="3"/>
  <c r="C90" i="3"/>
  <c r="C89" i="3"/>
  <c r="C87" i="3"/>
  <c r="C86" i="3"/>
  <c r="C85" i="3"/>
  <c r="C84" i="3"/>
  <c r="C82" i="3"/>
  <c r="C81" i="3"/>
  <c r="C80" i="3"/>
  <c r="G27" i="3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N62" i="3"/>
  <c r="N63" i="3"/>
  <c r="O63" i="3"/>
  <c r="C78" i="3"/>
  <c r="C77" i="3"/>
  <c r="C76" i="3"/>
  <c r="C74" i="3"/>
  <c r="C73" i="3"/>
  <c r="C72" i="3"/>
  <c r="C71" i="3"/>
  <c r="C69" i="3"/>
  <c r="C68" i="3"/>
  <c r="C67" i="3"/>
  <c r="C65" i="3"/>
  <c r="C64" i="3"/>
  <c r="C63" i="3"/>
  <c r="C61" i="3"/>
  <c r="C60" i="3"/>
  <c r="C59" i="3"/>
  <c r="C58" i="3"/>
  <c r="C56" i="3"/>
  <c r="C55" i="3"/>
  <c r="C54" i="3"/>
  <c r="C52" i="3"/>
  <c r="C51" i="3"/>
  <c r="C50" i="3"/>
  <c r="C48" i="3"/>
  <c r="C47" i="3"/>
  <c r="C46" i="3"/>
  <c r="C45" i="3"/>
  <c r="C43" i="3"/>
  <c r="C42" i="3"/>
  <c r="C41" i="3"/>
  <c r="C39" i="3"/>
  <c r="C38" i="3"/>
  <c r="C37" i="3"/>
  <c r="C35" i="3"/>
  <c r="C34" i="3"/>
  <c r="C33" i="3"/>
  <c r="C32" i="3"/>
  <c r="C30" i="3"/>
  <c r="C29" i="3"/>
  <c r="C28" i="3"/>
  <c r="C26" i="3"/>
  <c r="H26" i="3" s="1"/>
  <c r="C25" i="3"/>
  <c r="H25" i="3" s="1"/>
  <c r="C24" i="3"/>
  <c r="H24" i="3" s="1"/>
  <c r="C22" i="3"/>
  <c r="H22" i="3" s="1"/>
  <c r="C21" i="3"/>
  <c r="H21" i="3" s="1"/>
  <c r="C20" i="3"/>
  <c r="H20" i="3" s="1"/>
  <c r="C19" i="3"/>
  <c r="H19" i="3" s="1"/>
  <c r="C17" i="3"/>
  <c r="H17" i="3" s="1"/>
  <c r="C16" i="3"/>
  <c r="H16" i="3" s="1"/>
  <c r="C15" i="3"/>
  <c r="H15" i="3" s="1"/>
  <c r="C13" i="3"/>
  <c r="H13" i="3" s="1"/>
  <c r="C12" i="3"/>
  <c r="H12" i="3" s="1"/>
  <c r="C11" i="3"/>
  <c r="H11" i="3" s="1"/>
  <c r="C9" i="3"/>
  <c r="H9" i="3" s="1"/>
  <c r="C8" i="3"/>
  <c r="H8" i="3" s="1"/>
  <c r="C7" i="3"/>
  <c r="H7" i="3" s="1"/>
  <c r="C6" i="3"/>
  <c r="H6" i="3" s="1"/>
  <c r="C4" i="3"/>
  <c r="H4" i="3" s="1"/>
  <c r="C3" i="3"/>
  <c r="H3" i="3" s="1"/>
  <c r="C2" i="3"/>
  <c r="H2" i="3" s="1"/>
  <c r="C1" i="3"/>
  <c r="H1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C16" i="2"/>
  <c r="C17" i="2"/>
  <c r="C2" i="2"/>
  <c r="C3" i="2"/>
  <c r="C4" i="2"/>
  <c r="C5" i="2"/>
  <c r="C7" i="2"/>
  <c r="C8" i="2"/>
  <c r="C9" i="2"/>
  <c r="C10" i="2"/>
  <c r="C11" i="2"/>
  <c r="C13" i="2"/>
  <c r="C14" i="2"/>
  <c r="C15" i="2"/>
  <c r="C19" i="2"/>
  <c r="C20" i="2"/>
  <c r="C21" i="2"/>
  <c r="C23" i="2"/>
  <c r="C24" i="2"/>
  <c r="C25" i="2"/>
  <c r="C26" i="2"/>
  <c r="C27" i="2"/>
  <c r="C29" i="2"/>
  <c r="C30" i="2"/>
  <c r="C31" i="2"/>
  <c r="C1" i="2"/>
  <c r="C79" i="3" l="1"/>
  <c r="G80" i="3"/>
  <c r="G81" i="3" s="1"/>
  <c r="G82" i="3" s="1"/>
  <c r="G83" i="3" s="1"/>
  <c r="G84" i="3"/>
  <c r="G85" i="3" s="1"/>
  <c r="G86" i="3" s="1"/>
  <c r="G87" i="3" s="1"/>
  <c r="G88" i="3" s="1"/>
  <c r="C83" i="3"/>
  <c r="C27" i="3"/>
  <c r="C5" i="3"/>
  <c r="H5" i="3" s="1"/>
  <c r="C6" i="2"/>
  <c r="C88" i="3" l="1"/>
  <c r="G89" i="3"/>
  <c r="G90" i="3" s="1"/>
  <c r="G91" i="3" s="1"/>
  <c r="G92" i="3" s="1"/>
  <c r="C31" i="3"/>
  <c r="C57" i="3"/>
  <c r="C53" i="3"/>
  <c r="C62" i="3"/>
  <c r="C36" i="3"/>
  <c r="C10" i="3"/>
  <c r="H10" i="3" s="1"/>
  <c r="C12" i="2"/>
  <c r="C92" i="3" l="1"/>
  <c r="G93" i="3"/>
  <c r="G94" i="3" s="1"/>
  <c r="G95" i="3" s="1"/>
  <c r="G96" i="3" s="1"/>
  <c r="C66" i="3"/>
  <c r="C40" i="3"/>
  <c r="C14" i="3"/>
  <c r="H14" i="3" s="1"/>
  <c r="C18" i="2"/>
  <c r="C96" i="3" l="1"/>
  <c r="G97" i="3"/>
  <c r="G98" i="3" s="1"/>
  <c r="G99" i="3" s="1"/>
  <c r="G100" i="3" s="1"/>
  <c r="G101" i="3" s="1"/>
  <c r="C70" i="3"/>
  <c r="C44" i="3"/>
  <c r="C18" i="3"/>
  <c r="H18" i="3" s="1"/>
  <c r="C22" i="2"/>
  <c r="G102" i="3" l="1"/>
  <c r="G103" i="3" s="1"/>
  <c r="G104" i="3" s="1"/>
  <c r="G105" i="3" s="1"/>
  <c r="C101" i="3"/>
  <c r="C75" i="3"/>
  <c r="C49" i="3"/>
  <c r="C23" i="3"/>
  <c r="H23" i="3" s="1"/>
  <c r="C28" i="2"/>
  <c r="G106" i="3" l="1"/>
  <c r="G107" i="3" s="1"/>
  <c r="G108" i="3" s="1"/>
  <c r="G109" i="3" s="1"/>
  <c r="C105" i="3"/>
  <c r="C109" i="3" l="1"/>
  <c r="G110" i="3"/>
  <c r="G111" i="3" s="1"/>
  <c r="G112" i="3" s="1"/>
  <c r="G113" i="3" s="1"/>
  <c r="G114" i="3" s="1"/>
  <c r="C114" i="3" l="1"/>
  <c r="G115" i="3"/>
  <c r="G116" i="3" s="1"/>
  <c r="G117" i="3" s="1"/>
  <c r="G118" i="3" s="1"/>
  <c r="C118" i="3" l="1"/>
  <c r="G119" i="3"/>
  <c r="G120" i="3" s="1"/>
  <c r="G121" i="3" s="1"/>
  <c r="G122" i="3" s="1"/>
  <c r="C122" i="3" l="1"/>
  <c r="G123" i="3"/>
  <c r="G124" i="3" s="1"/>
  <c r="G125" i="3" s="1"/>
  <c r="G126" i="3" s="1"/>
  <c r="G127" i="3" s="1"/>
  <c r="G128" i="3" l="1"/>
  <c r="G129" i="3" s="1"/>
  <c r="G130" i="3" s="1"/>
  <c r="G131" i="3" s="1"/>
  <c r="C127" i="3"/>
  <c r="C131" i="3" l="1"/>
  <c r="G132" i="3"/>
  <c r="G133" i="3" s="1"/>
  <c r="G134" i="3" s="1"/>
  <c r="G135" i="3" s="1"/>
  <c r="G136" i="3" l="1"/>
  <c r="G137" i="3" s="1"/>
  <c r="G138" i="3" s="1"/>
  <c r="G139" i="3" s="1"/>
  <c r="G140" i="3" s="1"/>
  <c r="C135" i="3"/>
  <c r="G141" i="3" l="1"/>
  <c r="G142" i="3" s="1"/>
  <c r="G143" i="3" s="1"/>
  <c r="G144" i="3" s="1"/>
  <c r="C140" i="3"/>
  <c r="G145" i="3" l="1"/>
  <c r="G146" i="3" s="1"/>
  <c r="G147" i="3" s="1"/>
  <c r="G148" i="3" s="1"/>
  <c r="C144" i="3"/>
  <c r="G149" i="3" l="1"/>
  <c r="G150" i="3" s="1"/>
  <c r="G151" i="3" s="1"/>
  <c r="G152" i="3" s="1"/>
  <c r="G153" i="3" s="1"/>
  <c r="C148" i="3"/>
  <c r="G154" i="3" l="1"/>
  <c r="G155" i="3" s="1"/>
  <c r="G156" i="3" s="1"/>
  <c r="G157" i="3" s="1"/>
  <c r="C153" i="3"/>
  <c r="G158" i="3" l="1"/>
  <c r="G159" i="3" s="1"/>
  <c r="G160" i="3" s="1"/>
  <c r="G161" i="3" s="1"/>
  <c r="C157" i="3"/>
  <c r="G162" i="3" l="1"/>
  <c r="G163" i="3" s="1"/>
  <c r="G164" i="3" s="1"/>
  <c r="G165" i="3" s="1"/>
  <c r="G166" i="3" s="1"/>
  <c r="C161" i="3"/>
  <c r="G167" i="3" l="1"/>
  <c r="G168" i="3" s="1"/>
  <c r="G169" i="3" s="1"/>
  <c r="G170" i="3" s="1"/>
  <c r="C166" i="3"/>
  <c r="G171" i="3" l="1"/>
  <c r="G172" i="3" s="1"/>
  <c r="G173" i="3" s="1"/>
  <c r="G174" i="3" s="1"/>
  <c r="C170" i="3"/>
  <c r="G175" i="3" l="1"/>
  <c r="G176" i="3" s="1"/>
  <c r="G177" i="3" s="1"/>
  <c r="G178" i="3" s="1"/>
  <c r="G179" i="3" s="1"/>
  <c r="C174" i="3"/>
  <c r="G180" i="3" l="1"/>
  <c r="G181" i="3" s="1"/>
  <c r="G182" i="3" s="1"/>
  <c r="G183" i="3" s="1"/>
  <c r="C179" i="3"/>
  <c r="G184" i="3" l="1"/>
  <c r="G185" i="3" s="1"/>
  <c r="G186" i="3" s="1"/>
  <c r="G187" i="3" s="1"/>
  <c r="C183" i="3"/>
  <c r="G188" i="3" l="1"/>
  <c r="G189" i="3" s="1"/>
  <c r="G190" i="3" s="1"/>
  <c r="G191" i="3" s="1"/>
  <c r="G192" i="3" s="1"/>
  <c r="C187" i="3"/>
  <c r="G193" i="3" l="1"/>
  <c r="G194" i="3" s="1"/>
  <c r="G195" i="3" s="1"/>
  <c r="G196" i="3" s="1"/>
  <c r="C192" i="3"/>
  <c r="G197" i="3" l="1"/>
  <c r="G198" i="3" s="1"/>
  <c r="G199" i="3" s="1"/>
  <c r="G200" i="3" s="1"/>
  <c r="C196" i="3"/>
  <c r="G201" i="3" l="1"/>
  <c r="G202" i="3" s="1"/>
  <c r="G203" i="3" s="1"/>
  <c r="G204" i="3" s="1"/>
  <c r="G205" i="3" s="1"/>
  <c r="C200" i="3"/>
  <c r="G206" i="3" l="1"/>
  <c r="G207" i="3" s="1"/>
  <c r="G208" i="3" s="1"/>
  <c r="G209" i="3" s="1"/>
  <c r="C205" i="3"/>
  <c r="C209" i="3" l="1"/>
  <c r="G210" i="3"/>
  <c r="G211" i="3" s="1"/>
  <c r="G212" i="3" s="1"/>
  <c r="G213" i="3" s="1"/>
  <c r="C213" i="3" l="1"/>
  <c r="G214" i="3"/>
  <c r="G215" i="3" s="1"/>
  <c r="G216" i="3" s="1"/>
  <c r="G217" i="3" s="1"/>
  <c r="G218" i="3" s="1"/>
  <c r="G219" i="3" l="1"/>
  <c r="G220" i="3" s="1"/>
  <c r="G221" i="3" s="1"/>
  <c r="G222" i="3" s="1"/>
  <c r="C218" i="3"/>
  <c r="C222" i="3" l="1"/>
  <c r="G223" i="3"/>
  <c r="G224" i="3" s="1"/>
  <c r="G225" i="3" s="1"/>
  <c r="G226" i="3" s="1"/>
  <c r="C226" i="3" l="1"/>
  <c r="G227" i="3"/>
  <c r="G228" i="3" s="1"/>
  <c r="G229" i="3" s="1"/>
  <c r="G230" i="3" s="1"/>
  <c r="G231" i="3" s="1"/>
  <c r="G232" i="3" l="1"/>
  <c r="G233" i="3" s="1"/>
  <c r="G234" i="3" s="1"/>
  <c r="G235" i="3" s="1"/>
  <c r="C231" i="3"/>
  <c r="G236" i="3" l="1"/>
  <c r="G237" i="3" s="1"/>
  <c r="G238" i="3" s="1"/>
  <c r="G239" i="3" s="1"/>
  <c r="C235" i="3"/>
  <c r="G240" i="3" l="1"/>
  <c r="G241" i="3" s="1"/>
  <c r="G242" i="3" s="1"/>
  <c r="G243" i="3" s="1"/>
  <c r="G244" i="3" s="1"/>
  <c r="C239" i="3"/>
  <c r="G245" i="3" l="1"/>
  <c r="G246" i="3" s="1"/>
  <c r="G247" i="3" s="1"/>
  <c r="G248" i="3" s="1"/>
  <c r="C244" i="3"/>
  <c r="G249" i="3" l="1"/>
  <c r="G250" i="3" s="1"/>
  <c r="G251" i="3" s="1"/>
  <c r="G252" i="3" s="1"/>
  <c r="C248" i="3"/>
  <c r="G253" i="3" l="1"/>
  <c r="G254" i="3" s="1"/>
  <c r="G255" i="3" s="1"/>
  <c r="G256" i="3" s="1"/>
  <c r="G257" i="3" s="1"/>
  <c r="C252" i="3"/>
  <c r="G258" i="3" l="1"/>
  <c r="G259" i="3" s="1"/>
  <c r="G260" i="3" s="1"/>
  <c r="G261" i="3" s="1"/>
  <c r="C257" i="3"/>
  <c r="G262" i="3" l="1"/>
  <c r="G263" i="3" s="1"/>
  <c r="G264" i="3" s="1"/>
  <c r="G265" i="3" s="1"/>
  <c r="C261" i="3"/>
  <c r="C265" i="3" l="1"/>
  <c r="G266" i="3"/>
  <c r="G267" i="3" s="1"/>
  <c r="G268" i="3" s="1"/>
  <c r="G269" i="3" s="1"/>
  <c r="G270" i="3" s="1"/>
  <c r="C270" i="3" l="1"/>
  <c r="G271" i="3"/>
  <c r="G272" i="3" s="1"/>
  <c r="G273" i="3" s="1"/>
  <c r="G274" i="3" s="1"/>
  <c r="G275" i="3" l="1"/>
  <c r="G276" i="3" s="1"/>
  <c r="G277" i="3" s="1"/>
  <c r="G278" i="3" s="1"/>
  <c r="C274" i="3"/>
  <c r="G279" i="3" l="1"/>
  <c r="G280" i="3" s="1"/>
  <c r="G281" i="3" s="1"/>
  <c r="G282" i="3" s="1"/>
  <c r="G283" i="3" s="1"/>
  <c r="C278" i="3"/>
  <c r="G284" i="3" l="1"/>
  <c r="G285" i="3" s="1"/>
  <c r="G286" i="3" s="1"/>
  <c r="G287" i="3" s="1"/>
  <c r="C283" i="3"/>
  <c r="G288" i="3" l="1"/>
  <c r="G289" i="3" s="1"/>
  <c r="G290" i="3" s="1"/>
  <c r="G291" i="3" s="1"/>
  <c r="C287" i="3"/>
  <c r="C291" i="3" l="1"/>
  <c r="G292" i="3"/>
  <c r="G293" i="3" s="1"/>
  <c r="G294" i="3" s="1"/>
  <c r="G295" i="3" s="1"/>
  <c r="G296" i="3" s="1"/>
  <c r="C296" i="3" l="1"/>
  <c r="G297" i="3"/>
  <c r="G298" i="3" s="1"/>
  <c r="G299" i="3" s="1"/>
  <c r="G300" i="3" s="1"/>
  <c r="C300" i="3" l="1"/>
  <c r="G301" i="3"/>
  <c r="G302" i="3" s="1"/>
  <c r="G303" i="3" s="1"/>
  <c r="G304" i="3" s="1"/>
  <c r="G305" i="3" l="1"/>
  <c r="G306" i="3" s="1"/>
  <c r="G307" i="3" s="1"/>
  <c r="G308" i="3" s="1"/>
  <c r="G309" i="3" s="1"/>
  <c r="C304" i="3"/>
  <c r="G310" i="3" l="1"/>
  <c r="G311" i="3" s="1"/>
  <c r="G312" i="3" s="1"/>
  <c r="G313" i="3" s="1"/>
  <c r="C309" i="3"/>
  <c r="G314" i="3" l="1"/>
  <c r="G315" i="3" s="1"/>
  <c r="G316" i="3" s="1"/>
  <c r="G317" i="3" s="1"/>
  <c r="C313" i="3"/>
  <c r="C317" i="3" l="1"/>
  <c r="G318" i="3"/>
  <c r="G319" i="3" s="1"/>
  <c r="G320" i="3" s="1"/>
  <c r="G321" i="3" s="1"/>
  <c r="G322" i="3" s="1"/>
  <c r="G323" i="3" l="1"/>
  <c r="G324" i="3" s="1"/>
  <c r="G325" i="3" s="1"/>
  <c r="G326" i="3" s="1"/>
  <c r="C322" i="3"/>
  <c r="C326" i="3" l="1"/>
  <c r="G327" i="3"/>
  <c r="G328" i="3" s="1"/>
  <c r="G329" i="3" s="1"/>
  <c r="G330" i="3" s="1"/>
  <c r="G331" i="3" l="1"/>
  <c r="G332" i="3" s="1"/>
  <c r="G333" i="3" s="1"/>
  <c r="G334" i="3" s="1"/>
  <c r="G335" i="3" s="1"/>
  <c r="C330" i="3"/>
  <c r="C335" i="3" l="1"/>
  <c r="G336" i="3"/>
  <c r="G337" i="3" s="1"/>
  <c r="G338" i="3" s="1"/>
  <c r="G339" i="3" s="1"/>
  <c r="G340" i="3" l="1"/>
  <c r="G341" i="3" s="1"/>
  <c r="G342" i="3" s="1"/>
  <c r="G343" i="3" s="1"/>
  <c r="C339" i="3"/>
  <c r="C343" i="3" l="1"/>
  <c r="G344" i="3"/>
  <c r="G345" i="3" s="1"/>
  <c r="G346" i="3" s="1"/>
  <c r="G347" i="3" s="1"/>
  <c r="G348" i="3" s="1"/>
  <c r="C348" i="3" l="1"/>
  <c r="G349" i="3"/>
  <c r="G350" i="3" s="1"/>
  <c r="G351" i="3" s="1"/>
  <c r="G352" i="3" s="1"/>
  <c r="C352" i="3" l="1"/>
  <c r="G353" i="3"/>
  <c r="G354" i="3" s="1"/>
  <c r="G355" i="3" s="1"/>
  <c r="G356" i="3" s="1"/>
  <c r="C356" i="3" l="1"/>
  <c r="G357" i="3"/>
  <c r="G358" i="3" s="1"/>
  <c r="G359" i="3" s="1"/>
  <c r="G360" i="3" s="1"/>
  <c r="G361" i="3" s="1"/>
  <c r="C361" i="3" l="1"/>
  <c r="G362" i="3"/>
  <c r="G363" i="3" s="1"/>
  <c r="G364" i="3" s="1"/>
  <c r="G365" i="3" s="1"/>
  <c r="C365" i="3" l="1"/>
  <c r="G366" i="3"/>
  <c r="G367" i="3" s="1"/>
  <c r="G368" i="3" s="1"/>
  <c r="G369" i="3" s="1"/>
  <c r="G370" i="3" l="1"/>
  <c r="G371" i="3" s="1"/>
  <c r="G372" i="3" s="1"/>
  <c r="G373" i="3" s="1"/>
  <c r="G374" i="3" s="1"/>
  <c r="C369" i="3"/>
  <c r="G375" i="3" l="1"/>
  <c r="G376" i="3" s="1"/>
  <c r="G377" i="3" s="1"/>
  <c r="G378" i="3" s="1"/>
  <c r="C374" i="3"/>
  <c r="G379" i="3" l="1"/>
  <c r="G380" i="3" s="1"/>
  <c r="G381" i="3" s="1"/>
  <c r="G382" i="3" s="1"/>
  <c r="C378" i="3"/>
  <c r="C382" i="3" l="1"/>
  <c r="G383" i="3"/>
  <c r="G384" i="3" s="1"/>
  <c r="G385" i="3" s="1"/>
  <c r="G386" i="3" s="1"/>
  <c r="G387" i="3" s="1"/>
  <c r="G388" i="3" l="1"/>
  <c r="G389" i="3" s="1"/>
  <c r="G390" i="3" s="1"/>
  <c r="G391" i="3" s="1"/>
  <c r="C387" i="3"/>
  <c r="G392" i="3" l="1"/>
  <c r="G393" i="3" s="1"/>
  <c r="G394" i="3" s="1"/>
  <c r="G395" i="3" s="1"/>
  <c r="C391" i="3"/>
  <c r="G396" i="3" l="1"/>
  <c r="G397" i="3" s="1"/>
  <c r="G398" i="3" s="1"/>
  <c r="G399" i="3" s="1"/>
  <c r="G400" i="3" s="1"/>
  <c r="C395" i="3"/>
  <c r="C400" i="3" l="1"/>
  <c r="G401" i="3"/>
  <c r="G402" i="3" s="1"/>
  <c r="G403" i="3" s="1"/>
  <c r="G404" i="3" s="1"/>
  <c r="C404" i="3" l="1"/>
  <c r="G405" i="3"/>
  <c r="G406" i="3" s="1"/>
  <c r="G407" i="3" s="1"/>
  <c r="G408" i="3" s="1"/>
  <c r="C408" i="3" l="1"/>
  <c r="G409" i="3"/>
  <c r="G410" i="3" s="1"/>
  <c r="G411" i="3" s="1"/>
  <c r="G412" i="3" s="1"/>
  <c r="G413" i="3" s="1"/>
  <c r="G414" i="3" l="1"/>
  <c r="G415" i="3" s="1"/>
  <c r="G416" i="3" s="1"/>
  <c r="G417" i="3" s="1"/>
  <c r="C413" i="3"/>
  <c r="C417" i="3" l="1"/>
  <c r="G418" i="3"/>
  <c r="G419" i="3" s="1"/>
  <c r="G420" i="3" s="1"/>
  <c r="G421" i="3" s="1"/>
  <c r="C421" i="3" l="1"/>
  <c r="G422" i="3"/>
  <c r="G423" i="3" s="1"/>
  <c r="G424" i="3" s="1"/>
  <c r="G425" i="3" s="1"/>
  <c r="G426" i="3" s="1"/>
  <c r="G427" i="3" l="1"/>
  <c r="G428" i="3" s="1"/>
  <c r="G429" i="3" s="1"/>
  <c r="G430" i="3" s="1"/>
  <c r="C426" i="3"/>
  <c r="G431" i="3" l="1"/>
  <c r="G432" i="3" s="1"/>
  <c r="G433" i="3" s="1"/>
  <c r="G434" i="3" s="1"/>
  <c r="C430" i="3"/>
  <c r="C434" i="3" l="1"/>
  <c r="G435" i="3"/>
  <c r="G436" i="3" s="1"/>
  <c r="G437" i="3" s="1"/>
  <c r="G438" i="3" s="1"/>
  <c r="G439" i="3" s="1"/>
  <c r="C439" i="3" l="1"/>
  <c r="G440" i="3"/>
  <c r="G441" i="3" s="1"/>
  <c r="G442" i="3" s="1"/>
  <c r="G443" i="3" s="1"/>
  <c r="G444" i="3" l="1"/>
  <c r="G445" i="3" s="1"/>
  <c r="G446" i="3" s="1"/>
  <c r="G447" i="3" s="1"/>
  <c r="C443" i="3"/>
  <c r="G448" i="3" l="1"/>
  <c r="G449" i="3" s="1"/>
  <c r="G450" i="3" s="1"/>
  <c r="G451" i="3" s="1"/>
  <c r="G452" i="3" s="1"/>
  <c r="C447" i="3"/>
  <c r="G453" i="3" l="1"/>
  <c r="G454" i="3" s="1"/>
  <c r="G455" i="3" s="1"/>
  <c r="G456" i="3" s="1"/>
  <c r="C452" i="3"/>
  <c r="G457" i="3" l="1"/>
  <c r="G458" i="3" s="1"/>
  <c r="G459" i="3" s="1"/>
  <c r="G460" i="3" s="1"/>
  <c r="C456" i="3"/>
  <c r="G461" i="3" l="1"/>
  <c r="G462" i="3" s="1"/>
  <c r="G463" i="3" s="1"/>
  <c r="G464" i="3" s="1"/>
  <c r="G465" i="3" s="1"/>
  <c r="C460" i="3"/>
  <c r="C465" i="3" l="1"/>
  <c r="G466" i="3"/>
  <c r="G467" i="3" s="1"/>
  <c r="G468" i="3" s="1"/>
  <c r="G469" i="3" s="1"/>
  <c r="C469" i="3" l="1"/>
  <c r="G470" i="3"/>
  <c r="G471" i="3" s="1"/>
  <c r="G472" i="3" s="1"/>
  <c r="G473" i="3" s="1"/>
  <c r="C473" i="3" l="1"/>
  <c r="G474" i="3"/>
  <c r="G475" i="3" s="1"/>
  <c r="G476" i="3" s="1"/>
  <c r="G477" i="3" s="1"/>
  <c r="G478" i="3" s="1"/>
  <c r="C478" i="3" l="1"/>
  <c r="G479" i="3"/>
  <c r="G480" i="3" s="1"/>
  <c r="G481" i="3" s="1"/>
  <c r="G482" i="3" s="1"/>
  <c r="C482" i="3" l="1"/>
  <c r="G483" i="3"/>
  <c r="G484" i="3" s="1"/>
  <c r="G485" i="3" s="1"/>
  <c r="G486" i="3" s="1"/>
  <c r="G487" i="3" l="1"/>
  <c r="G488" i="3" s="1"/>
  <c r="G489" i="3" s="1"/>
  <c r="G490" i="3" s="1"/>
  <c r="G491" i="3" s="1"/>
  <c r="C486" i="3"/>
  <c r="G492" i="3" l="1"/>
  <c r="G493" i="3" s="1"/>
  <c r="G494" i="3" s="1"/>
  <c r="G495" i="3" s="1"/>
  <c r="C491" i="3"/>
  <c r="G496" i="3" l="1"/>
  <c r="G497" i="3" s="1"/>
  <c r="G498" i="3" s="1"/>
  <c r="G499" i="3" s="1"/>
  <c r="C495" i="3"/>
  <c r="G500" i="3" l="1"/>
  <c r="G501" i="3" s="1"/>
  <c r="G502" i="3" s="1"/>
  <c r="G503" i="3" s="1"/>
  <c r="G504" i="3" s="1"/>
  <c r="C499" i="3"/>
  <c r="G505" i="3" l="1"/>
  <c r="G506" i="3" s="1"/>
  <c r="G507" i="3" s="1"/>
  <c r="G508" i="3" s="1"/>
  <c r="C504" i="3"/>
  <c r="G509" i="3" l="1"/>
  <c r="G510" i="3" s="1"/>
  <c r="G511" i="3" s="1"/>
  <c r="G512" i="3" s="1"/>
  <c r="C508" i="3"/>
  <c r="G513" i="3" l="1"/>
  <c r="G514" i="3" s="1"/>
  <c r="G515" i="3" s="1"/>
  <c r="G516" i="3" s="1"/>
  <c r="G517" i="3" s="1"/>
  <c r="C512" i="3"/>
  <c r="G518" i="3" l="1"/>
  <c r="G519" i="3" s="1"/>
  <c r="G520" i="3" s="1"/>
  <c r="G521" i="3" s="1"/>
  <c r="C517" i="3"/>
  <c r="C521" i="3" l="1"/>
  <c r="G522" i="3"/>
  <c r="G523" i="3" s="1"/>
  <c r="G524" i="3" s="1"/>
  <c r="G525" i="3" s="1"/>
  <c r="C525" i="3" l="1"/>
  <c r="G526" i="3"/>
  <c r="G527" i="3" s="1"/>
  <c r="G528" i="3" s="1"/>
  <c r="G529" i="3" s="1"/>
  <c r="G530" i="3" s="1"/>
  <c r="G531" i="3" l="1"/>
  <c r="G532" i="3" s="1"/>
  <c r="G533" i="3" s="1"/>
  <c r="G534" i="3" s="1"/>
  <c r="C530" i="3"/>
  <c r="C534" i="3" l="1"/>
  <c r="G535" i="3"/>
  <c r="G536" i="3" s="1"/>
  <c r="G537" i="3" s="1"/>
  <c r="G538" i="3" s="1"/>
  <c r="G539" i="3" l="1"/>
  <c r="G540" i="3" s="1"/>
  <c r="G541" i="3" s="1"/>
  <c r="G542" i="3" s="1"/>
  <c r="G543" i="3" s="1"/>
  <c r="C538" i="3"/>
  <c r="G544" i="3" l="1"/>
  <c r="G545" i="3" s="1"/>
  <c r="G546" i="3" s="1"/>
  <c r="G547" i="3" s="1"/>
  <c r="C543" i="3"/>
  <c r="G548" i="3" l="1"/>
  <c r="G549" i="3" s="1"/>
  <c r="G550" i="3" s="1"/>
  <c r="G551" i="3" s="1"/>
  <c r="C547" i="3"/>
  <c r="G552" i="3" l="1"/>
  <c r="G553" i="3" s="1"/>
  <c r="G554" i="3" s="1"/>
  <c r="G555" i="3" s="1"/>
  <c r="G556" i="3" s="1"/>
  <c r="C551" i="3"/>
  <c r="C556" i="3" l="1"/>
  <c r="G557" i="3"/>
  <c r="G558" i="3" s="1"/>
  <c r="G559" i="3" s="1"/>
  <c r="G560" i="3" s="1"/>
  <c r="G561" i="3" l="1"/>
  <c r="G562" i="3" s="1"/>
  <c r="G563" i="3" s="1"/>
  <c r="G564" i="3" s="1"/>
  <c r="C560" i="3"/>
  <c r="G565" i="3" l="1"/>
  <c r="G566" i="3" s="1"/>
  <c r="G567" i="3" s="1"/>
  <c r="G568" i="3" s="1"/>
  <c r="G569" i="3" s="1"/>
  <c r="C564" i="3"/>
  <c r="C569" i="3" l="1"/>
  <c r="G570" i="3"/>
  <c r="G571" i="3" s="1"/>
  <c r="G572" i="3" s="1"/>
  <c r="G573" i="3" s="1"/>
  <c r="C573" i="3" l="1"/>
  <c r="G574" i="3"/>
  <c r="G575" i="3" s="1"/>
  <c r="G576" i="3" s="1"/>
  <c r="G577" i="3" s="1"/>
  <c r="C577" i="3" l="1"/>
  <c r="G578" i="3"/>
  <c r="G579" i="3" s="1"/>
  <c r="G580" i="3" s="1"/>
  <c r="G581" i="3" s="1"/>
  <c r="G582" i="3" s="1"/>
  <c r="C582" i="3" l="1"/>
  <c r="G583" i="3"/>
  <c r="G584" i="3" s="1"/>
  <c r="G585" i="3" s="1"/>
  <c r="G586" i="3" s="1"/>
  <c r="C586" i="3" l="1"/>
  <c r="G587" i="3"/>
  <c r="G588" i="3" s="1"/>
  <c r="G589" i="3" s="1"/>
  <c r="G590" i="3" s="1"/>
  <c r="C590" i="3" l="1"/>
  <c r="G591" i="3"/>
  <c r="G592" i="3" s="1"/>
  <c r="G593" i="3" s="1"/>
  <c r="G594" i="3" s="1"/>
  <c r="G595" i="3" s="1"/>
  <c r="G596" i="3" l="1"/>
  <c r="G597" i="3" s="1"/>
  <c r="G598" i="3" s="1"/>
  <c r="G599" i="3" s="1"/>
  <c r="C595" i="3"/>
  <c r="C599" i="3" l="1"/>
  <c r="G600" i="3"/>
  <c r="G601" i="3" s="1"/>
  <c r="G602" i="3" s="1"/>
  <c r="G603" i="3" s="1"/>
  <c r="C603" i="3" l="1"/>
  <c r="G604" i="3"/>
  <c r="G605" i="3" s="1"/>
  <c r="G606" i="3" s="1"/>
  <c r="G607" i="3" s="1"/>
  <c r="G608" i="3" s="1"/>
  <c r="G609" i="3" l="1"/>
  <c r="G610" i="3" s="1"/>
  <c r="G611" i="3" s="1"/>
  <c r="G612" i="3" s="1"/>
  <c r="C608" i="3"/>
  <c r="G613" i="3" l="1"/>
  <c r="G614" i="3" s="1"/>
  <c r="G615" i="3" s="1"/>
  <c r="G616" i="3" s="1"/>
  <c r="C612" i="3"/>
  <c r="G617" i="3" l="1"/>
  <c r="G618" i="3" s="1"/>
  <c r="G619" i="3" s="1"/>
  <c r="G620" i="3" s="1"/>
  <c r="G621" i="3" s="1"/>
  <c r="C616" i="3"/>
  <c r="C621" i="3" l="1"/>
  <c r="G622" i="3"/>
  <c r="G623" i="3" s="1"/>
  <c r="G624" i="3" s="1"/>
  <c r="G625" i="3" s="1"/>
  <c r="C625" i="3" l="1"/>
  <c r="G626" i="3"/>
  <c r="G627" i="3" s="1"/>
  <c r="G628" i="3" s="1"/>
  <c r="G629" i="3" s="1"/>
  <c r="C629" i="3" l="1"/>
  <c r="G630" i="3"/>
  <c r="G631" i="3" s="1"/>
  <c r="G632" i="3" s="1"/>
  <c r="G633" i="3" s="1"/>
  <c r="G634" i="3" s="1"/>
  <c r="G635" i="3" l="1"/>
  <c r="G636" i="3" s="1"/>
  <c r="G637" i="3" s="1"/>
  <c r="G638" i="3" s="1"/>
  <c r="C634" i="3"/>
  <c r="G639" i="3" l="1"/>
  <c r="G640" i="3" s="1"/>
  <c r="G641" i="3" s="1"/>
  <c r="G642" i="3" s="1"/>
  <c r="C638" i="3"/>
  <c r="G643" i="3" l="1"/>
  <c r="G644" i="3" s="1"/>
  <c r="G645" i="3" s="1"/>
  <c r="G646" i="3" s="1"/>
  <c r="G647" i="3" s="1"/>
  <c r="C642" i="3"/>
  <c r="G648" i="3" l="1"/>
  <c r="G649" i="3" s="1"/>
  <c r="G650" i="3" s="1"/>
  <c r="G651" i="3" s="1"/>
  <c r="C647" i="3"/>
  <c r="G652" i="3" l="1"/>
  <c r="G653" i="3" s="1"/>
  <c r="G654" i="3" s="1"/>
  <c r="G655" i="3" s="1"/>
  <c r="C651" i="3"/>
  <c r="C655" i="3" l="1"/>
  <c r="G656" i="3"/>
  <c r="G657" i="3" s="1"/>
  <c r="G658" i="3" s="1"/>
  <c r="G659" i="3" s="1"/>
  <c r="G660" i="3" s="1"/>
  <c r="C660" i="3" l="1"/>
  <c r="G661" i="3"/>
  <c r="G662" i="3" s="1"/>
  <c r="G663" i="3" s="1"/>
  <c r="G664" i="3" s="1"/>
  <c r="G665" i="3" l="1"/>
  <c r="G666" i="3" s="1"/>
  <c r="G667" i="3" s="1"/>
  <c r="G668" i="3" s="1"/>
  <c r="C664" i="3"/>
  <c r="C668" i="3" l="1"/>
  <c r="G669" i="3"/>
  <c r="G670" i="3" s="1"/>
  <c r="G671" i="3" s="1"/>
  <c r="G672" i="3" s="1"/>
  <c r="G673" i="3" s="1"/>
  <c r="G674" i="3" l="1"/>
  <c r="G675" i="3" s="1"/>
  <c r="G676" i="3" s="1"/>
  <c r="G677" i="3" s="1"/>
  <c r="C673" i="3"/>
  <c r="C677" i="3" l="1"/>
  <c r="G678" i="3"/>
  <c r="G679" i="3" s="1"/>
  <c r="G680" i="3" s="1"/>
  <c r="G681" i="3" s="1"/>
  <c r="C681" i="3" l="1"/>
  <c r="G682" i="3"/>
  <c r="G683" i="3" s="1"/>
  <c r="G684" i="3" s="1"/>
  <c r="G685" i="3" s="1"/>
  <c r="G686" i="3" s="1"/>
  <c r="G687" i="3" l="1"/>
  <c r="G688" i="3" s="1"/>
  <c r="G689" i="3" s="1"/>
  <c r="G690" i="3" s="1"/>
  <c r="C686" i="3"/>
  <c r="G691" i="3" l="1"/>
  <c r="G692" i="3" s="1"/>
  <c r="G693" i="3" s="1"/>
  <c r="G694" i="3" s="1"/>
  <c r="C690" i="3"/>
  <c r="C694" i="3" l="1"/>
  <c r="G695" i="3"/>
  <c r="G696" i="3" s="1"/>
  <c r="G697" i="3" s="1"/>
  <c r="G698" i="3" s="1"/>
  <c r="G699" i="3" s="1"/>
  <c r="G700" i="3" l="1"/>
  <c r="G701" i="3" s="1"/>
  <c r="G702" i="3" s="1"/>
  <c r="G703" i="3" s="1"/>
  <c r="C699" i="3"/>
  <c r="G704" i="3" l="1"/>
  <c r="G705" i="3" s="1"/>
  <c r="G706" i="3" s="1"/>
  <c r="G707" i="3" s="1"/>
  <c r="C703" i="3"/>
  <c r="C707" i="3" l="1"/>
  <c r="G708" i="3"/>
  <c r="G709" i="3" s="1"/>
  <c r="G710" i="3" s="1"/>
  <c r="G711" i="3" s="1"/>
  <c r="G712" i="3" s="1"/>
  <c r="C712" i="3" l="1"/>
  <c r="G713" i="3"/>
  <c r="G714" i="3" s="1"/>
  <c r="G715" i="3" s="1"/>
  <c r="G716" i="3" s="1"/>
  <c r="G717" i="3" l="1"/>
  <c r="G718" i="3" s="1"/>
  <c r="G719" i="3" s="1"/>
  <c r="G720" i="3" s="1"/>
  <c r="C716" i="3"/>
  <c r="C720" i="3" l="1"/>
  <c r="G721" i="3"/>
  <c r="G722" i="3" s="1"/>
  <c r="G723" i="3" s="1"/>
  <c r="G724" i="3" s="1"/>
  <c r="G725" i="3" s="1"/>
  <c r="C725" i="3" l="1"/>
  <c r="G726" i="3"/>
  <c r="G727" i="3" s="1"/>
  <c r="G728" i="3" s="1"/>
  <c r="G729" i="3" s="1"/>
  <c r="G730" i="3" l="1"/>
  <c r="G731" i="3" s="1"/>
  <c r="G732" i="3" s="1"/>
  <c r="G733" i="3" s="1"/>
  <c r="C729" i="3"/>
  <c r="G734" i="3" l="1"/>
  <c r="G735" i="3" s="1"/>
  <c r="G736" i="3" s="1"/>
  <c r="G737" i="3" s="1"/>
  <c r="G738" i="3" s="1"/>
  <c r="C733" i="3"/>
  <c r="G739" i="3" l="1"/>
  <c r="G740" i="3" s="1"/>
  <c r="G741" i="3" s="1"/>
  <c r="G742" i="3" s="1"/>
  <c r="C738" i="3"/>
  <c r="C742" i="3" l="1"/>
  <c r="G743" i="3"/>
  <c r="G744" i="3" s="1"/>
  <c r="G745" i="3" s="1"/>
  <c r="G746" i="3" s="1"/>
  <c r="G747" i="3" l="1"/>
  <c r="G748" i="3" s="1"/>
  <c r="G749" i="3" s="1"/>
  <c r="G750" i="3" s="1"/>
  <c r="G751" i="3" s="1"/>
  <c r="C746" i="3"/>
  <c r="C751" i="3" l="1"/>
  <c r="G752" i="3"/>
  <c r="G753" i="3" s="1"/>
  <c r="G754" i="3" s="1"/>
  <c r="G755" i="3" s="1"/>
  <c r="C755" i="3" l="1"/>
  <c r="G756" i="3"/>
  <c r="G757" i="3" s="1"/>
  <c r="G758" i="3" s="1"/>
  <c r="G759" i="3" s="1"/>
  <c r="G760" i="3" l="1"/>
  <c r="G761" i="3" s="1"/>
  <c r="G762" i="3" s="1"/>
  <c r="G763" i="3" s="1"/>
  <c r="G764" i="3" s="1"/>
  <c r="C759" i="3"/>
  <c r="C764" i="3" l="1"/>
  <c r="G765" i="3"/>
  <c r="G766" i="3" s="1"/>
  <c r="G767" i="3" s="1"/>
  <c r="G768" i="3" s="1"/>
  <c r="C768" i="3" l="1"/>
  <c r="G769" i="3"/>
  <c r="G770" i="3" s="1"/>
  <c r="G771" i="3" s="1"/>
  <c r="G772" i="3" s="1"/>
  <c r="C772" i="3" l="1"/>
  <c r="G773" i="3"/>
  <c r="G774" i="3" s="1"/>
  <c r="G775" i="3" s="1"/>
  <c r="G776" i="3" s="1"/>
  <c r="G777" i="3" s="1"/>
  <c r="C777" i="3" l="1"/>
  <c r="G778" i="3"/>
  <c r="G779" i="3" s="1"/>
  <c r="G780" i="3" s="1"/>
  <c r="G781" i="3" s="1"/>
  <c r="C781" i="3" l="1"/>
  <c r="G782" i="3"/>
  <c r="G783" i="3" s="1"/>
  <c r="G784" i="3" s="1"/>
  <c r="G785" i="3" s="1"/>
  <c r="G786" i="3" l="1"/>
  <c r="G787" i="3" s="1"/>
  <c r="G788" i="3" s="1"/>
  <c r="G789" i="3" s="1"/>
  <c r="G790" i="3" s="1"/>
  <c r="C785" i="3"/>
  <c r="G791" i="3" l="1"/>
  <c r="G792" i="3" s="1"/>
  <c r="G793" i="3" s="1"/>
  <c r="G794" i="3" s="1"/>
  <c r="C790" i="3"/>
  <c r="C794" i="3" l="1"/>
  <c r="G795" i="3"/>
  <c r="G796" i="3" s="1"/>
  <c r="G797" i="3" s="1"/>
  <c r="G798" i="3" s="1"/>
  <c r="G799" i="3" l="1"/>
  <c r="G800" i="3" s="1"/>
  <c r="G801" i="3" s="1"/>
  <c r="G802" i="3" s="1"/>
  <c r="G803" i="3" s="1"/>
  <c r="C798" i="3"/>
  <c r="G804" i="3" l="1"/>
  <c r="G805" i="3" s="1"/>
  <c r="G806" i="3" s="1"/>
  <c r="G807" i="3" s="1"/>
  <c r="C803" i="3"/>
  <c r="G808" i="3" l="1"/>
  <c r="G809" i="3" s="1"/>
  <c r="G810" i="3" s="1"/>
  <c r="G811" i="3" s="1"/>
  <c r="C807" i="3"/>
  <c r="C811" i="3" l="1"/>
  <c r="G812" i="3"/>
  <c r="G813" i="3" s="1"/>
  <c r="G814" i="3" s="1"/>
  <c r="G815" i="3" s="1"/>
  <c r="G816" i="3" s="1"/>
  <c r="G817" i="3" l="1"/>
  <c r="G818" i="3" s="1"/>
  <c r="G819" i="3" s="1"/>
  <c r="G820" i="3" s="1"/>
  <c r="C816" i="3"/>
  <c r="C820" i="3" l="1"/>
  <c r="G821" i="3"/>
  <c r="G822" i="3" s="1"/>
  <c r="G823" i="3" s="1"/>
  <c r="G824" i="3" s="1"/>
  <c r="C824" i="3" l="1"/>
  <c r="G825" i="3"/>
  <c r="G826" i="3" s="1"/>
  <c r="G827" i="3" s="1"/>
  <c r="G828" i="3" s="1"/>
  <c r="G829" i="3" s="1"/>
  <c r="C829" i="3" l="1"/>
  <c r="G830" i="3"/>
  <c r="G831" i="3" s="1"/>
  <c r="G832" i="3" s="1"/>
  <c r="G833" i="3" s="1"/>
  <c r="G834" i="3" l="1"/>
  <c r="G835" i="3" s="1"/>
  <c r="G836" i="3" s="1"/>
  <c r="G837" i="3" s="1"/>
  <c r="C833" i="3"/>
  <c r="G838" i="3" l="1"/>
  <c r="G839" i="3" s="1"/>
  <c r="G840" i="3" s="1"/>
  <c r="G841" i="3" s="1"/>
  <c r="G842" i="3" s="1"/>
  <c r="C837" i="3"/>
  <c r="C842" i="3" l="1"/>
  <c r="G843" i="3"/>
  <c r="G844" i="3" s="1"/>
  <c r="G845" i="3" s="1"/>
  <c r="G846" i="3" s="1"/>
  <c r="C846" i="3" l="1"/>
  <c r="G847" i="3"/>
  <c r="G848" i="3" s="1"/>
  <c r="G849" i="3" s="1"/>
  <c r="G850" i="3" s="1"/>
  <c r="C850" i="3" l="1"/>
  <c r="G851" i="3"/>
  <c r="G852" i="3" s="1"/>
  <c r="G853" i="3" s="1"/>
  <c r="G854" i="3" s="1"/>
  <c r="G855" i="3" s="1"/>
  <c r="G856" i="3" l="1"/>
  <c r="G857" i="3" s="1"/>
  <c r="G858" i="3" s="1"/>
  <c r="G859" i="3" s="1"/>
  <c r="C855" i="3"/>
  <c r="C859" i="3" l="1"/>
  <c r="G860" i="3"/>
  <c r="G861" i="3" s="1"/>
  <c r="G862" i="3" s="1"/>
  <c r="G863" i="3" s="1"/>
  <c r="G864" i="3" l="1"/>
  <c r="G865" i="3" s="1"/>
  <c r="G866" i="3" s="1"/>
  <c r="G867" i="3" s="1"/>
  <c r="G868" i="3" s="1"/>
  <c r="C863" i="3"/>
  <c r="C868" i="3" l="1"/>
  <c r="G869" i="3"/>
  <c r="G870" i="3" s="1"/>
  <c r="G871" i="3" s="1"/>
  <c r="G872" i="3" s="1"/>
  <c r="C872" i="3" l="1"/>
  <c r="G873" i="3"/>
  <c r="G874" i="3" s="1"/>
  <c r="G875" i="3" s="1"/>
  <c r="G876" i="3" s="1"/>
  <c r="G877" i="3" l="1"/>
  <c r="G878" i="3" s="1"/>
  <c r="G879" i="3" s="1"/>
  <c r="G880" i="3" s="1"/>
  <c r="G881" i="3" s="1"/>
  <c r="C876" i="3"/>
  <c r="G882" i="3" l="1"/>
  <c r="G883" i="3" s="1"/>
  <c r="G884" i="3" s="1"/>
  <c r="G885" i="3" s="1"/>
  <c r="C881" i="3"/>
  <c r="C885" i="3" l="1"/>
  <c r="G886" i="3"/>
  <c r="G887" i="3" s="1"/>
  <c r="G888" i="3" s="1"/>
  <c r="G889" i="3" s="1"/>
  <c r="G890" i="3" l="1"/>
  <c r="G891" i="3" s="1"/>
  <c r="G892" i="3" s="1"/>
  <c r="G893" i="3" s="1"/>
  <c r="G894" i="3" s="1"/>
  <c r="C889" i="3"/>
  <c r="C894" i="3" l="1"/>
  <c r="G895" i="3"/>
  <c r="G896" i="3" s="1"/>
  <c r="G897" i="3" s="1"/>
  <c r="G898" i="3" s="1"/>
  <c r="C898" i="3" l="1"/>
  <c r="G899" i="3"/>
  <c r="G900" i="3" s="1"/>
  <c r="G901" i="3" s="1"/>
  <c r="G902" i="3" s="1"/>
  <c r="C902" i="3" l="1"/>
  <c r="G903" i="3"/>
  <c r="G904" i="3" s="1"/>
  <c r="G905" i="3" s="1"/>
  <c r="G906" i="3" s="1"/>
  <c r="G907" i="3" s="1"/>
  <c r="G908" i="3" l="1"/>
  <c r="G909" i="3" s="1"/>
  <c r="G910" i="3" s="1"/>
  <c r="G911" i="3" s="1"/>
  <c r="C907" i="3"/>
  <c r="G912" i="3" l="1"/>
  <c r="G913" i="3" s="1"/>
  <c r="G914" i="3" s="1"/>
  <c r="G915" i="3" s="1"/>
  <c r="C911" i="3"/>
  <c r="C915" i="3" l="1"/>
  <c r="G916" i="3"/>
  <c r="G917" i="3" s="1"/>
  <c r="G918" i="3" s="1"/>
  <c r="G919" i="3" s="1"/>
  <c r="G920" i="3" s="1"/>
  <c r="C920" i="3" l="1"/>
  <c r="G921" i="3"/>
  <c r="G922" i="3" s="1"/>
  <c r="G923" i="3" s="1"/>
  <c r="G924" i="3" s="1"/>
  <c r="G925" i="3" l="1"/>
  <c r="G926" i="3" s="1"/>
  <c r="G927" i="3" s="1"/>
  <c r="G928" i="3" s="1"/>
  <c r="C924" i="3"/>
  <c r="G929" i="3" l="1"/>
  <c r="G930" i="3" s="1"/>
  <c r="G931" i="3" s="1"/>
  <c r="G932" i="3" s="1"/>
  <c r="G933" i="3" s="1"/>
  <c r="C928" i="3"/>
  <c r="C933" i="3" l="1"/>
  <c r="G934" i="3"/>
  <c r="G935" i="3" s="1"/>
  <c r="G936" i="3" s="1"/>
  <c r="G937" i="3" s="1"/>
  <c r="G938" i="3" l="1"/>
  <c r="G939" i="3" s="1"/>
  <c r="G940" i="3" s="1"/>
  <c r="G941" i="3" s="1"/>
  <c r="C937" i="3"/>
  <c r="C941" i="3" l="1"/>
  <c r="G942" i="3"/>
  <c r="G943" i="3" s="1"/>
  <c r="G944" i="3" s="1"/>
  <c r="G945" i="3" s="1"/>
  <c r="G946" i="3" s="1"/>
  <c r="C946" i="3" l="1"/>
  <c r="G947" i="3"/>
  <c r="G948" i="3" s="1"/>
  <c r="G949" i="3" s="1"/>
  <c r="G950" i="3" s="1"/>
  <c r="G951" i="3" l="1"/>
  <c r="G952" i="3" s="1"/>
  <c r="G953" i="3" s="1"/>
  <c r="G954" i="3" s="1"/>
  <c r="C950" i="3"/>
  <c r="C954" i="3" l="1"/>
  <c r="G955" i="3"/>
  <c r="G956" i="3" s="1"/>
  <c r="G957" i="3" s="1"/>
  <c r="G958" i="3" s="1"/>
  <c r="G959" i="3" s="1"/>
  <c r="G960" i="3" l="1"/>
  <c r="G961" i="3" s="1"/>
  <c r="G962" i="3" s="1"/>
  <c r="G963" i="3" s="1"/>
  <c r="C959" i="3"/>
  <c r="G964" i="3" l="1"/>
  <c r="G965" i="3" s="1"/>
  <c r="G966" i="3" s="1"/>
  <c r="G967" i="3" s="1"/>
  <c r="C963" i="3"/>
  <c r="C967" i="3" l="1"/>
  <c r="G968" i="3"/>
  <c r="G969" i="3" s="1"/>
  <c r="G970" i="3" s="1"/>
  <c r="G971" i="3" s="1"/>
  <c r="G972" i="3" s="1"/>
  <c r="G973" i="3" l="1"/>
  <c r="G974" i="3" s="1"/>
  <c r="G975" i="3" s="1"/>
  <c r="G976" i="3" s="1"/>
  <c r="C972" i="3"/>
  <c r="C976" i="3" l="1"/>
  <c r="G977" i="3"/>
  <c r="G978" i="3" s="1"/>
  <c r="G979" i="3" s="1"/>
  <c r="G980" i="3" s="1"/>
  <c r="G981" i="3" l="1"/>
  <c r="G982" i="3" s="1"/>
  <c r="G983" i="3" s="1"/>
  <c r="G984" i="3" s="1"/>
  <c r="G985" i="3" s="1"/>
  <c r="C980" i="3"/>
  <c r="C985" i="3" l="1"/>
  <c r="G986" i="3"/>
  <c r="G987" i="3" s="1"/>
  <c r="G988" i="3" s="1"/>
  <c r="G989" i="3" s="1"/>
  <c r="C989" i="3" l="1"/>
  <c r="G990" i="3"/>
  <c r="G991" i="3" s="1"/>
  <c r="G992" i="3" s="1"/>
  <c r="G993" i="3" s="1"/>
  <c r="G994" i="3" l="1"/>
  <c r="G995" i="3" s="1"/>
  <c r="G996" i="3" s="1"/>
  <c r="G997" i="3" s="1"/>
  <c r="G998" i="3" s="1"/>
  <c r="C993" i="3"/>
  <c r="C998" i="3" l="1"/>
  <c r="G999" i="3"/>
  <c r="G1000" i="3" s="1"/>
  <c r="G1001" i="3" s="1"/>
  <c r="G1002" i="3" s="1"/>
  <c r="C1002" i="3" l="1"/>
  <c r="G1003" i="3"/>
  <c r="G1004" i="3" s="1"/>
  <c r="G1005" i="3" s="1"/>
  <c r="G1006" i="3" s="1"/>
  <c r="C1006" i="3" l="1"/>
  <c r="G1007" i="3"/>
  <c r="G1008" i="3" s="1"/>
  <c r="G1009" i="3" s="1"/>
  <c r="G1010" i="3" s="1"/>
  <c r="G1011" i="3" s="1"/>
  <c r="C1011" i="3" l="1"/>
  <c r="G1012" i="3"/>
  <c r="G1013" i="3" s="1"/>
  <c r="G1014" i="3" s="1"/>
  <c r="G1015" i="3" s="1"/>
  <c r="G1016" i="3" l="1"/>
  <c r="G1017" i="3" s="1"/>
  <c r="G1018" i="3" s="1"/>
  <c r="G1019" i="3" s="1"/>
  <c r="C1015" i="3"/>
  <c r="C1019" i="3" l="1"/>
  <c r="G1020" i="3"/>
  <c r="G1021" i="3" s="1"/>
  <c r="G1022" i="3" s="1"/>
  <c r="G1023" i="3" s="1"/>
  <c r="G1024" i="3" s="1"/>
  <c r="G1025" i="3" l="1"/>
  <c r="G1026" i="3" s="1"/>
  <c r="G1027" i="3" s="1"/>
  <c r="G1028" i="3" s="1"/>
  <c r="C1024" i="3"/>
  <c r="G1029" i="3" l="1"/>
  <c r="G1030" i="3" s="1"/>
  <c r="G1031" i="3" s="1"/>
  <c r="G1032" i="3" s="1"/>
  <c r="C1028" i="3"/>
  <c r="C1032" i="3" l="1"/>
  <c r="G1033" i="3"/>
  <c r="G1034" i="3" s="1"/>
  <c r="G1035" i="3" s="1"/>
  <c r="G1036" i="3" s="1"/>
  <c r="G1037" i="3" s="1"/>
  <c r="C1037" i="3" l="1"/>
  <c r="G1038" i="3"/>
  <c r="G1039" i="3" s="1"/>
  <c r="G1040" i="3" s="1"/>
  <c r="G1041" i="3" s="1"/>
  <c r="C1041" i="3" l="1"/>
  <c r="G1042" i="3"/>
  <c r="G1043" i="3" s="1"/>
  <c r="G1044" i="3" s="1"/>
  <c r="G1045" i="3" s="1"/>
  <c r="G1046" i="3" l="1"/>
  <c r="G1047" i="3" s="1"/>
  <c r="G1048" i="3" s="1"/>
  <c r="G1049" i="3" s="1"/>
  <c r="G1050" i="3" s="1"/>
  <c r="C1045" i="3"/>
  <c r="C1050" i="3" l="1"/>
  <c r="G1051" i="3"/>
  <c r="G1052" i="3" s="1"/>
  <c r="G1053" i="3" s="1"/>
  <c r="G1054" i="3" s="1"/>
  <c r="G1055" i="3" l="1"/>
  <c r="G1056" i="3" s="1"/>
  <c r="G1057" i="3" s="1"/>
  <c r="G1058" i="3" s="1"/>
  <c r="C1054" i="3"/>
  <c r="G1059" i="3" l="1"/>
  <c r="G1060" i="3" s="1"/>
  <c r="G1061" i="3" s="1"/>
  <c r="G1062" i="3" s="1"/>
  <c r="G1063" i="3" s="1"/>
  <c r="C1058" i="3"/>
  <c r="C1063" i="3" l="1"/>
  <c r="G1064" i="3"/>
  <c r="G1065" i="3" s="1"/>
  <c r="G1066" i="3" s="1"/>
  <c r="G1067" i="3" s="1"/>
  <c r="G1068" i="3" l="1"/>
  <c r="G1069" i="3" s="1"/>
  <c r="G1070" i="3" s="1"/>
  <c r="G1071" i="3" s="1"/>
  <c r="C1067" i="3"/>
  <c r="C1071" i="3" l="1"/>
  <c r="G1072" i="3"/>
  <c r="G1073" i="3" s="1"/>
  <c r="G1074" i="3" s="1"/>
  <c r="G1075" i="3" s="1"/>
  <c r="G1076" i="3" s="1"/>
  <c r="G1077" i="3" l="1"/>
  <c r="G1078" i="3" s="1"/>
  <c r="G1079" i="3" s="1"/>
  <c r="G1080" i="3" s="1"/>
  <c r="C1076" i="3"/>
  <c r="G1081" i="3" l="1"/>
  <c r="G1082" i="3" s="1"/>
  <c r="G1083" i="3" s="1"/>
  <c r="G1084" i="3" s="1"/>
  <c r="C1080" i="3"/>
  <c r="G1085" i="3" l="1"/>
  <c r="G1086" i="3" s="1"/>
  <c r="G1087" i="3" s="1"/>
  <c r="G1088" i="3" s="1"/>
  <c r="G1089" i="3" s="1"/>
  <c r="C1084" i="3"/>
  <c r="C1089" i="3" l="1"/>
  <c r="G1090" i="3"/>
  <c r="G1091" i="3" s="1"/>
  <c r="G1092" i="3" s="1"/>
  <c r="G1093" i="3" s="1"/>
  <c r="C1093" i="3" l="1"/>
  <c r="G1094" i="3"/>
  <c r="G1095" i="3" s="1"/>
  <c r="G1096" i="3" s="1"/>
  <c r="G1097" i="3" s="1"/>
  <c r="G1098" i="3" l="1"/>
  <c r="G1099" i="3" s="1"/>
  <c r="G1100" i="3" s="1"/>
  <c r="G1101" i="3" s="1"/>
  <c r="G1102" i="3" s="1"/>
  <c r="C1097" i="3"/>
  <c r="C1102" i="3" l="1"/>
  <c r="G1103" i="3"/>
  <c r="G1104" i="3" s="1"/>
  <c r="G1105" i="3" s="1"/>
  <c r="G1106" i="3" s="1"/>
  <c r="C1106" i="3" l="1"/>
  <c r="G1107" i="3"/>
  <c r="G1108" i="3" s="1"/>
  <c r="G1109" i="3" s="1"/>
  <c r="G1110" i="3" s="1"/>
  <c r="G1111" i="3" l="1"/>
  <c r="G1112" i="3" s="1"/>
  <c r="G1113" i="3" s="1"/>
  <c r="G1114" i="3" s="1"/>
  <c r="G1115" i="3" s="1"/>
  <c r="C1110" i="3"/>
  <c r="G1116" i="3" l="1"/>
  <c r="G1117" i="3" s="1"/>
  <c r="G1118" i="3" s="1"/>
  <c r="G1119" i="3" s="1"/>
  <c r="C1115" i="3"/>
  <c r="G1120" i="3" l="1"/>
  <c r="G1121" i="3" s="1"/>
  <c r="G1122" i="3" s="1"/>
  <c r="G1123" i="3" s="1"/>
  <c r="C1119" i="3"/>
  <c r="C1123" i="3" l="1"/>
  <c r="G1124" i="3"/>
  <c r="G1125" i="3" s="1"/>
  <c r="G1126" i="3" s="1"/>
  <c r="G1127" i="3" s="1"/>
  <c r="G1128" i="3" s="1"/>
  <c r="G1129" i="3" l="1"/>
  <c r="G1130" i="3" s="1"/>
  <c r="G1131" i="3" s="1"/>
  <c r="G1132" i="3" s="1"/>
  <c r="C1128" i="3"/>
  <c r="C1132" i="3" l="1"/>
  <c r="G1133" i="3"/>
  <c r="G1134" i="3" s="1"/>
  <c r="G1135" i="3" s="1"/>
  <c r="G1136" i="3" s="1"/>
  <c r="G1137" i="3" l="1"/>
  <c r="G1138" i="3" s="1"/>
  <c r="G1139" i="3" s="1"/>
  <c r="G1140" i="3" s="1"/>
  <c r="G1141" i="3" s="1"/>
  <c r="C1136" i="3"/>
  <c r="G1142" i="3" l="1"/>
  <c r="G1143" i="3" s="1"/>
  <c r="G1144" i="3" s="1"/>
  <c r="G1145" i="3" s="1"/>
  <c r="C1141" i="3"/>
  <c r="G1146" i="3" l="1"/>
  <c r="G1147" i="3" s="1"/>
  <c r="G1148" i="3" s="1"/>
  <c r="G1149" i="3" s="1"/>
  <c r="C1145" i="3"/>
  <c r="G1150" i="3" l="1"/>
  <c r="G1151" i="3" s="1"/>
  <c r="G1152" i="3" s="1"/>
  <c r="G1153" i="3" s="1"/>
  <c r="G1154" i="3" s="1"/>
  <c r="C1149" i="3"/>
  <c r="G1155" i="3" l="1"/>
  <c r="G1156" i="3" s="1"/>
  <c r="G1157" i="3" s="1"/>
  <c r="G1158" i="3" s="1"/>
  <c r="C1154" i="3"/>
  <c r="G1159" i="3" l="1"/>
  <c r="G1160" i="3" s="1"/>
  <c r="G1161" i="3" s="1"/>
  <c r="G1162" i="3" s="1"/>
  <c r="C1158" i="3"/>
  <c r="G1163" i="3" l="1"/>
  <c r="G1164" i="3" s="1"/>
  <c r="G1165" i="3" s="1"/>
  <c r="G1166" i="3" s="1"/>
  <c r="G1167" i="3" s="1"/>
  <c r="C1162" i="3"/>
  <c r="G1168" i="3" l="1"/>
  <c r="G1169" i="3" s="1"/>
  <c r="G1170" i="3" s="1"/>
  <c r="G1171" i="3" s="1"/>
  <c r="C1167" i="3"/>
  <c r="G1172" i="3" l="1"/>
  <c r="G1173" i="3" s="1"/>
  <c r="G1174" i="3" s="1"/>
  <c r="G1175" i="3" s="1"/>
  <c r="C1171" i="3"/>
  <c r="G1176" i="3" l="1"/>
  <c r="G1177" i="3" s="1"/>
  <c r="G1178" i="3" s="1"/>
  <c r="G1179" i="3" s="1"/>
  <c r="G1180" i="3" s="1"/>
  <c r="C1175" i="3"/>
  <c r="C1180" i="3" l="1"/>
  <c r="G1181" i="3"/>
  <c r="G1182" i="3" s="1"/>
  <c r="G1183" i="3" s="1"/>
  <c r="G1184" i="3" s="1"/>
  <c r="C1184" i="3" l="1"/>
  <c r="G1185" i="3"/>
  <c r="G1186" i="3" s="1"/>
  <c r="G1187" i="3" s="1"/>
  <c r="G1188" i="3" s="1"/>
  <c r="C1188" i="3" l="1"/>
  <c r="G1189" i="3"/>
  <c r="G1190" i="3" s="1"/>
  <c r="G1191" i="3" s="1"/>
  <c r="G1192" i="3" s="1"/>
  <c r="G1193" i="3" s="1"/>
  <c r="G1194" i="3" l="1"/>
  <c r="G1195" i="3" s="1"/>
  <c r="G1196" i="3" s="1"/>
  <c r="G1197" i="3" s="1"/>
  <c r="C1193" i="3"/>
  <c r="G1198" i="3" l="1"/>
  <c r="G1199" i="3" s="1"/>
  <c r="G1200" i="3" s="1"/>
  <c r="G1201" i="3" s="1"/>
  <c r="C1197" i="3"/>
  <c r="G1202" i="3" l="1"/>
  <c r="G1203" i="3" s="1"/>
  <c r="G1204" i="3" s="1"/>
  <c r="G1205" i="3" s="1"/>
  <c r="G1206" i="3" s="1"/>
  <c r="C1201" i="3"/>
  <c r="G1207" i="3" l="1"/>
  <c r="G1208" i="3" s="1"/>
  <c r="G1209" i="3" s="1"/>
  <c r="G1210" i="3" s="1"/>
  <c r="C1206" i="3"/>
  <c r="C1210" i="3" l="1"/>
  <c r="G1211" i="3"/>
  <c r="G1212" i="3" s="1"/>
  <c r="G1213" i="3" s="1"/>
  <c r="G1214" i="3" s="1"/>
  <c r="G1215" i="3" l="1"/>
  <c r="G1216" i="3" s="1"/>
  <c r="G1217" i="3" s="1"/>
  <c r="G1218" i="3" s="1"/>
  <c r="G1219" i="3" s="1"/>
  <c r="C1214" i="3"/>
  <c r="G1220" i="3" l="1"/>
  <c r="G1221" i="3" s="1"/>
  <c r="G1222" i="3" s="1"/>
  <c r="G1223" i="3" s="1"/>
  <c r="C1219" i="3"/>
  <c r="C1223" i="3" l="1"/>
  <c r="G1224" i="3"/>
  <c r="G1225" i="3" s="1"/>
  <c r="G1226" i="3" s="1"/>
  <c r="G1227" i="3" s="1"/>
  <c r="G1228" i="3" l="1"/>
  <c r="G1229" i="3" s="1"/>
  <c r="G1230" i="3" s="1"/>
  <c r="G1231" i="3" s="1"/>
  <c r="G1232" i="3" s="1"/>
  <c r="C1227" i="3"/>
  <c r="G1233" i="3" l="1"/>
  <c r="G1234" i="3" s="1"/>
  <c r="G1235" i="3" s="1"/>
  <c r="G1236" i="3" s="1"/>
  <c r="C1232" i="3"/>
  <c r="C1236" i="3" l="1"/>
  <c r="G1237" i="3"/>
  <c r="G1238" i="3" s="1"/>
  <c r="G1239" i="3" s="1"/>
  <c r="G1240" i="3" s="1"/>
  <c r="C1240" i="3" l="1"/>
  <c r="G1241" i="3"/>
  <c r="G1242" i="3" s="1"/>
  <c r="G1243" i="3" s="1"/>
  <c r="G1244" i="3" s="1"/>
  <c r="G1245" i="3" s="1"/>
  <c r="G1246" i="3" l="1"/>
  <c r="G1247" i="3" s="1"/>
  <c r="G1248" i="3" s="1"/>
  <c r="G1249" i="3" s="1"/>
  <c r="C1245" i="3"/>
  <c r="G1250" i="3" l="1"/>
  <c r="G1251" i="3" s="1"/>
  <c r="G1252" i="3" s="1"/>
  <c r="G1253" i="3" s="1"/>
  <c r="C1249" i="3"/>
  <c r="G1254" i="3" l="1"/>
  <c r="G1255" i="3" s="1"/>
  <c r="G1256" i="3" s="1"/>
  <c r="G1257" i="3" s="1"/>
  <c r="G1258" i="3" s="1"/>
  <c r="C1253" i="3"/>
  <c r="G1259" i="3" l="1"/>
  <c r="G1260" i="3" s="1"/>
  <c r="G1261" i="3" s="1"/>
  <c r="G1262" i="3" s="1"/>
  <c r="C1258" i="3"/>
  <c r="C1262" i="3" l="1"/>
  <c r="G1263" i="3"/>
  <c r="G1264" i="3" s="1"/>
  <c r="G1265" i="3" s="1"/>
  <c r="G1266" i="3" s="1"/>
  <c r="G1267" i="3" l="1"/>
  <c r="G1268" i="3" s="1"/>
  <c r="G1269" i="3" s="1"/>
  <c r="G1270" i="3" s="1"/>
  <c r="G1271" i="3" s="1"/>
  <c r="C1266" i="3"/>
  <c r="G1272" i="3" l="1"/>
  <c r="G1273" i="3" s="1"/>
  <c r="G1274" i="3" s="1"/>
  <c r="G1275" i="3" s="1"/>
  <c r="C1271" i="3"/>
  <c r="G1276" i="3" l="1"/>
  <c r="G1277" i="3" s="1"/>
  <c r="G1278" i="3" s="1"/>
  <c r="G1279" i="3" s="1"/>
  <c r="C1275" i="3"/>
  <c r="G1280" i="3" l="1"/>
  <c r="G1281" i="3" s="1"/>
  <c r="G1282" i="3" s="1"/>
  <c r="G1283" i="3" s="1"/>
  <c r="G1284" i="3" s="1"/>
  <c r="C1279" i="3"/>
  <c r="C1284" i="3" l="1"/>
  <c r="G1285" i="3"/>
  <c r="G1286" i="3" s="1"/>
  <c r="G1287" i="3" s="1"/>
  <c r="G1288" i="3" s="1"/>
  <c r="C1288" i="3" l="1"/>
  <c r="G1289" i="3"/>
  <c r="G1290" i="3" s="1"/>
  <c r="G1291" i="3" s="1"/>
  <c r="G1292" i="3" s="1"/>
  <c r="C1292" i="3" l="1"/>
  <c r="G1293" i="3"/>
  <c r="G1294" i="3" s="1"/>
  <c r="G1295" i="3" s="1"/>
  <c r="G1296" i="3" s="1"/>
  <c r="G1297" i="3" s="1"/>
  <c r="G1298" i="3" l="1"/>
  <c r="G1299" i="3" s="1"/>
  <c r="G1300" i="3" s="1"/>
  <c r="C1297" i="3"/>
</calcChain>
</file>

<file path=xl/sharedStrings.xml><?xml version="1.0" encoding="utf-8"?>
<sst xmlns="http://schemas.openxmlformats.org/spreadsheetml/2006/main" count="2576" uniqueCount="24">
  <si>
    <t># `r state.name[6]` has `r total_cases(state.abb[6])` total cases</t>
  </si>
  <si>
    <t>:::::::::::::: {.columns}</t>
  </si>
  <si>
    <t>::: {.column}</t>
  </si>
  <si>
    <t>```{r echo=FALSE, message=FALSE, warning=FALSE}</t>
  </si>
  <si>
    <t>state_chart_function(state.abb[6])</t>
  </si>
  <si>
    <t>```</t>
  </si>
  <si>
    <t>:::</t>
  </si>
  <si>
    <t>```{r echo=FALSE,message=FALSE,warning=FALSE}</t>
  </si>
  <si>
    <t>state_map_function(state.abb[6])</t>
  </si>
  <si>
    <t>::::::::::::::</t>
  </si>
  <si>
    <t># `r state.name[6]` infection statistics</t>
  </si>
  <si>
    <t>key_figures(state.abb[6])</t>
  </si>
  <si>
    <t>percent_change_chart(state.abb[6])</t>
  </si>
  <si>
    <t># `r state.name</t>
  </si>
  <si>
    <t>state_chart_function(state.abb</t>
  </si>
  <si>
    <t>state_map_function(state.abb</t>
  </si>
  <si>
    <t>key_figures(state.abb</t>
  </si>
  <si>
    <t>percent_change_chart(state.abb</t>
  </si>
  <si>
    <t>`</t>
  </si>
  <si>
    <t>)</t>
  </si>
  <si>
    <t>` infection statistics</t>
  </si>
  <si>
    <t>[</t>
  </si>
  <si>
    <t>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</si>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</sst>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10" fontId="2" fillId="0" borderId="0" xfId="1" applyNumberFormat="1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1AF4-5DF1-429D-AECD-7C3CEEC38420}">
  <dimension ref="A1:O1300"/>
  <sheetViews>
    <sheetView tabSelected="1" zoomScale="70" zoomScaleNormal="70" workbookViewId="0">
      <selection activeCell="V34" sqref="V34"/>
    </sheetView>
  </sheetViews>
  <sheetFormatPr defaultRowHeight="15" x14ac:dyDescent="0.25"/>
  <cols>
    <col min="1" max="1" width="46" bestFit="1" customWidth="1"/>
    <col min="2" max="2" width="1.7109375" bestFit="1" customWidth="1"/>
    <col min="3" max="3" width="7.85546875" customWidth="1"/>
    <col min="4" max="4" width="1.7109375" bestFit="1" customWidth="1"/>
    <col min="5" max="5" width="18.42578125" bestFit="1" customWidth="1"/>
  </cols>
  <sheetData>
    <row r="1" spans="1:8" x14ac:dyDescent="0.25">
      <c r="A1" t="s">
        <v>13</v>
      </c>
      <c r="B1" t="s">
        <v>21</v>
      </c>
      <c r="C1">
        <f>IF(F1="","",G1)</f>
        <v>1</v>
      </c>
      <c r="D1" t="s">
        <v>22</v>
      </c>
      <c r="E1" t="s">
        <v>18</v>
      </c>
      <c r="F1" t="s">
        <v>23</v>
      </c>
      <c r="G1">
        <v>1</v>
      </c>
      <c r="H1" t="str">
        <f>_xlfn.CONCAT(A1:E1)</f>
        <v># `r state.name[1]`</v>
      </c>
    </row>
    <row r="2" spans="1:8" x14ac:dyDescent="0.25">
      <c r="A2" t="s">
        <v>1</v>
      </c>
      <c r="C2" t="str">
        <f t="shared" ref="C2:C26" si="0">IF(F2="","",G2)</f>
        <v/>
      </c>
      <c r="G2">
        <v>1</v>
      </c>
      <c r="H2" t="str">
        <f t="shared" ref="H2:H65" si="1">_xlfn.CONCAT(A2:E2)</f>
        <v>:::::::::::::: {.columns}</v>
      </c>
    </row>
    <row r="3" spans="1:8" x14ac:dyDescent="0.25">
      <c r="A3" t="s">
        <v>2</v>
      </c>
      <c r="C3" t="str">
        <f t="shared" si="0"/>
        <v/>
      </c>
      <c r="G3">
        <v>1</v>
      </c>
      <c r="H3" t="str">
        <f t="shared" si="1"/>
        <v>::: {.column}</v>
      </c>
    </row>
    <row r="4" spans="1:8" x14ac:dyDescent="0.25">
      <c r="A4" t="s">
        <v>3</v>
      </c>
      <c r="C4" t="str">
        <f t="shared" si="0"/>
        <v/>
      </c>
      <c r="G4">
        <v>1</v>
      </c>
      <c r="H4" t="str">
        <f t="shared" si="1"/>
        <v>```{r echo=FALSE, message=FALSE, warning=FALSE}</v>
      </c>
    </row>
    <row r="5" spans="1:8" x14ac:dyDescent="0.25">
      <c r="A5" t="s">
        <v>14</v>
      </c>
      <c r="B5" t="s">
        <v>21</v>
      </c>
      <c r="C5">
        <f t="shared" si="0"/>
        <v>1</v>
      </c>
      <c r="D5" t="s">
        <v>22</v>
      </c>
      <c r="E5" t="s">
        <v>19</v>
      </c>
      <c r="F5" t="s">
        <v>23</v>
      </c>
      <c r="G5">
        <v>1</v>
      </c>
      <c r="H5" t="str">
        <f t="shared" si="1"/>
        <v>state_chart_function(state.abb[1])</v>
      </c>
    </row>
    <row r="6" spans="1:8" x14ac:dyDescent="0.25">
      <c r="A6" t="s">
        <v>5</v>
      </c>
      <c r="C6" t="str">
        <f t="shared" si="0"/>
        <v/>
      </c>
      <c r="G6">
        <v>1</v>
      </c>
      <c r="H6" t="str">
        <f t="shared" si="1"/>
        <v>```</v>
      </c>
    </row>
    <row r="7" spans="1:8" x14ac:dyDescent="0.25">
      <c r="A7" t="s">
        <v>6</v>
      </c>
      <c r="C7" t="str">
        <f t="shared" si="0"/>
        <v/>
      </c>
      <c r="G7">
        <v>1</v>
      </c>
      <c r="H7" t="str">
        <f t="shared" si="1"/>
        <v>:::</v>
      </c>
    </row>
    <row r="8" spans="1:8" x14ac:dyDescent="0.25">
      <c r="A8" t="s">
        <v>2</v>
      </c>
      <c r="C8" t="str">
        <f t="shared" si="0"/>
        <v/>
      </c>
      <c r="G8">
        <v>1</v>
      </c>
      <c r="H8" t="str">
        <f t="shared" si="1"/>
        <v>::: {.column}</v>
      </c>
    </row>
    <row r="9" spans="1:8" x14ac:dyDescent="0.25">
      <c r="A9" t="s">
        <v>7</v>
      </c>
      <c r="C9" t="str">
        <f t="shared" si="0"/>
        <v/>
      </c>
      <c r="G9">
        <v>1</v>
      </c>
      <c r="H9" t="str">
        <f t="shared" si="1"/>
        <v>```{r echo=FALSE,message=FALSE,warning=FALSE}</v>
      </c>
    </row>
    <row r="10" spans="1:8" x14ac:dyDescent="0.25">
      <c r="A10" t="s">
        <v>15</v>
      </c>
      <c r="B10" t="s">
        <v>21</v>
      </c>
      <c r="C10">
        <f t="shared" si="0"/>
        <v>1</v>
      </c>
      <c r="D10" t="s">
        <v>22</v>
      </c>
      <c r="E10" t="s">
        <v>19</v>
      </c>
      <c r="F10" t="s">
        <v>23</v>
      </c>
      <c r="G10">
        <v>1</v>
      </c>
      <c r="H10" t="str">
        <f t="shared" si="1"/>
        <v>state_map_function(state.abb[1])</v>
      </c>
    </row>
    <row r="11" spans="1:8" x14ac:dyDescent="0.25">
      <c r="A11" t="s">
        <v>5</v>
      </c>
      <c r="C11" t="str">
        <f t="shared" si="0"/>
        <v/>
      </c>
      <c r="G11">
        <v>1</v>
      </c>
      <c r="H11" t="str">
        <f t="shared" si="1"/>
        <v>```</v>
      </c>
    </row>
    <row r="12" spans="1:8" x14ac:dyDescent="0.25">
      <c r="A12" t="s">
        <v>6</v>
      </c>
      <c r="C12" t="str">
        <f t="shared" si="0"/>
        <v/>
      </c>
      <c r="G12">
        <v>1</v>
      </c>
      <c r="H12" t="str">
        <f t="shared" si="1"/>
        <v>:::</v>
      </c>
    </row>
    <row r="13" spans="1:8" x14ac:dyDescent="0.25">
      <c r="A13" t="s">
        <v>9</v>
      </c>
      <c r="C13" t="str">
        <f t="shared" si="0"/>
        <v/>
      </c>
      <c r="G13">
        <v>1</v>
      </c>
      <c r="H13" t="str">
        <f t="shared" si="1"/>
        <v>::::::::::::::</v>
      </c>
    </row>
    <row r="14" spans="1:8" x14ac:dyDescent="0.25">
      <c r="A14" t="s">
        <v>13</v>
      </c>
      <c r="B14" t="s">
        <v>21</v>
      </c>
      <c r="C14">
        <f t="shared" si="0"/>
        <v>1</v>
      </c>
      <c r="D14" t="s">
        <v>22</v>
      </c>
      <c r="E14" t="s">
        <v>20</v>
      </c>
      <c r="F14" t="s">
        <v>23</v>
      </c>
      <c r="G14">
        <v>1</v>
      </c>
      <c r="H14" t="str">
        <f t="shared" si="1"/>
        <v># `r state.name[1]` infection statistics</v>
      </c>
    </row>
    <row r="15" spans="1:8" x14ac:dyDescent="0.25">
      <c r="A15" t="s">
        <v>1</v>
      </c>
      <c r="C15" t="str">
        <f t="shared" si="0"/>
        <v/>
      </c>
      <c r="G15">
        <v>1</v>
      </c>
      <c r="H15" t="str">
        <f t="shared" si="1"/>
        <v>:::::::::::::: {.columns}</v>
      </c>
    </row>
    <row r="16" spans="1:8" x14ac:dyDescent="0.25">
      <c r="A16" t="s">
        <v>2</v>
      </c>
      <c r="C16" t="str">
        <f t="shared" si="0"/>
        <v/>
      </c>
      <c r="G16">
        <v>1</v>
      </c>
      <c r="H16" t="str">
        <f t="shared" si="1"/>
        <v>::: {.column}</v>
      </c>
    </row>
    <row r="17" spans="1:8" x14ac:dyDescent="0.25">
      <c r="A17" t="s">
        <v>3</v>
      </c>
      <c r="C17" t="str">
        <f t="shared" si="0"/>
        <v/>
      </c>
      <c r="G17">
        <v>1</v>
      </c>
      <c r="H17" t="str">
        <f t="shared" si="1"/>
        <v>```{r echo=FALSE, message=FALSE, warning=FALSE}</v>
      </c>
    </row>
    <row r="18" spans="1:8" x14ac:dyDescent="0.25">
      <c r="A18" t="s">
        <v>16</v>
      </c>
      <c r="B18" t="s">
        <v>21</v>
      </c>
      <c r="C18">
        <f t="shared" si="0"/>
        <v>1</v>
      </c>
      <c r="D18" t="s">
        <v>22</v>
      </c>
      <c r="E18" t="s">
        <v>19</v>
      </c>
      <c r="F18" t="s">
        <v>23</v>
      </c>
      <c r="G18">
        <v>1</v>
      </c>
      <c r="H18" t="str">
        <f t="shared" si="1"/>
        <v>key_figures(state.abb[1])</v>
      </c>
    </row>
    <row r="19" spans="1:8" x14ac:dyDescent="0.25">
      <c r="A19" t="s">
        <v>5</v>
      </c>
      <c r="C19" t="str">
        <f t="shared" si="0"/>
        <v/>
      </c>
      <c r="G19">
        <v>1</v>
      </c>
      <c r="H19" t="str">
        <f t="shared" si="1"/>
        <v>```</v>
      </c>
    </row>
    <row r="20" spans="1:8" x14ac:dyDescent="0.25">
      <c r="A20" t="s">
        <v>6</v>
      </c>
      <c r="C20" t="str">
        <f t="shared" si="0"/>
        <v/>
      </c>
      <c r="G20">
        <v>1</v>
      </c>
      <c r="H20" t="str">
        <f t="shared" si="1"/>
        <v>:::</v>
      </c>
    </row>
    <row r="21" spans="1:8" x14ac:dyDescent="0.25">
      <c r="A21" t="s">
        <v>2</v>
      </c>
      <c r="C21" t="str">
        <f t="shared" si="0"/>
        <v/>
      </c>
      <c r="G21">
        <v>1</v>
      </c>
      <c r="H21" t="str">
        <f t="shared" si="1"/>
        <v>::: {.column}</v>
      </c>
    </row>
    <row r="22" spans="1:8" x14ac:dyDescent="0.25">
      <c r="A22" t="s">
        <v>7</v>
      </c>
      <c r="C22" t="str">
        <f t="shared" si="0"/>
        <v/>
      </c>
      <c r="G22">
        <v>1</v>
      </c>
      <c r="H22" t="str">
        <f t="shared" si="1"/>
        <v>```{r echo=FALSE,message=FALSE,warning=FALSE}</v>
      </c>
    </row>
    <row r="23" spans="1:8" x14ac:dyDescent="0.25">
      <c r="A23" t="s">
        <v>17</v>
      </c>
      <c r="B23" t="s">
        <v>21</v>
      </c>
      <c r="C23">
        <f t="shared" si="0"/>
        <v>1</v>
      </c>
      <c r="D23" t="s">
        <v>22</v>
      </c>
      <c r="E23" t="s">
        <v>19</v>
      </c>
      <c r="F23" t="s">
        <v>23</v>
      </c>
      <c r="G23">
        <v>1</v>
      </c>
      <c r="H23" t="str">
        <f t="shared" si="1"/>
        <v>percent_change_chart(state.abb[1])</v>
      </c>
    </row>
    <row r="24" spans="1:8" x14ac:dyDescent="0.25">
      <c r="A24" t="s">
        <v>5</v>
      </c>
      <c r="C24" t="str">
        <f t="shared" si="0"/>
        <v/>
      </c>
      <c r="G24">
        <v>1</v>
      </c>
      <c r="H24" t="str">
        <f t="shared" si="1"/>
        <v>```</v>
      </c>
    </row>
    <row r="25" spans="1:8" x14ac:dyDescent="0.25">
      <c r="A25" t="s">
        <v>6</v>
      </c>
      <c r="C25" t="str">
        <f t="shared" si="0"/>
        <v/>
      </c>
      <c r="G25">
        <v>1</v>
      </c>
      <c r="H25" t="str">
        <f t="shared" si="1"/>
        <v>:::</v>
      </c>
    </row>
    <row r="26" spans="1:8" ht="15.75" thickBot="1" x14ac:dyDescent="0.3">
      <c r="A26" t="s">
        <v>9</v>
      </c>
      <c r="C26" t="str">
        <f t="shared" si="0"/>
        <v/>
      </c>
      <c r="G26">
        <v>1</v>
      </c>
      <c r="H26" t="str">
        <f t="shared" si="1"/>
        <v>::::::::::::::</v>
      </c>
    </row>
    <row r="27" spans="1:8" x14ac:dyDescent="0.25">
      <c r="A27" s="3" t="s">
        <v>13</v>
      </c>
      <c r="B27" s="4" t="s">
        <v>21</v>
      </c>
      <c r="C27" s="4">
        <f>IF(F27="","",G27)</f>
        <v>2</v>
      </c>
      <c r="D27" s="4" t="s">
        <v>22</v>
      </c>
      <c r="E27" s="4" t="s">
        <v>18</v>
      </c>
      <c r="F27" s="4" t="s">
        <v>23</v>
      </c>
      <c r="G27" s="5">
        <f>IF(MOD(ROW()-1,26)=0,G26+1,G26)</f>
        <v>2</v>
      </c>
      <c r="H27" t="str">
        <f t="shared" si="1"/>
        <v># `r state.name[2]`</v>
      </c>
    </row>
    <row r="28" spans="1:8" x14ac:dyDescent="0.25">
      <c r="A28" s="6" t="s">
        <v>1</v>
      </c>
      <c r="B28" s="7"/>
      <c r="C28" s="7" t="str">
        <f t="shared" ref="C28:C52" si="2">IF(F28="","",G28)</f>
        <v/>
      </c>
      <c r="D28" s="7"/>
      <c r="E28" s="7"/>
      <c r="F28" s="7"/>
      <c r="G28" s="8">
        <f t="shared" ref="G28:G78" si="3">IF(MOD(ROW()-1,26)=0,G27+1,G27)</f>
        <v>2</v>
      </c>
      <c r="H28" t="str">
        <f t="shared" si="1"/>
        <v>:::::::::::::: {.columns}</v>
      </c>
    </row>
    <row r="29" spans="1:8" x14ac:dyDescent="0.25">
      <c r="A29" s="6" t="s">
        <v>2</v>
      </c>
      <c r="B29" s="7"/>
      <c r="C29" s="7" t="str">
        <f t="shared" si="2"/>
        <v/>
      </c>
      <c r="D29" s="7"/>
      <c r="E29" s="7"/>
      <c r="F29" s="7"/>
      <c r="G29" s="8">
        <f t="shared" si="3"/>
        <v>2</v>
      </c>
      <c r="H29" t="str">
        <f t="shared" si="1"/>
        <v>::: {.column}</v>
      </c>
    </row>
    <row r="30" spans="1:8" x14ac:dyDescent="0.25">
      <c r="A30" s="6" t="s">
        <v>3</v>
      </c>
      <c r="B30" s="7"/>
      <c r="C30" s="7" t="str">
        <f t="shared" si="2"/>
        <v/>
      </c>
      <c r="D30" s="7"/>
      <c r="E30" s="7"/>
      <c r="F30" s="7"/>
      <c r="G30" s="8">
        <f t="shared" si="3"/>
        <v>2</v>
      </c>
      <c r="H30" t="str">
        <f t="shared" si="1"/>
        <v>```{r echo=FALSE, message=FALSE, warning=FALSE}</v>
      </c>
    </row>
    <row r="31" spans="1:8" x14ac:dyDescent="0.25">
      <c r="A31" s="6" t="s">
        <v>14</v>
      </c>
      <c r="B31" s="7" t="s">
        <v>21</v>
      </c>
      <c r="C31" s="7">
        <f t="shared" si="2"/>
        <v>2</v>
      </c>
      <c r="D31" s="7" t="s">
        <v>22</v>
      </c>
      <c r="E31" s="7" t="s">
        <v>19</v>
      </c>
      <c r="F31" s="7" t="s">
        <v>23</v>
      </c>
      <c r="G31" s="8">
        <f t="shared" si="3"/>
        <v>2</v>
      </c>
      <c r="H31" t="str">
        <f t="shared" si="1"/>
        <v>state_chart_function(state.abb[2])</v>
      </c>
    </row>
    <row r="32" spans="1:8" x14ac:dyDescent="0.25">
      <c r="A32" s="6" t="s">
        <v>5</v>
      </c>
      <c r="B32" s="7"/>
      <c r="C32" s="7" t="str">
        <f t="shared" si="2"/>
        <v/>
      </c>
      <c r="D32" s="7"/>
      <c r="E32" s="7"/>
      <c r="F32" s="7"/>
      <c r="G32" s="8">
        <f t="shared" si="3"/>
        <v>2</v>
      </c>
      <c r="H32" t="str">
        <f t="shared" si="1"/>
        <v>```</v>
      </c>
    </row>
    <row r="33" spans="1:8" x14ac:dyDescent="0.25">
      <c r="A33" s="6" t="s">
        <v>6</v>
      </c>
      <c r="B33" s="7"/>
      <c r="C33" s="7" t="str">
        <f t="shared" si="2"/>
        <v/>
      </c>
      <c r="D33" s="7"/>
      <c r="E33" s="7"/>
      <c r="F33" s="7"/>
      <c r="G33" s="8">
        <f t="shared" si="3"/>
        <v>2</v>
      </c>
      <c r="H33" t="str">
        <f t="shared" si="1"/>
        <v>:::</v>
      </c>
    </row>
    <row r="34" spans="1:8" x14ac:dyDescent="0.25">
      <c r="A34" s="6" t="s">
        <v>2</v>
      </c>
      <c r="B34" s="7"/>
      <c r="C34" s="7" t="str">
        <f t="shared" si="2"/>
        <v/>
      </c>
      <c r="D34" s="7"/>
      <c r="E34" s="7"/>
      <c r="F34" s="7"/>
      <c r="G34" s="8">
        <f t="shared" si="3"/>
        <v>2</v>
      </c>
      <c r="H34" t="str">
        <f t="shared" si="1"/>
        <v>::: {.column}</v>
      </c>
    </row>
    <row r="35" spans="1:8" x14ac:dyDescent="0.25">
      <c r="A35" s="6" t="s">
        <v>7</v>
      </c>
      <c r="B35" s="7"/>
      <c r="C35" s="7" t="str">
        <f t="shared" si="2"/>
        <v/>
      </c>
      <c r="D35" s="7"/>
      <c r="E35" s="7"/>
      <c r="F35" s="7"/>
      <c r="G35" s="8">
        <f t="shared" si="3"/>
        <v>2</v>
      </c>
      <c r="H35" t="str">
        <f t="shared" si="1"/>
        <v>```{r echo=FALSE,message=FALSE,warning=FALSE}</v>
      </c>
    </row>
    <row r="36" spans="1:8" x14ac:dyDescent="0.25">
      <c r="A36" s="6" t="s">
        <v>15</v>
      </c>
      <c r="B36" s="7" t="s">
        <v>21</v>
      </c>
      <c r="C36" s="7">
        <f t="shared" si="2"/>
        <v>2</v>
      </c>
      <c r="D36" s="7" t="s">
        <v>22</v>
      </c>
      <c r="E36" s="7" t="s">
        <v>19</v>
      </c>
      <c r="F36" s="7" t="s">
        <v>23</v>
      </c>
      <c r="G36" s="8">
        <f t="shared" si="3"/>
        <v>2</v>
      </c>
      <c r="H36" t="str">
        <f t="shared" si="1"/>
        <v>state_map_function(state.abb[2])</v>
      </c>
    </row>
    <row r="37" spans="1:8" x14ac:dyDescent="0.25">
      <c r="A37" s="6" t="s">
        <v>5</v>
      </c>
      <c r="B37" s="7"/>
      <c r="C37" s="7" t="str">
        <f t="shared" si="2"/>
        <v/>
      </c>
      <c r="D37" s="7"/>
      <c r="E37" s="7"/>
      <c r="F37" s="7"/>
      <c r="G37" s="8">
        <f t="shared" si="3"/>
        <v>2</v>
      </c>
      <c r="H37" t="str">
        <f t="shared" si="1"/>
        <v>```</v>
      </c>
    </row>
    <row r="38" spans="1:8" x14ac:dyDescent="0.25">
      <c r="A38" s="6" t="s">
        <v>6</v>
      </c>
      <c r="B38" s="7"/>
      <c r="C38" s="7" t="str">
        <f t="shared" si="2"/>
        <v/>
      </c>
      <c r="D38" s="7"/>
      <c r="E38" s="7"/>
      <c r="F38" s="7"/>
      <c r="G38" s="8">
        <f t="shared" si="3"/>
        <v>2</v>
      </c>
      <c r="H38" t="str">
        <f t="shared" si="1"/>
        <v>:::</v>
      </c>
    </row>
    <row r="39" spans="1:8" x14ac:dyDescent="0.25">
      <c r="A39" s="6" t="s">
        <v>9</v>
      </c>
      <c r="B39" s="7"/>
      <c r="C39" s="7" t="str">
        <f t="shared" si="2"/>
        <v/>
      </c>
      <c r="D39" s="7"/>
      <c r="E39" s="7"/>
      <c r="F39" s="7"/>
      <c r="G39" s="8">
        <f t="shared" si="3"/>
        <v>2</v>
      </c>
      <c r="H39" t="str">
        <f t="shared" si="1"/>
        <v>::::::::::::::</v>
      </c>
    </row>
    <row r="40" spans="1:8" x14ac:dyDescent="0.25">
      <c r="A40" s="6" t="s">
        <v>13</v>
      </c>
      <c r="B40" s="7" t="s">
        <v>21</v>
      </c>
      <c r="C40" s="7">
        <f t="shared" si="2"/>
        <v>2</v>
      </c>
      <c r="D40" s="7" t="s">
        <v>22</v>
      </c>
      <c r="E40" s="7" t="s">
        <v>20</v>
      </c>
      <c r="F40" s="7" t="s">
        <v>23</v>
      </c>
      <c r="G40" s="8">
        <f t="shared" si="3"/>
        <v>2</v>
      </c>
      <c r="H40" t="str">
        <f t="shared" si="1"/>
        <v># `r state.name[2]` infection statistics</v>
      </c>
    </row>
    <row r="41" spans="1:8" x14ac:dyDescent="0.25">
      <c r="A41" s="6" t="s">
        <v>1</v>
      </c>
      <c r="B41" s="7"/>
      <c r="C41" s="7" t="str">
        <f t="shared" si="2"/>
        <v/>
      </c>
      <c r="D41" s="7"/>
      <c r="E41" s="7"/>
      <c r="F41" s="7"/>
      <c r="G41" s="8">
        <f t="shared" si="3"/>
        <v>2</v>
      </c>
      <c r="H41" t="str">
        <f t="shared" si="1"/>
        <v>:::::::::::::: {.columns}</v>
      </c>
    </row>
    <row r="42" spans="1:8" x14ac:dyDescent="0.25">
      <c r="A42" s="6" t="s">
        <v>2</v>
      </c>
      <c r="B42" s="7"/>
      <c r="C42" s="7" t="str">
        <f t="shared" si="2"/>
        <v/>
      </c>
      <c r="D42" s="7"/>
      <c r="E42" s="7"/>
      <c r="F42" s="7"/>
      <c r="G42" s="8">
        <f t="shared" si="3"/>
        <v>2</v>
      </c>
      <c r="H42" t="str">
        <f t="shared" si="1"/>
        <v>::: {.column}</v>
      </c>
    </row>
    <row r="43" spans="1:8" x14ac:dyDescent="0.25">
      <c r="A43" s="6" t="s">
        <v>3</v>
      </c>
      <c r="B43" s="7"/>
      <c r="C43" s="7" t="str">
        <f t="shared" si="2"/>
        <v/>
      </c>
      <c r="D43" s="7"/>
      <c r="E43" s="7"/>
      <c r="F43" s="7"/>
      <c r="G43" s="8">
        <f t="shared" si="3"/>
        <v>2</v>
      </c>
      <c r="H43" t="str">
        <f t="shared" si="1"/>
        <v>```{r echo=FALSE, message=FALSE, warning=FALSE}</v>
      </c>
    </row>
    <row r="44" spans="1:8" x14ac:dyDescent="0.25">
      <c r="A44" s="6" t="s">
        <v>16</v>
      </c>
      <c r="B44" s="7" t="s">
        <v>21</v>
      </c>
      <c r="C44" s="7">
        <f t="shared" si="2"/>
        <v>2</v>
      </c>
      <c r="D44" s="7" t="s">
        <v>22</v>
      </c>
      <c r="E44" s="7" t="s">
        <v>19</v>
      </c>
      <c r="F44" s="7" t="s">
        <v>23</v>
      </c>
      <c r="G44" s="8">
        <f t="shared" si="3"/>
        <v>2</v>
      </c>
      <c r="H44" t="str">
        <f t="shared" si="1"/>
        <v>key_figures(state.abb[2])</v>
      </c>
    </row>
    <row r="45" spans="1:8" x14ac:dyDescent="0.25">
      <c r="A45" s="6" t="s">
        <v>5</v>
      </c>
      <c r="B45" s="7"/>
      <c r="C45" s="7" t="str">
        <f t="shared" si="2"/>
        <v/>
      </c>
      <c r="D45" s="7"/>
      <c r="E45" s="7"/>
      <c r="F45" s="7"/>
      <c r="G45" s="8">
        <f t="shared" si="3"/>
        <v>2</v>
      </c>
      <c r="H45" t="str">
        <f t="shared" si="1"/>
        <v>```</v>
      </c>
    </row>
    <row r="46" spans="1:8" x14ac:dyDescent="0.25">
      <c r="A46" s="6" t="s">
        <v>6</v>
      </c>
      <c r="B46" s="7"/>
      <c r="C46" s="7" t="str">
        <f t="shared" si="2"/>
        <v/>
      </c>
      <c r="D46" s="7"/>
      <c r="E46" s="7"/>
      <c r="F46" s="7"/>
      <c r="G46" s="8">
        <f t="shared" si="3"/>
        <v>2</v>
      </c>
      <c r="H46" t="str">
        <f t="shared" si="1"/>
        <v>:::</v>
      </c>
    </row>
    <row r="47" spans="1:8" x14ac:dyDescent="0.25">
      <c r="A47" s="6" t="s">
        <v>2</v>
      </c>
      <c r="B47" s="7"/>
      <c r="C47" s="7" t="str">
        <f t="shared" si="2"/>
        <v/>
      </c>
      <c r="D47" s="7"/>
      <c r="E47" s="7"/>
      <c r="F47" s="7"/>
      <c r="G47" s="8">
        <f t="shared" si="3"/>
        <v>2</v>
      </c>
      <c r="H47" t="str">
        <f t="shared" si="1"/>
        <v>::: {.column}</v>
      </c>
    </row>
    <row r="48" spans="1:8" x14ac:dyDescent="0.25">
      <c r="A48" s="6" t="s">
        <v>7</v>
      </c>
      <c r="B48" s="7"/>
      <c r="C48" s="7" t="str">
        <f t="shared" si="2"/>
        <v/>
      </c>
      <c r="D48" s="7"/>
      <c r="E48" s="7"/>
      <c r="F48" s="7"/>
      <c r="G48" s="8">
        <f t="shared" si="3"/>
        <v>2</v>
      </c>
      <c r="H48" t="str">
        <f t="shared" si="1"/>
        <v>```{r echo=FALSE,message=FALSE,warning=FALSE}</v>
      </c>
    </row>
    <row r="49" spans="1:15" x14ac:dyDescent="0.25">
      <c r="A49" s="6" t="s">
        <v>17</v>
      </c>
      <c r="B49" s="7" t="s">
        <v>21</v>
      </c>
      <c r="C49" s="7">
        <f t="shared" si="2"/>
        <v>2</v>
      </c>
      <c r="D49" s="7" t="s">
        <v>22</v>
      </c>
      <c r="E49" s="7" t="s">
        <v>19</v>
      </c>
      <c r="F49" s="7" t="s">
        <v>23</v>
      </c>
      <c r="G49" s="8">
        <f t="shared" si="3"/>
        <v>2</v>
      </c>
      <c r="H49" t="str">
        <f t="shared" si="1"/>
        <v>percent_change_chart(state.abb[2])</v>
      </c>
    </row>
    <row r="50" spans="1:15" x14ac:dyDescent="0.25">
      <c r="A50" s="6" t="s">
        <v>5</v>
      </c>
      <c r="B50" s="7"/>
      <c r="C50" s="7" t="str">
        <f t="shared" si="2"/>
        <v/>
      </c>
      <c r="D50" s="7"/>
      <c r="E50" s="7"/>
      <c r="F50" s="7"/>
      <c r="G50" s="8">
        <f t="shared" si="3"/>
        <v>2</v>
      </c>
      <c r="H50" t="str">
        <f t="shared" si="1"/>
        <v>```</v>
      </c>
    </row>
    <row r="51" spans="1:15" x14ac:dyDescent="0.25">
      <c r="A51" s="6" t="s">
        <v>6</v>
      </c>
      <c r="B51" s="7"/>
      <c r="C51" s="7" t="str">
        <f t="shared" si="2"/>
        <v/>
      </c>
      <c r="D51" s="7"/>
      <c r="E51" s="7"/>
      <c r="F51" s="7"/>
      <c r="G51" s="8">
        <f t="shared" si="3"/>
        <v>2</v>
      </c>
      <c r="H51" t="str">
        <f t="shared" si="1"/>
        <v>:::</v>
      </c>
    </row>
    <row r="52" spans="1:15" ht="15.75" thickBot="1" x14ac:dyDescent="0.3">
      <c r="A52" s="9" t="s">
        <v>9</v>
      </c>
      <c r="B52" s="10"/>
      <c r="C52" s="10" t="str">
        <f t="shared" si="2"/>
        <v/>
      </c>
      <c r="D52" s="10"/>
      <c r="E52" s="10"/>
      <c r="F52" s="10"/>
      <c r="G52" s="11">
        <f t="shared" si="3"/>
        <v>2</v>
      </c>
      <c r="H52" t="str">
        <f t="shared" si="1"/>
        <v>::::::::::::::</v>
      </c>
    </row>
    <row r="53" spans="1:15" x14ac:dyDescent="0.25">
      <c r="A53" s="3" t="s">
        <v>13</v>
      </c>
      <c r="B53" s="4" t="s">
        <v>21</v>
      </c>
      <c r="C53" s="4">
        <f>IF(F53="","",G53)</f>
        <v>3</v>
      </c>
      <c r="D53" s="4" t="s">
        <v>22</v>
      </c>
      <c r="E53" s="4" t="s">
        <v>18</v>
      </c>
      <c r="F53" s="4" t="s">
        <v>23</v>
      </c>
      <c r="G53" s="5">
        <f t="shared" si="3"/>
        <v>3</v>
      </c>
      <c r="H53" t="str">
        <f t="shared" si="1"/>
        <v># `r state.name[3]`</v>
      </c>
    </row>
    <row r="54" spans="1:15" x14ac:dyDescent="0.25">
      <c r="A54" s="6" t="s">
        <v>1</v>
      </c>
      <c r="B54" s="7"/>
      <c r="C54" s="7" t="str">
        <f t="shared" ref="C54:C78" si="4">IF(F54="","",G54)</f>
        <v/>
      </c>
      <c r="D54" s="7"/>
      <c r="E54" s="7"/>
      <c r="F54" s="7"/>
      <c r="G54" s="8">
        <f t="shared" si="3"/>
        <v>3</v>
      </c>
      <c r="H54" t="str">
        <f t="shared" si="1"/>
        <v>:::::::::::::: {.columns}</v>
      </c>
    </row>
    <row r="55" spans="1:15" x14ac:dyDescent="0.25">
      <c r="A55" s="6" t="s">
        <v>2</v>
      </c>
      <c r="B55" s="7"/>
      <c r="C55" s="7" t="str">
        <f t="shared" si="4"/>
        <v/>
      </c>
      <c r="D55" s="7"/>
      <c r="E55" s="7"/>
      <c r="F55" s="7"/>
      <c r="G55" s="8">
        <f t="shared" si="3"/>
        <v>3</v>
      </c>
      <c r="H55" t="str">
        <f t="shared" si="1"/>
        <v>::: {.column}</v>
      </c>
    </row>
    <row r="56" spans="1:15" x14ac:dyDescent="0.25">
      <c r="A56" s="6" t="s">
        <v>3</v>
      </c>
      <c r="B56" s="7"/>
      <c r="C56" s="7" t="str">
        <f t="shared" si="4"/>
        <v/>
      </c>
      <c r="D56" s="7"/>
      <c r="E56" s="7"/>
      <c r="F56" s="7"/>
      <c r="G56" s="8">
        <f t="shared" si="3"/>
        <v>3</v>
      </c>
      <c r="H56" t="str">
        <f t="shared" si="1"/>
        <v>```{r echo=FALSE, message=FALSE, warning=FALSE}</v>
      </c>
    </row>
    <row r="57" spans="1:15" x14ac:dyDescent="0.25">
      <c r="A57" s="6" t="s">
        <v>14</v>
      </c>
      <c r="B57" s="7" t="s">
        <v>21</v>
      </c>
      <c r="C57" s="7">
        <f t="shared" si="4"/>
        <v>3</v>
      </c>
      <c r="D57" s="7" t="s">
        <v>22</v>
      </c>
      <c r="E57" s="7" t="s">
        <v>19</v>
      </c>
      <c r="F57" s="7" t="s">
        <v>23</v>
      </c>
      <c r="G57" s="8">
        <f t="shared" si="3"/>
        <v>3</v>
      </c>
      <c r="H57" t="str">
        <f t="shared" si="1"/>
        <v>state_chart_function(state.abb[3])</v>
      </c>
    </row>
    <row r="58" spans="1:15" x14ac:dyDescent="0.25">
      <c r="A58" s="6" t="s">
        <v>5</v>
      </c>
      <c r="B58" s="7"/>
      <c r="C58" s="7" t="str">
        <f t="shared" si="4"/>
        <v/>
      </c>
      <c r="D58" s="7"/>
      <c r="E58" s="7"/>
      <c r="F58" s="7"/>
      <c r="G58" s="8">
        <f t="shared" si="3"/>
        <v>3</v>
      </c>
      <c r="H58" t="str">
        <f t="shared" si="1"/>
        <v>```</v>
      </c>
    </row>
    <row r="59" spans="1:15" x14ac:dyDescent="0.25">
      <c r="A59" s="6" t="s">
        <v>6</v>
      </c>
      <c r="B59" s="7"/>
      <c r="C59" s="7" t="str">
        <f t="shared" si="4"/>
        <v/>
      </c>
      <c r="D59" s="7"/>
      <c r="E59" s="7"/>
      <c r="F59" s="7"/>
      <c r="G59" s="8">
        <f t="shared" si="3"/>
        <v>3</v>
      </c>
      <c r="H59" t="str">
        <f t="shared" si="1"/>
        <v>:::</v>
      </c>
    </row>
    <row r="60" spans="1:15" x14ac:dyDescent="0.25">
      <c r="A60" s="6" t="s">
        <v>2</v>
      </c>
      <c r="B60" s="7"/>
      <c r="C60" s="7" t="str">
        <f t="shared" si="4"/>
        <v/>
      </c>
      <c r="D60" s="7"/>
      <c r="E60" s="7"/>
      <c r="F60" s="7"/>
      <c r="G60" s="8">
        <f t="shared" si="3"/>
        <v>3</v>
      </c>
      <c r="H60" t="str">
        <f t="shared" si="1"/>
        <v>::: {.column}</v>
      </c>
    </row>
    <row r="61" spans="1:15" x14ac:dyDescent="0.25">
      <c r="A61" s="6" t="s">
        <v>7</v>
      </c>
      <c r="B61" s="7"/>
      <c r="C61" s="7" t="str">
        <f t="shared" si="4"/>
        <v/>
      </c>
      <c r="D61" s="7"/>
      <c r="E61" s="7"/>
      <c r="F61" s="7"/>
      <c r="G61" s="8">
        <f t="shared" si="3"/>
        <v>3</v>
      </c>
      <c r="H61" t="str">
        <f t="shared" si="1"/>
        <v>```{r echo=FALSE,message=FALSE,warning=FALSE}</v>
      </c>
      <c r="M61">
        <v>26</v>
      </c>
    </row>
    <row r="62" spans="1:15" x14ac:dyDescent="0.25">
      <c r="A62" s="6" t="s">
        <v>15</v>
      </c>
      <c r="B62" s="7" t="s">
        <v>21</v>
      </c>
      <c r="C62" s="7">
        <f t="shared" si="4"/>
        <v>3</v>
      </c>
      <c r="D62" s="7" t="s">
        <v>22</v>
      </c>
      <c r="E62" s="7" t="s">
        <v>19</v>
      </c>
      <c r="F62" s="7" t="s">
        <v>23</v>
      </c>
      <c r="G62" s="8">
        <f t="shared" si="3"/>
        <v>3</v>
      </c>
      <c r="H62" t="str">
        <f t="shared" si="1"/>
        <v>state_map_function(state.abb[3])</v>
      </c>
      <c r="M62">
        <v>52</v>
      </c>
      <c r="N62">
        <f>M62-M61</f>
        <v>26</v>
      </c>
    </row>
    <row r="63" spans="1:15" x14ac:dyDescent="0.25">
      <c r="A63" s="6" t="s">
        <v>5</v>
      </c>
      <c r="B63" s="7"/>
      <c r="C63" s="7" t="str">
        <f t="shared" si="4"/>
        <v/>
      </c>
      <c r="D63" s="7"/>
      <c r="E63" s="7"/>
      <c r="F63" s="7"/>
      <c r="G63" s="8">
        <f t="shared" si="3"/>
        <v>3</v>
      </c>
      <c r="H63" t="str">
        <f t="shared" si="1"/>
        <v>```</v>
      </c>
      <c r="M63">
        <v>78</v>
      </c>
      <c r="N63">
        <f>M63-M62</f>
        <v>26</v>
      </c>
      <c r="O63">
        <f>M63/26</f>
        <v>3</v>
      </c>
    </row>
    <row r="64" spans="1:15" x14ac:dyDescent="0.25">
      <c r="A64" s="6" t="s">
        <v>6</v>
      </c>
      <c r="B64" s="7"/>
      <c r="C64" s="7" t="str">
        <f t="shared" si="4"/>
        <v/>
      </c>
      <c r="D64" s="7"/>
      <c r="E64" s="7"/>
      <c r="F64" s="7"/>
      <c r="G64" s="8">
        <f t="shared" si="3"/>
        <v>3</v>
      </c>
      <c r="H64" t="str">
        <f t="shared" si="1"/>
        <v>:::</v>
      </c>
    </row>
    <row r="65" spans="1:8" x14ac:dyDescent="0.25">
      <c r="A65" s="6" t="s">
        <v>9</v>
      </c>
      <c r="B65" s="7"/>
      <c r="C65" s="7" t="str">
        <f t="shared" si="4"/>
        <v/>
      </c>
      <c r="D65" s="7"/>
      <c r="E65" s="7"/>
      <c r="F65" s="7"/>
      <c r="G65" s="8">
        <f t="shared" si="3"/>
        <v>3</v>
      </c>
      <c r="H65" t="str">
        <f t="shared" si="1"/>
        <v>::::::::::::::</v>
      </c>
    </row>
    <row r="66" spans="1:8" x14ac:dyDescent="0.25">
      <c r="A66" s="6" t="s">
        <v>13</v>
      </c>
      <c r="B66" s="7" t="s">
        <v>21</v>
      </c>
      <c r="C66" s="7">
        <f t="shared" si="4"/>
        <v>3</v>
      </c>
      <c r="D66" s="7" t="s">
        <v>22</v>
      </c>
      <c r="E66" s="7" t="s">
        <v>20</v>
      </c>
      <c r="F66" s="7" t="s">
        <v>23</v>
      </c>
      <c r="G66" s="8">
        <f t="shared" si="3"/>
        <v>3</v>
      </c>
      <c r="H66" t="str">
        <f t="shared" ref="H66:H129" si="5">_xlfn.CONCAT(A66:E66)</f>
        <v># `r state.name[3]` infection statistics</v>
      </c>
    </row>
    <row r="67" spans="1:8" x14ac:dyDescent="0.25">
      <c r="A67" s="6" t="s">
        <v>1</v>
      </c>
      <c r="B67" s="7"/>
      <c r="C67" s="7" t="str">
        <f t="shared" si="4"/>
        <v/>
      </c>
      <c r="D67" s="7"/>
      <c r="E67" s="7"/>
      <c r="F67" s="7"/>
      <c r="G67" s="8">
        <f t="shared" si="3"/>
        <v>3</v>
      </c>
      <c r="H67" t="str">
        <f t="shared" si="5"/>
        <v>:::::::::::::: {.columns}</v>
      </c>
    </row>
    <row r="68" spans="1:8" x14ac:dyDescent="0.25">
      <c r="A68" s="6" t="s">
        <v>2</v>
      </c>
      <c r="B68" s="7"/>
      <c r="C68" s="7" t="str">
        <f t="shared" si="4"/>
        <v/>
      </c>
      <c r="D68" s="7"/>
      <c r="E68" s="7"/>
      <c r="F68" s="7"/>
      <c r="G68" s="8">
        <f t="shared" si="3"/>
        <v>3</v>
      </c>
      <c r="H68" t="str">
        <f t="shared" si="5"/>
        <v>::: {.column}</v>
      </c>
    </row>
    <row r="69" spans="1:8" x14ac:dyDescent="0.25">
      <c r="A69" s="6" t="s">
        <v>3</v>
      </c>
      <c r="B69" s="7"/>
      <c r="C69" s="7" t="str">
        <f t="shared" si="4"/>
        <v/>
      </c>
      <c r="D69" s="7"/>
      <c r="E69" s="7"/>
      <c r="F69" s="7"/>
      <c r="G69" s="8">
        <f t="shared" si="3"/>
        <v>3</v>
      </c>
      <c r="H69" t="str">
        <f t="shared" si="5"/>
        <v>```{r echo=FALSE, message=FALSE, warning=FALSE}</v>
      </c>
    </row>
    <row r="70" spans="1:8" x14ac:dyDescent="0.25">
      <c r="A70" s="6" t="s">
        <v>16</v>
      </c>
      <c r="B70" s="7" t="s">
        <v>21</v>
      </c>
      <c r="C70" s="7">
        <f t="shared" si="4"/>
        <v>3</v>
      </c>
      <c r="D70" s="7" t="s">
        <v>22</v>
      </c>
      <c r="E70" s="7" t="s">
        <v>19</v>
      </c>
      <c r="F70" s="7" t="s">
        <v>23</v>
      </c>
      <c r="G70" s="8">
        <f t="shared" si="3"/>
        <v>3</v>
      </c>
      <c r="H70" t="str">
        <f t="shared" si="5"/>
        <v>key_figures(state.abb[3])</v>
      </c>
    </row>
    <row r="71" spans="1:8" x14ac:dyDescent="0.25">
      <c r="A71" s="6" t="s">
        <v>5</v>
      </c>
      <c r="B71" s="7"/>
      <c r="C71" s="7" t="str">
        <f t="shared" si="4"/>
        <v/>
      </c>
      <c r="D71" s="7"/>
      <c r="E71" s="7"/>
      <c r="F71" s="7"/>
      <c r="G71" s="8">
        <f t="shared" si="3"/>
        <v>3</v>
      </c>
      <c r="H71" t="str">
        <f t="shared" si="5"/>
        <v>```</v>
      </c>
    </row>
    <row r="72" spans="1:8" x14ac:dyDescent="0.25">
      <c r="A72" s="6" t="s">
        <v>6</v>
      </c>
      <c r="B72" s="7"/>
      <c r="C72" s="7" t="str">
        <f t="shared" si="4"/>
        <v/>
      </c>
      <c r="D72" s="7"/>
      <c r="E72" s="7"/>
      <c r="F72" s="7"/>
      <c r="G72" s="8">
        <f t="shared" si="3"/>
        <v>3</v>
      </c>
      <c r="H72" t="str">
        <f t="shared" si="5"/>
        <v>:::</v>
      </c>
    </row>
    <row r="73" spans="1:8" x14ac:dyDescent="0.25">
      <c r="A73" s="6" t="s">
        <v>2</v>
      </c>
      <c r="B73" s="7"/>
      <c r="C73" s="7" t="str">
        <f t="shared" si="4"/>
        <v/>
      </c>
      <c r="D73" s="7"/>
      <c r="E73" s="7"/>
      <c r="F73" s="7"/>
      <c r="G73" s="8">
        <f t="shared" si="3"/>
        <v>3</v>
      </c>
      <c r="H73" t="str">
        <f t="shared" si="5"/>
        <v>::: {.column}</v>
      </c>
    </row>
    <row r="74" spans="1:8" x14ac:dyDescent="0.25">
      <c r="A74" s="6" t="s">
        <v>7</v>
      </c>
      <c r="B74" s="7"/>
      <c r="C74" s="7" t="str">
        <f t="shared" si="4"/>
        <v/>
      </c>
      <c r="D74" s="7"/>
      <c r="E74" s="7"/>
      <c r="F74" s="7"/>
      <c r="G74" s="8">
        <f t="shared" si="3"/>
        <v>3</v>
      </c>
      <c r="H74" t="str">
        <f t="shared" si="5"/>
        <v>```{r echo=FALSE,message=FALSE,warning=FALSE}</v>
      </c>
    </row>
    <row r="75" spans="1:8" x14ac:dyDescent="0.25">
      <c r="A75" s="6" t="s">
        <v>17</v>
      </c>
      <c r="B75" s="7" t="s">
        <v>21</v>
      </c>
      <c r="C75" s="7">
        <f t="shared" si="4"/>
        <v>3</v>
      </c>
      <c r="D75" s="7" t="s">
        <v>22</v>
      </c>
      <c r="E75" s="7" t="s">
        <v>19</v>
      </c>
      <c r="F75" s="7" t="s">
        <v>23</v>
      </c>
      <c r="G75" s="8">
        <f t="shared" si="3"/>
        <v>3</v>
      </c>
      <c r="H75" t="str">
        <f t="shared" si="5"/>
        <v>percent_change_chart(state.abb[3])</v>
      </c>
    </row>
    <row r="76" spans="1:8" x14ac:dyDescent="0.25">
      <c r="A76" s="6" t="s">
        <v>5</v>
      </c>
      <c r="B76" s="7"/>
      <c r="C76" s="7" t="str">
        <f t="shared" si="4"/>
        <v/>
      </c>
      <c r="D76" s="7"/>
      <c r="E76" s="7"/>
      <c r="F76" s="7"/>
      <c r="G76" s="8">
        <f t="shared" si="3"/>
        <v>3</v>
      </c>
      <c r="H76" t="str">
        <f t="shared" si="5"/>
        <v>```</v>
      </c>
    </row>
    <row r="77" spans="1:8" x14ac:dyDescent="0.25">
      <c r="A77" s="6" t="s">
        <v>6</v>
      </c>
      <c r="B77" s="7"/>
      <c r="C77" s="7" t="str">
        <f t="shared" si="4"/>
        <v/>
      </c>
      <c r="D77" s="7"/>
      <c r="E77" s="7"/>
      <c r="F77" s="7"/>
      <c r="G77" s="8">
        <f t="shared" si="3"/>
        <v>3</v>
      </c>
      <c r="H77" t="str">
        <f t="shared" si="5"/>
        <v>:::</v>
      </c>
    </row>
    <row r="78" spans="1:8" ht="15.75" thickBot="1" x14ac:dyDescent="0.3">
      <c r="A78" s="9" t="s">
        <v>9</v>
      </c>
      <c r="B78" s="10"/>
      <c r="C78" s="10" t="str">
        <f t="shared" si="4"/>
        <v/>
      </c>
      <c r="D78" s="10"/>
      <c r="E78" s="10"/>
      <c r="F78" s="10"/>
      <c r="G78" s="11">
        <f t="shared" si="3"/>
        <v>3</v>
      </c>
      <c r="H78" t="str">
        <f t="shared" si="5"/>
        <v>::::::::::::::</v>
      </c>
    </row>
    <row r="79" spans="1:8" x14ac:dyDescent="0.25">
      <c r="A79" s="3" t="s">
        <v>13</v>
      </c>
      <c r="B79" s="4" t="s">
        <v>21</v>
      </c>
      <c r="C79" s="4">
        <f>IF(F79="","",G79)</f>
        <v>4</v>
      </c>
      <c r="D79" s="4" t="s">
        <v>22</v>
      </c>
      <c r="E79" s="4" t="s">
        <v>18</v>
      </c>
      <c r="F79" s="4" t="s">
        <v>23</v>
      </c>
      <c r="G79" s="5">
        <f t="shared" ref="G79:G142" si="6">IF(MOD(ROW()-1,26)=0,G78+1,G78)</f>
        <v>4</v>
      </c>
      <c r="H79" t="str">
        <f t="shared" si="5"/>
        <v># `r state.name[4]`</v>
      </c>
    </row>
    <row r="80" spans="1:8" x14ac:dyDescent="0.25">
      <c r="A80" s="6" t="s">
        <v>1</v>
      </c>
      <c r="B80" s="7"/>
      <c r="C80" s="7" t="str">
        <f t="shared" ref="C80:C104" si="7">IF(F80="","",G80)</f>
        <v/>
      </c>
      <c r="D80" s="7"/>
      <c r="E80" s="7"/>
      <c r="F80" s="7"/>
      <c r="G80" s="8">
        <f t="shared" si="6"/>
        <v>4</v>
      </c>
      <c r="H80" t="str">
        <f t="shared" si="5"/>
        <v>:::::::::::::: {.columns}</v>
      </c>
    </row>
    <row r="81" spans="1:8" x14ac:dyDescent="0.25">
      <c r="A81" s="6" t="s">
        <v>2</v>
      </c>
      <c r="B81" s="7"/>
      <c r="C81" s="7" t="str">
        <f t="shared" si="7"/>
        <v/>
      </c>
      <c r="D81" s="7"/>
      <c r="E81" s="7"/>
      <c r="F81" s="7"/>
      <c r="G81" s="8">
        <f t="shared" si="6"/>
        <v>4</v>
      </c>
      <c r="H81" t="str">
        <f t="shared" si="5"/>
        <v>::: {.column}</v>
      </c>
    </row>
    <row r="82" spans="1:8" x14ac:dyDescent="0.25">
      <c r="A82" s="6" t="s">
        <v>3</v>
      </c>
      <c r="B82" s="7"/>
      <c r="C82" s="7" t="str">
        <f t="shared" si="7"/>
        <v/>
      </c>
      <c r="D82" s="7"/>
      <c r="E82" s="7"/>
      <c r="F82" s="7"/>
      <c r="G82" s="8">
        <f t="shared" si="6"/>
        <v>4</v>
      </c>
      <c r="H82" t="str">
        <f t="shared" si="5"/>
        <v>```{r echo=FALSE, message=FALSE, warning=FALSE}</v>
      </c>
    </row>
    <row r="83" spans="1:8" x14ac:dyDescent="0.25">
      <c r="A83" s="6" t="s">
        <v>14</v>
      </c>
      <c r="B83" s="7" t="s">
        <v>21</v>
      </c>
      <c r="C83" s="7">
        <f t="shared" si="7"/>
        <v>4</v>
      </c>
      <c r="D83" s="7" t="s">
        <v>22</v>
      </c>
      <c r="E83" s="7" t="s">
        <v>19</v>
      </c>
      <c r="F83" s="7" t="s">
        <v>23</v>
      </c>
      <c r="G83" s="8">
        <f t="shared" si="6"/>
        <v>4</v>
      </c>
      <c r="H83" t="str">
        <f t="shared" si="5"/>
        <v>state_chart_function(state.abb[4])</v>
      </c>
    </row>
    <row r="84" spans="1:8" x14ac:dyDescent="0.25">
      <c r="A84" s="6" t="s">
        <v>5</v>
      </c>
      <c r="B84" s="7"/>
      <c r="C84" s="7" t="str">
        <f t="shared" si="7"/>
        <v/>
      </c>
      <c r="D84" s="7"/>
      <c r="E84" s="7"/>
      <c r="F84" s="7"/>
      <c r="G84" s="8">
        <f t="shared" si="6"/>
        <v>4</v>
      </c>
      <c r="H84" t="str">
        <f t="shared" si="5"/>
        <v>```</v>
      </c>
    </row>
    <row r="85" spans="1:8" x14ac:dyDescent="0.25">
      <c r="A85" s="6" t="s">
        <v>6</v>
      </c>
      <c r="B85" s="7"/>
      <c r="C85" s="7" t="str">
        <f t="shared" si="7"/>
        <v/>
      </c>
      <c r="D85" s="7"/>
      <c r="E85" s="7"/>
      <c r="F85" s="7"/>
      <c r="G85" s="8">
        <f t="shared" si="6"/>
        <v>4</v>
      </c>
      <c r="H85" t="str">
        <f t="shared" si="5"/>
        <v>:::</v>
      </c>
    </row>
    <row r="86" spans="1:8" x14ac:dyDescent="0.25">
      <c r="A86" s="6" t="s">
        <v>2</v>
      </c>
      <c r="B86" s="7"/>
      <c r="C86" s="7" t="str">
        <f t="shared" si="7"/>
        <v/>
      </c>
      <c r="D86" s="7"/>
      <c r="E86" s="7"/>
      <c r="F86" s="7"/>
      <c r="G86" s="8">
        <f t="shared" si="6"/>
        <v>4</v>
      </c>
      <c r="H86" t="str">
        <f t="shared" si="5"/>
        <v>::: {.column}</v>
      </c>
    </row>
    <row r="87" spans="1:8" x14ac:dyDescent="0.25">
      <c r="A87" s="6" t="s">
        <v>7</v>
      </c>
      <c r="B87" s="7"/>
      <c r="C87" s="7" t="str">
        <f t="shared" si="7"/>
        <v/>
      </c>
      <c r="D87" s="7"/>
      <c r="E87" s="7"/>
      <c r="F87" s="7"/>
      <c r="G87" s="8">
        <f t="shared" si="6"/>
        <v>4</v>
      </c>
      <c r="H87" t="str">
        <f t="shared" si="5"/>
        <v>```{r echo=FALSE,message=FALSE,warning=FALSE}</v>
      </c>
    </row>
    <row r="88" spans="1:8" x14ac:dyDescent="0.25">
      <c r="A88" s="6" t="s">
        <v>15</v>
      </c>
      <c r="B88" s="7" t="s">
        <v>21</v>
      </c>
      <c r="C88" s="7">
        <f t="shared" si="7"/>
        <v>4</v>
      </c>
      <c r="D88" s="7" t="s">
        <v>22</v>
      </c>
      <c r="E88" s="7" t="s">
        <v>19</v>
      </c>
      <c r="F88" s="7" t="s">
        <v>23</v>
      </c>
      <c r="G88" s="8">
        <f t="shared" si="6"/>
        <v>4</v>
      </c>
      <c r="H88" t="str">
        <f t="shared" si="5"/>
        <v>state_map_function(state.abb[4])</v>
      </c>
    </row>
    <row r="89" spans="1:8" x14ac:dyDescent="0.25">
      <c r="A89" s="6" t="s">
        <v>5</v>
      </c>
      <c r="B89" s="7"/>
      <c r="C89" s="7" t="str">
        <f t="shared" si="7"/>
        <v/>
      </c>
      <c r="D89" s="7"/>
      <c r="E89" s="7"/>
      <c r="F89" s="7"/>
      <c r="G89" s="8">
        <f t="shared" si="6"/>
        <v>4</v>
      </c>
      <c r="H89" t="str">
        <f t="shared" si="5"/>
        <v>```</v>
      </c>
    </row>
    <row r="90" spans="1:8" x14ac:dyDescent="0.25">
      <c r="A90" s="6" t="s">
        <v>6</v>
      </c>
      <c r="B90" s="7"/>
      <c r="C90" s="7" t="str">
        <f t="shared" si="7"/>
        <v/>
      </c>
      <c r="D90" s="7"/>
      <c r="E90" s="7"/>
      <c r="F90" s="7"/>
      <c r="G90" s="8">
        <f t="shared" si="6"/>
        <v>4</v>
      </c>
      <c r="H90" t="str">
        <f t="shared" si="5"/>
        <v>:::</v>
      </c>
    </row>
    <row r="91" spans="1:8" x14ac:dyDescent="0.25">
      <c r="A91" s="6" t="s">
        <v>9</v>
      </c>
      <c r="B91" s="7"/>
      <c r="C91" s="7" t="str">
        <f t="shared" si="7"/>
        <v/>
      </c>
      <c r="D91" s="7"/>
      <c r="E91" s="7"/>
      <c r="F91" s="7"/>
      <c r="G91" s="8">
        <f t="shared" si="6"/>
        <v>4</v>
      </c>
      <c r="H91" t="str">
        <f t="shared" si="5"/>
        <v>::::::::::::::</v>
      </c>
    </row>
    <row r="92" spans="1:8" x14ac:dyDescent="0.25">
      <c r="A92" s="6" t="s">
        <v>13</v>
      </c>
      <c r="B92" s="7" t="s">
        <v>21</v>
      </c>
      <c r="C92" s="7">
        <f t="shared" si="7"/>
        <v>4</v>
      </c>
      <c r="D92" s="7" t="s">
        <v>22</v>
      </c>
      <c r="E92" s="7" t="s">
        <v>20</v>
      </c>
      <c r="F92" s="7" t="s">
        <v>23</v>
      </c>
      <c r="G92" s="8">
        <f t="shared" si="6"/>
        <v>4</v>
      </c>
      <c r="H92" t="str">
        <f t="shared" si="5"/>
        <v># `r state.name[4]` infection statistics</v>
      </c>
    </row>
    <row r="93" spans="1:8" x14ac:dyDescent="0.25">
      <c r="A93" s="6" t="s">
        <v>1</v>
      </c>
      <c r="B93" s="7"/>
      <c r="C93" s="7" t="str">
        <f t="shared" si="7"/>
        <v/>
      </c>
      <c r="D93" s="7"/>
      <c r="E93" s="7"/>
      <c r="F93" s="7"/>
      <c r="G93" s="8">
        <f t="shared" si="6"/>
        <v>4</v>
      </c>
      <c r="H93" t="str">
        <f t="shared" si="5"/>
        <v>:::::::::::::: {.columns}</v>
      </c>
    </row>
    <row r="94" spans="1:8" x14ac:dyDescent="0.25">
      <c r="A94" s="6" t="s">
        <v>2</v>
      </c>
      <c r="B94" s="7"/>
      <c r="C94" s="7" t="str">
        <f t="shared" si="7"/>
        <v/>
      </c>
      <c r="D94" s="7"/>
      <c r="E94" s="7"/>
      <c r="F94" s="7"/>
      <c r="G94" s="8">
        <f t="shared" si="6"/>
        <v>4</v>
      </c>
      <c r="H94" t="str">
        <f t="shared" si="5"/>
        <v>::: {.column}</v>
      </c>
    </row>
    <row r="95" spans="1:8" x14ac:dyDescent="0.25">
      <c r="A95" s="6" t="s">
        <v>3</v>
      </c>
      <c r="B95" s="7"/>
      <c r="C95" s="7" t="str">
        <f t="shared" si="7"/>
        <v/>
      </c>
      <c r="D95" s="7"/>
      <c r="E95" s="7"/>
      <c r="F95" s="7"/>
      <c r="G95" s="8">
        <f t="shared" si="6"/>
        <v>4</v>
      </c>
      <c r="H95" t="str">
        <f t="shared" si="5"/>
        <v>```{r echo=FALSE, message=FALSE, warning=FALSE}</v>
      </c>
    </row>
    <row r="96" spans="1:8" x14ac:dyDescent="0.25">
      <c r="A96" s="6" t="s">
        <v>16</v>
      </c>
      <c r="B96" s="7" t="s">
        <v>21</v>
      </c>
      <c r="C96" s="7">
        <f t="shared" si="7"/>
        <v>4</v>
      </c>
      <c r="D96" s="7" t="s">
        <v>22</v>
      </c>
      <c r="E96" s="7" t="s">
        <v>19</v>
      </c>
      <c r="F96" s="7" t="s">
        <v>23</v>
      </c>
      <c r="G96" s="8">
        <f t="shared" si="6"/>
        <v>4</v>
      </c>
      <c r="H96" t="str">
        <f t="shared" si="5"/>
        <v>key_figures(state.abb[4])</v>
      </c>
    </row>
    <row r="97" spans="1:8" x14ac:dyDescent="0.25">
      <c r="A97" s="6" t="s">
        <v>5</v>
      </c>
      <c r="B97" s="7"/>
      <c r="C97" s="7" t="str">
        <f t="shared" si="7"/>
        <v/>
      </c>
      <c r="D97" s="7"/>
      <c r="E97" s="7"/>
      <c r="F97" s="7"/>
      <c r="G97" s="8">
        <f t="shared" si="6"/>
        <v>4</v>
      </c>
      <c r="H97" t="str">
        <f t="shared" si="5"/>
        <v>```</v>
      </c>
    </row>
    <row r="98" spans="1:8" x14ac:dyDescent="0.25">
      <c r="A98" s="6" t="s">
        <v>6</v>
      </c>
      <c r="B98" s="7"/>
      <c r="C98" s="7" t="str">
        <f t="shared" si="7"/>
        <v/>
      </c>
      <c r="D98" s="7"/>
      <c r="E98" s="7"/>
      <c r="F98" s="7"/>
      <c r="G98" s="8">
        <f t="shared" si="6"/>
        <v>4</v>
      </c>
      <c r="H98" t="str">
        <f t="shared" si="5"/>
        <v>:::</v>
      </c>
    </row>
    <row r="99" spans="1:8" x14ac:dyDescent="0.25">
      <c r="A99" s="6" t="s">
        <v>2</v>
      </c>
      <c r="B99" s="7"/>
      <c r="C99" s="7" t="str">
        <f t="shared" si="7"/>
        <v/>
      </c>
      <c r="D99" s="7"/>
      <c r="E99" s="7"/>
      <c r="F99" s="7"/>
      <c r="G99" s="8">
        <f t="shared" si="6"/>
        <v>4</v>
      </c>
      <c r="H99" t="str">
        <f t="shared" si="5"/>
        <v>::: {.column}</v>
      </c>
    </row>
    <row r="100" spans="1:8" x14ac:dyDescent="0.25">
      <c r="A100" s="6" t="s">
        <v>7</v>
      </c>
      <c r="B100" s="7"/>
      <c r="C100" s="7" t="str">
        <f t="shared" si="7"/>
        <v/>
      </c>
      <c r="D100" s="7"/>
      <c r="E100" s="7"/>
      <c r="F100" s="7"/>
      <c r="G100" s="8">
        <f t="shared" si="6"/>
        <v>4</v>
      </c>
      <c r="H100" t="str">
        <f t="shared" si="5"/>
        <v>```{r echo=FALSE,message=FALSE,warning=FALSE}</v>
      </c>
    </row>
    <row r="101" spans="1:8" x14ac:dyDescent="0.25">
      <c r="A101" s="6" t="s">
        <v>17</v>
      </c>
      <c r="B101" s="7" t="s">
        <v>21</v>
      </c>
      <c r="C101" s="7">
        <f t="shared" si="7"/>
        <v>4</v>
      </c>
      <c r="D101" s="7" t="s">
        <v>22</v>
      </c>
      <c r="E101" s="7" t="s">
        <v>19</v>
      </c>
      <c r="F101" s="7" t="s">
        <v>23</v>
      </c>
      <c r="G101" s="8">
        <f t="shared" si="6"/>
        <v>4</v>
      </c>
      <c r="H101" t="str">
        <f t="shared" si="5"/>
        <v>percent_change_chart(state.abb[4])</v>
      </c>
    </row>
    <row r="102" spans="1:8" x14ac:dyDescent="0.25">
      <c r="A102" s="6" t="s">
        <v>5</v>
      </c>
      <c r="B102" s="7"/>
      <c r="C102" s="7" t="str">
        <f t="shared" si="7"/>
        <v/>
      </c>
      <c r="D102" s="7"/>
      <c r="E102" s="7"/>
      <c r="F102" s="7"/>
      <c r="G102" s="8">
        <f t="shared" si="6"/>
        <v>4</v>
      </c>
      <c r="H102" t="str">
        <f t="shared" si="5"/>
        <v>```</v>
      </c>
    </row>
    <row r="103" spans="1:8" x14ac:dyDescent="0.25">
      <c r="A103" s="6" t="s">
        <v>6</v>
      </c>
      <c r="B103" s="7"/>
      <c r="C103" s="7" t="str">
        <f t="shared" si="7"/>
        <v/>
      </c>
      <c r="D103" s="7"/>
      <c r="E103" s="7"/>
      <c r="F103" s="7"/>
      <c r="G103" s="8">
        <f t="shared" si="6"/>
        <v>4</v>
      </c>
      <c r="H103" t="str">
        <f t="shared" si="5"/>
        <v>:::</v>
      </c>
    </row>
    <row r="104" spans="1:8" ht="15.75" thickBot="1" x14ac:dyDescent="0.3">
      <c r="A104" s="9" t="s">
        <v>9</v>
      </c>
      <c r="B104" s="10"/>
      <c r="C104" s="10" t="str">
        <f t="shared" si="7"/>
        <v/>
      </c>
      <c r="D104" s="10"/>
      <c r="E104" s="10"/>
      <c r="F104" s="10"/>
      <c r="G104" s="11">
        <f t="shared" si="6"/>
        <v>4</v>
      </c>
      <c r="H104" t="str">
        <f t="shared" si="5"/>
        <v>::::::::::::::</v>
      </c>
    </row>
    <row r="105" spans="1:8" x14ac:dyDescent="0.25">
      <c r="A105" s="3" t="s">
        <v>13</v>
      </c>
      <c r="B105" s="4" t="s">
        <v>21</v>
      </c>
      <c r="C105" s="4">
        <f>IF(F105="","",G105)</f>
        <v>5</v>
      </c>
      <c r="D105" s="4" t="s">
        <v>22</v>
      </c>
      <c r="E105" s="4" t="s">
        <v>18</v>
      </c>
      <c r="F105" s="4" t="s">
        <v>23</v>
      </c>
      <c r="G105" s="5">
        <f t="shared" si="6"/>
        <v>5</v>
      </c>
      <c r="H105" t="str">
        <f t="shared" si="5"/>
        <v># `r state.name[5]`</v>
      </c>
    </row>
    <row r="106" spans="1:8" x14ac:dyDescent="0.25">
      <c r="A106" s="6" t="s">
        <v>1</v>
      </c>
      <c r="B106" s="7"/>
      <c r="C106" s="7" t="str">
        <f t="shared" ref="C106:C130" si="8">IF(F106="","",G106)</f>
        <v/>
      </c>
      <c r="D106" s="7"/>
      <c r="E106" s="7"/>
      <c r="F106" s="7"/>
      <c r="G106" s="8">
        <f t="shared" si="6"/>
        <v>5</v>
      </c>
      <c r="H106" t="str">
        <f t="shared" si="5"/>
        <v>:::::::::::::: {.columns}</v>
      </c>
    </row>
    <row r="107" spans="1:8" x14ac:dyDescent="0.25">
      <c r="A107" s="6" t="s">
        <v>2</v>
      </c>
      <c r="B107" s="7"/>
      <c r="C107" s="7" t="str">
        <f t="shared" si="8"/>
        <v/>
      </c>
      <c r="D107" s="7"/>
      <c r="E107" s="7"/>
      <c r="F107" s="7"/>
      <c r="G107" s="8">
        <f t="shared" si="6"/>
        <v>5</v>
      </c>
      <c r="H107" t="str">
        <f t="shared" si="5"/>
        <v>::: {.column}</v>
      </c>
    </row>
    <row r="108" spans="1:8" x14ac:dyDescent="0.25">
      <c r="A108" s="6" t="s">
        <v>3</v>
      </c>
      <c r="B108" s="7"/>
      <c r="C108" s="7" t="str">
        <f t="shared" si="8"/>
        <v/>
      </c>
      <c r="D108" s="7"/>
      <c r="E108" s="7"/>
      <c r="F108" s="7"/>
      <c r="G108" s="8">
        <f t="shared" si="6"/>
        <v>5</v>
      </c>
      <c r="H108" t="str">
        <f t="shared" si="5"/>
        <v>```{r echo=FALSE, message=FALSE, warning=FALSE}</v>
      </c>
    </row>
    <row r="109" spans="1:8" x14ac:dyDescent="0.25">
      <c r="A109" s="6" t="s">
        <v>14</v>
      </c>
      <c r="B109" s="7" t="s">
        <v>21</v>
      </c>
      <c r="C109" s="7">
        <f t="shared" si="8"/>
        <v>5</v>
      </c>
      <c r="D109" s="7" t="s">
        <v>22</v>
      </c>
      <c r="E109" s="7" t="s">
        <v>19</v>
      </c>
      <c r="F109" s="7" t="s">
        <v>23</v>
      </c>
      <c r="G109" s="8">
        <f t="shared" si="6"/>
        <v>5</v>
      </c>
      <c r="H109" t="str">
        <f t="shared" si="5"/>
        <v>state_chart_function(state.abb[5])</v>
      </c>
    </row>
    <row r="110" spans="1:8" x14ac:dyDescent="0.25">
      <c r="A110" s="6" t="s">
        <v>5</v>
      </c>
      <c r="B110" s="7"/>
      <c r="C110" s="7" t="str">
        <f t="shared" si="8"/>
        <v/>
      </c>
      <c r="D110" s="7"/>
      <c r="E110" s="7"/>
      <c r="F110" s="7"/>
      <c r="G110" s="8">
        <f t="shared" si="6"/>
        <v>5</v>
      </c>
      <c r="H110" t="str">
        <f t="shared" si="5"/>
        <v>```</v>
      </c>
    </row>
    <row r="111" spans="1:8" x14ac:dyDescent="0.25">
      <c r="A111" s="6" t="s">
        <v>6</v>
      </c>
      <c r="B111" s="7"/>
      <c r="C111" s="7" t="str">
        <f t="shared" si="8"/>
        <v/>
      </c>
      <c r="D111" s="7"/>
      <c r="E111" s="7"/>
      <c r="F111" s="7"/>
      <c r="G111" s="8">
        <f t="shared" si="6"/>
        <v>5</v>
      </c>
      <c r="H111" t="str">
        <f t="shared" si="5"/>
        <v>:::</v>
      </c>
    </row>
    <row r="112" spans="1:8" x14ac:dyDescent="0.25">
      <c r="A112" s="6" t="s">
        <v>2</v>
      </c>
      <c r="B112" s="7"/>
      <c r="C112" s="7" t="str">
        <f t="shared" si="8"/>
        <v/>
      </c>
      <c r="D112" s="7"/>
      <c r="E112" s="7"/>
      <c r="F112" s="7"/>
      <c r="G112" s="8">
        <f t="shared" si="6"/>
        <v>5</v>
      </c>
      <c r="H112" t="str">
        <f t="shared" si="5"/>
        <v>::: {.column}</v>
      </c>
    </row>
    <row r="113" spans="1:8" x14ac:dyDescent="0.25">
      <c r="A113" s="6" t="s">
        <v>7</v>
      </c>
      <c r="B113" s="7"/>
      <c r="C113" s="7" t="str">
        <f t="shared" si="8"/>
        <v/>
      </c>
      <c r="D113" s="7"/>
      <c r="E113" s="7"/>
      <c r="F113" s="7"/>
      <c r="G113" s="8">
        <f t="shared" si="6"/>
        <v>5</v>
      </c>
      <c r="H113" t="str">
        <f t="shared" si="5"/>
        <v>```{r echo=FALSE,message=FALSE,warning=FALSE}</v>
      </c>
    </row>
    <row r="114" spans="1:8" x14ac:dyDescent="0.25">
      <c r="A114" s="6" t="s">
        <v>15</v>
      </c>
      <c r="B114" s="7" t="s">
        <v>21</v>
      </c>
      <c r="C114" s="7">
        <f t="shared" si="8"/>
        <v>5</v>
      </c>
      <c r="D114" s="7" t="s">
        <v>22</v>
      </c>
      <c r="E114" s="7" t="s">
        <v>19</v>
      </c>
      <c r="F114" s="7" t="s">
        <v>23</v>
      </c>
      <c r="G114" s="8">
        <f t="shared" si="6"/>
        <v>5</v>
      </c>
      <c r="H114" t="str">
        <f t="shared" si="5"/>
        <v>state_map_function(state.abb[5])</v>
      </c>
    </row>
    <row r="115" spans="1:8" x14ac:dyDescent="0.25">
      <c r="A115" s="6" t="s">
        <v>5</v>
      </c>
      <c r="B115" s="7"/>
      <c r="C115" s="7" t="str">
        <f t="shared" si="8"/>
        <v/>
      </c>
      <c r="D115" s="7"/>
      <c r="E115" s="7"/>
      <c r="F115" s="7"/>
      <c r="G115" s="8">
        <f t="shared" si="6"/>
        <v>5</v>
      </c>
      <c r="H115" t="str">
        <f t="shared" si="5"/>
        <v>```</v>
      </c>
    </row>
    <row r="116" spans="1:8" x14ac:dyDescent="0.25">
      <c r="A116" s="6" t="s">
        <v>6</v>
      </c>
      <c r="B116" s="7"/>
      <c r="C116" s="7" t="str">
        <f t="shared" si="8"/>
        <v/>
      </c>
      <c r="D116" s="7"/>
      <c r="E116" s="7"/>
      <c r="F116" s="7"/>
      <c r="G116" s="8">
        <f t="shared" si="6"/>
        <v>5</v>
      </c>
      <c r="H116" t="str">
        <f t="shared" si="5"/>
        <v>:::</v>
      </c>
    </row>
    <row r="117" spans="1:8" x14ac:dyDescent="0.25">
      <c r="A117" s="6" t="s">
        <v>9</v>
      </c>
      <c r="B117" s="7"/>
      <c r="C117" s="7" t="str">
        <f t="shared" si="8"/>
        <v/>
      </c>
      <c r="D117" s="7"/>
      <c r="E117" s="7"/>
      <c r="F117" s="7"/>
      <c r="G117" s="8">
        <f t="shared" si="6"/>
        <v>5</v>
      </c>
      <c r="H117" t="str">
        <f t="shared" si="5"/>
        <v>::::::::::::::</v>
      </c>
    </row>
    <row r="118" spans="1:8" x14ac:dyDescent="0.25">
      <c r="A118" s="6" t="s">
        <v>13</v>
      </c>
      <c r="B118" s="7" t="s">
        <v>21</v>
      </c>
      <c r="C118" s="7">
        <f t="shared" si="8"/>
        <v>5</v>
      </c>
      <c r="D118" s="7" t="s">
        <v>22</v>
      </c>
      <c r="E118" s="7" t="s">
        <v>20</v>
      </c>
      <c r="F118" s="7" t="s">
        <v>23</v>
      </c>
      <c r="G118" s="8">
        <f t="shared" si="6"/>
        <v>5</v>
      </c>
      <c r="H118" t="str">
        <f t="shared" si="5"/>
        <v># `r state.name[5]` infection statistics</v>
      </c>
    </row>
    <row r="119" spans="1:8" x14ac:dyDescent="0.25">
      <c r="A119" s="6" t="s">
        <v>1</v>
      </c>
      <c r="B119" s="7"/>
      <c r="C119" s="7" t="str">
        <f t="shared" si="8"/>
        <v/>
      </c>
      <c r="D119" s="7"/>
      <c r="E119" s="7"/>
      <c r="F119" s="7"/>
      <c r="G119" s="8">
        <f t="shared" si="6"/>
        <v>5</v>
      </c>
      <c r="H119" t="str">
        <f t="shared" si="5"/>
        <v>:::::::::::::: {.columns}</v>
      </c>
    </row>
    <row r="120" spans="1:8" x14ac:dyDescent="0.25">
      <c r="A120" s="6" t="s">
        <v>2</v>
      </c>
      <c r="B120" s="7"/>
      <c r="C120" s="7" t="str">
        <f t="shared" si="8"/>
        <v/>
      </c>
      <c r="D120" s="7"/>
      <c r="E120" s="7"/>
      <c r="F120" s="7"/>
      <c r="G120" s="8">
        <f t="shared" si="6"/>
        <v>5</v>
      </c>
      <c r="H120" t="str">
        <f t="shared" si="5"/>
        <v>::: {.column}</v>
      </c>
    </row>
    <row r="121" spans="1:8" x14ac:dyDescent="0.25">
      <c r="A121" s="6" t="s">
        <v>3</v>
      </c>
      <c r="B121" s="7"/>
      <c r="C121" s="7" t="str">
        <f t="shared" si="8"/>
        <v/>
      </c>
      <c r="D121" s="7"/>
      <c r="E121" s="7"/>
      <c r="F121" s="7"/>
      <c r="G121" s="8">
        <f t="shared" si="6"/>
        <v>5</v>
      </c>
      <c r="H121" t="str">
        <f t="shared" si="5"/>
        <v>```{r echo=FALSE, message=FALSE, warning=FALSE}</v>
      </c>
    </row>
    <row r="122" spans="1:8" x14ac:dyDescent="0.25">
      <c r="A122" s="6" t="s">
        <v>16</v>
      </c>
      <c r="B122" s="7" t="s">
        <v>21</v>
      </c>
      <c r="C122" s="7">
        <f t="shared" si="8"/>
        <v>5</v>
      </c>
      <c r="D122" s="7" t="s">
        <v>22</v>
      </c>
      <c r="E122" s="7" t="s">
        <v>19</v>
      </c>
      <c r="F122" s="7" t="s">
        <v>23</v>
      </c>
      <c r="G122" s="8">
        <f t="shared" si="6"/>
        <v>5</v>
      </c>
      <c r="H122" t="str">
        <f t="shared" si="5"/>
        <v>key_figures(state.abb[5])</v>
      </c>
    </row>
    <row r="123" spans="1:8" x14ac:dyDescent="0.25">
      <c r="A123" s="6" t="s">
        <v>5</v>
      </c>
      <c r="B123" s="7"/>
      <c r="C123" s="7" t="str">
        <f t="shared" si="8"/>
        <v/>
      </c>
      <c r="D123" s="7"/>
      <c r="E123" s="7"/>
      <c r="F123" s="7"/>
      <c r="G123" s="8">
        <f t="shared" si="6"/>
        <v>5</v>
      </c>
      <c r="H123" t="str">
        <f t="shared" si="5"/>
        <v>```</v>
      </c>
    </row>
    <row r="124" spans="1:8" x14ac:dyDescent="0.25">
      <c r="A124" s="6" t="s">
        <v>6</v>
      </c>
      <c r="B124" s="7"/>
      <c r="C124" s="7" t="str">
        <f t="shared" si="8"/>
        <v/>
      </c>
      <c r="D124" s="7"/>
      <c r="E124" s="7"/>
      <c r="F124" s="7"/>
      <c r="G124" s="8">
        <f t="shared" si="6"/>
        <v>5</v>
      </c>
      <c r="H124" t="str">
        <f t="shared" si="5"/>
        <v>:::</v>
      </c>
    </row>
    <row r="125" spans="1:8" x14ac:dyDescent="0.25">
      <c r="A125" s="6" t="s">
        <v>2</v>
      </c>
      <c r="B125" s="7"/>
      <c r="C125" s="7" t="str">
        <f t="shared" si="8"/>
        <v/>
      </c>
      <c r="D125" s="7"/>
      <c r="E125" s="7"/>
      <c r="F125" s="7"/>
      <c r="G125" s="8">
        <f t="shared" si="6"/>
        <v>5</v>
      </c>
      <c r="H125" t="str">
        <f t="shared" si="5"/>
        <v>::: {.column}</v>
      </c>
    </row>
    <row r="126" spans="1:8" x14ac:dyDescent="0.25">
      <c r="A126" s="6" t="s">
        <v>7</v>
      </c>
      <c r="B126" s="7"/>
      <c r="C126" s="7" t="str">
        <f t="shared" si="8"/>
        <v/>
      </c>
      <c r="D126" s="7"/>
      <c r="E126" s="7"/>
      <c r="F126" s="7"/>
      <c r="G126" s="8">
        <f t="shared" si="6"/>
        <v>5</v>
      </c>
      <c r="H126" t="str">
        <f t="shared" si="5"/>
        <v>```{r echo=FALSE,message=FALSE,warning=FALSE}</v>
      </c>
    </row>
    <row r="127" spans="1:8" x14ac:dyDescent="0.25">
      <c r="A127" s="6" t="s">
        <v>17</v>
      </c>
      <c r="B127" s="7" t="s">
        <v>21</v>
      </c>
      <c r="C127" s="7">
        <f t="shared" si="8"/>
        <v>5</v>
      </c>
      <c r="D127" s="7" t="s">
        <v>22</v>
      </c>
      <c r="E127" s="7" t="s">
        <v>19</v>
      </c>
      <c r="F127" s="7" t="s">
        <v>23</v>
      </c>
      <c r="G127" s="8">
        <f t="shared" si="6"/>
        <v>5</v>
      </c>
      <c r="H127" t="str">
        <f t="shared" si="5"/>
        <v>percent_change_chart(state.abb[5])</v>
      </c>
    </row>
    <row r="128" spans="1:8" x14ac:dyDescent="0.25">
      <c r="A128" s="6" t="s">
        <v>5</v>
      </c>
      <c r="B128" s="7"/>
      <c r="C128" s="7" t="str">
        <f t="shared" si="8"/>
        <v/>
      </c>
      <c r="D128" s="7"/>
      <c r="E128" s="7"/>
      <c r="F128" s="7"/>
      <c r="G128" s="8">
        <f t="shared" si="6"/>
        <v>5</v>
      </c>
      <c r="H128" t="str">
        <f t="shared" si="5"/>
        <v>```</v>
      </c>
    </row>
    <row r="129" spans="1:8" x14ac:dyDescent="0.25">
      <c r="A129" s="6" t="s">
        <v>6</v>
      </c>
      <c r="B129" s="7"/>
      <c r="C129" s="7" t="str">
        <f t="shared" si="8"/>
        <v/>
      </c>
      <c r="D129" s="7"/>
      <c r="E129" s="7"/>
      <c r="F129" s="7"/>
      <c r="G129" s="8">
        <f t="shared" si="6"/>
        <v>5</v>
      </c>
      <c r="H129" t="str">
        <f t="shared" si="5"/>
        <v>:::</v>
      </c>
    </row>
    <row r="130" spans="1:8" ht="15.75" thickBot="1" x14ac:dyDescent="0.3">
      <c r="A130" s="9" t="s">
        <v>9</v>
      </c>
      <c r="B130" s="10"/>
      <c r="C130" s="10" t="str">
        <f t="shared" si="8"/>
        <v/>
      </c>
      <c r="D130" s="10"/>
      <c r="E130" s="10"/>
      <c r="F130" s="10"/>
      <c r="G130" s="8">
        <f t="shared" si="6"/>
        <v>5</v>
      </c>
      <c r="H130" t="str">
        <f t="shared" ref="H130:H193" si="9">_xlfn.CONCAT(A130:E130)</f>
        <v>::::::::::::::</v>
      </c>
    </row>
    <row r="131" spans="1:8" x14ac:dyDescent="0.25">
      <c r="A131" t="s">
        <v>13</v>
      </c>
      <c r="B131" t="s">
        <v>21</v>
      </c>
      <c r="C131">
        <f>IF(F131="","",G131)</f>
        <v>6</v>
      </c>
      <c r="D131" t="s">
        <v>22</v>
      </c>
      <c r="E131" t="s">
        <v>18</v>
      </c>
      <c r="F131" t="s">
        <v>23</v>
      </c>
      <c r="G131" s="8">
        <f t="shared" si="6"/>
        <v>6</v>
      </c>
      <c r="H131" t="str">
        <f t="shared" si="9"/>
        <v># `r state.name[6]`</v>
      </c>
    </row>
    <row r="132" spans="1:8" x14ac:dyDescent="0.25">
      <c r="A132" t="s">
        <v>1</v>
      </c>
      <c r="C132" t="str">
        <f t="shared" ref="C132:C156" si="10">IF(F132="","",G132)</f>
        <v/>
      </c>
      <c r="G132" s="8">
        <f t="shared" si="6"/>
        <v>6</v>
      </c>
      <c r="H132" t="str">
        <f t="shared" si="9"/>
        <v>:::::::::::::: {.columns}</v>
      </c>
    </row>
    <row r="133" spans="1:8" x14ac:dyDescent="0.25">
      <c r="A133" t="s">
        <v>2</v>
      </c>
      <c r="C133" t="str">
        <f t="shared" si="10"/>
        <v/>
      </c>
      <c r="G133" s="8">
        <f t="shared" si="6"/>
        <v>6</v>
      </c>
      <c r="H133" t="str">
        <f t="shared" si="9"/>
        <v>::: {.column}</v>
      </c>
    </row>
    <row r="134" spans="1:8" x14ac:dyDescent="0.25">
      <c r="A134" t="s">
        <v>3</v>
      </c>
      <c r="C134" t="str">
        <f t="shared" si="10"/>
        <v/>
      </c>
      <c r="G134" s="8">
        <f t="shared" si="6"/>
        <v>6</v>
      </c>
      <c r="H134" t="str">
        <f t="shared" si="9"/>
        <v>```{r echo=FALSE, message=FALSE, warning=FALSE}</v>
      </c>
    </row>
    <row r="135" spans="1:8" x14ac:dyDescent="0.25">
      <c r="A135" t="s">
        <v>14</v>
      </c>
      <c r="B135" t="s">
        <v>21</v>
      </c>
      <c r="C135">
        <f t="shared" si="10"/>
        <v>6</v>
      </c>
      <c r="D135" t="s">
        <v>22</v>
      </c>
      <c r="E135" t="s">
        <v>19</v>
      </c>
      <c r="F135" t="s">
        <v>23</v>
      </c>
      <c r="G135" s="8">
        <f t="shared" si="6"/>
        <v>6</v>
      </c>
      <c r="H135" t="str">
        <f t="shared" si="9"/>
        <v>state_chart_function(state.abb[6])</v>
      </c>
    </row>
    <row r="136" spans="1:8" x14ac:dyDescent="0.25">
      <c r="A136" t="s">
        <v>5</v>
      </c>
      <c r="C136" t="str">
        <f t="shared" si="10"/>
        <v/>
      </c>
      <c r="G136" s="8">
        <f t="shared" si="6"/>
        <v>6</v>
      </c>
      <c r="H136" t="str">
        <f t="shared" si="9"/>
        <v>```</v>
      </c>
    </row>
    <row r="137" spans="1:8" x14ac:dyDescent="0.25">
      <c r="A137" t="s">
        <v>6</v>
      </c>
      <c r="C137" t="str">
        <f t="shared" si="10"/>
        <v/>
      </c>
      <c r="G137" s="8">
        <f t="shared" si="6"/>
        <v>6</v>
      </c>
      <c r="H137" t="str">
        <f t="shared" si="9"/>
        <v>:::</v>
      </c>
    </row>
    <row r="138" spans="1:8" x14ac:dyDescent="0.25">
      <c r="A138" t="s">
        <v>2</v>
      </c>
      <c r="C138" t="str">
        <f t="shared" si="10"/>
        <v/>
      </c>
      <c r="G138" s="8">
        <f t="shared" si="6"/>
        <v>6</v>
      </c>
      <c r="H138" t="str">
        <f t="shared" si="9"/>
        <v>::: {.column}</v>
      </c>
    </row>
    <row r="139" spans="1:8" x14ac:dyDescent="0.25">
      <c r="A139" t="s">
        <v>7</v>
      </c>
      <c r="C139" t="str">
        <f t="shared" si="10"/>
        <v/>
      </c>
      <c r="G139" s="8">
        <f t="shared" si="6"/>
        <v>6</v>
      </c>
      <c r="H139" t="str">
        <f t="shared" si="9"/>
        <v>```{r echo=FALSE,message=FALSE,warning=FALSE}</v>
      </c>
    </row>
    <row r="140" spans="1:8" x14ac:dyDescent="0.25">
      <c r="A140" t="s">
        <v>15</v>
      </c>
      <c r="B140" t="s">
        <v>21</v>
      </c>
      <c r="C140">
        <f t="shared" si="10"/>
        <v>6</v>
      </c>
      <c r="D140" t="s">
        <v>22</v>
      </c>
      <c r="E140" t="s">
        <v>19</v>
      </c>
      <c r="F140" t="s">
        <v>23</v>
      </c>
      <c r="G140" s="8">
        <f t="shared" si="6"/>
        <v>6</v>
      </c>
      <c r="H140" t="str">
        <f t="shared" si="9"/>
        <v>state_map_function(state.abb[6])</v>
      </c>
    </row>
    <row r="141" spans="1:8" x14ac:dyDescent="0.25">
      <c r="A141" t="s">
        <v>5</v>
      </c>
      <c r="C141" t="str">
        <f t="shared" si="10"/>
        <v/>
      </c>
      <c r="G141" s="8">
        <f t="shared" si="6"/>
        <v>6</v>
      </c>
      <c r="H141" t="str">
        <f t="shared" si="9"/>
        <v>```</v>
      </c>
    </row>
    <row r="142" spans="1:8" x14ac:dyDescent="0.25">
      <c r="A142" t="s">
        <v>6</v>
      </c>
      <c r="C142" t="str">
        <f t="shared" si="10"/>
        <v/>
      </c>
      <c r="G142" s="8">
        <f t="shared" si="6"/>
        <v>6</v>
      </c>
      <c r="H142" t="str">
        <f t="shared" si="9"/>
        <v>:::</v>
      </c>
    </row>
    <row r="143" spans="1:8" x14ac:dyDescent="0.25">
      <c r="A143" t="s">
        <v>9</v>
      </c>
      <c r="C143" t="str">
        <f t="shared" si="10"/>
        <v/>
      </c>
      <c r="G143" s="8">
        <f t="shared" ref="G143:G156" si="11">IF(MOD(ROW()-1,26)=0,G142+1,G142)</f>
        <v>6</v>
      </c>
      <c r="H143" t="str">
        <f t="shared" si="9"/>
        <v>::::::::::::::</v>
      </c>
    </row>
    <row r="144" spans="1:8" x14ac:dyDescent="0.25">
      <c r="A144" t="s">
        <v>13</v>
      </c>
      <c r="B144" t="s">
        <v>21</v>
      </c>
      <c r="C144">
        <f t="shared" si="10"/>
        <v>6</v>
      </c>
      <c r="D144" t="s">
        <v>22</v>
      </c>
      <c r="E144" t="s">
        <v>20</v>
      </c>
      <c r="F144" t="s">
        <v>23</v>
      </c>
      <c r="G144" s="8">
        <f t="shared" si="11"/>
        <v>6</v>
      </c>
      <c r="H144" t="str">
        <f t="shared" si="9"/>
        <v># `r state.name[6]` infection statistics</v>
      </c>
    </row>
    <row r="145" spans="1:8" x14ac:dyDescent="0.25">
      <c r="A145" t="s">
        <v>1</v>
      </c>
      <c r="C145" t="str">
        <f t="shared" si="10"/>
        <v/>
      </c>
      <c r="G145" s="8">
        <f t="shared" si="11"/>
        <v>6</v>
      </c>
      <c r="H145" t="str">
        <f t="shared" si="9"/>
        <v>:::::::::::::: {.columns}</v>
      </c>
    </row>
    <row r="146" spans="1:8" x14ac:dyDescent="0.25">
      <c r="A146" t="s">
        <v>2</v>
      </c>
      <c r="C146" t="str">
        <f t="shared" si="10"/>
        <v/>
      </c>
      <c r="G146" s="8">
        <f t="shared" si="11"/>
        <v>6</v>
      </c>
      <c r="H146" t="str">
        <f t="shared" si="9"/>
        <v>::: {.column}</v>
      </c>
    </row>
    <row r="147" spans="1:8" x14ac:dyDescent="0.25">
      <c r="A147" t="s">
        <v>3</v>
      </c>
      <c r="C147" t="str">
        <f t="shared" si="10"/>
        <v/>
      </c>
      <c r="G147" s="8">
        <f t="shared" si="11"/>
        <v>6</v>
      </c>
      <c r="H147" t="str">
        <f t="shared" si="9"/>
        <v>```{r echo=FALSE, message=FALSE, warning=FALSE}</v>
      </c>
    </row>
    <row r="148" spans="1:8" x14ac:dyDescent="0.25">
      <c r="A148" t="s">
        <v>16</v>
      </c>
      <c r="B148" t="s">
        <v>21</v>
      </c>
      <c r="C148">
        <f t="shared" si="10"/>
        <v>6</v>
      </c>
      <c r="D148" t="s">
        <v>22</v>
      </c>
      <c r="E148" t="s">
        <v>19</v>
      </c>
      <c r="F148" t="s">
        <v>23</v>
      </c>
      <c r="G148" s="8">
        <f t="shared" si="11"/>
        <v>6</v>
      </c>
      <c r="H148" t="str">
        <f t="shared" si="9"/>
        <v>key_figures(state.abb[6])</v>
      </c>
    </row>
    <row r="149" spans="1:8" x14ac:dyDescent="0.25">
      <c r="A149" t="s">
        <v>5</v>
      </c>
      <c r="C149" t="str">
        <f t="shared" si="10"/>
        <v/>
      </c>
      <c r="G149" s="8">
        <f t="shared" si="11"/>
        <v>6</v>
      </c>
      <c r="H149" t="str">
        <f t="shared" si="9"/>
        <v>```</v>
      </c>
    </row>
    <row r="150" spans="1:8" x14ac:dyDescent="0.25">
      <c r="A150" t="s">
        <v>6</v>
      </c>
      <c r="C150" t="str">
        <f t="shared" si="10"/>
        <v/>
      </c>
      <c r="G150" s="8">
        <f t="shared" si="11"/>
        <v>6</v>
      </c>
      <c r="H150" t="str">
        <f t="shared" si="9"/>
        <v>:::</v>
      </c>
    </row>
    <row r="151" spans="1:8" x14ac:dyDescent="0.25">
      <c r="A151" t="s">
        <v>2</v>
      </c>
      <c r="C151" t="str">
        <f t="shared" si="10"/>
        <v/>
      </c>
      <c r="G151" s="8">
        <f t="shared" si="11"/>
        <v>6</v>
      </c>
      <c r="H151" t="str">
        <f t="shared" si="9"/>
        <v>::: {.column}</v>
      </c>
    </row>
    <row r="152" spans="1:8" x14ac:dyDescent="0.25">
      <c r="A152" t="s">
        <v>7</v>
      </c>
      <c r="C152" t="str">
        <f t="shared" si="10"/>
        <v/>
      </c>
      <c r="G152" s="8">
        <f t="shared" si="11"/>
        <v>6</v>
      </c>
      <c r="H152" t="str">
        <f t="shared" si="9"/>
        <v>```{r echo=FALSE,message=FALSE,warning=FALSE}</v>
      </c>
    </row>
    <row r="153" spans="1:8" x14ac:dyDescent="0.25">
      <c r="A153" t="s">
        <v>17</v>
      </c>
      <c r="B153" t="s">
        <v>21</v>
      </c>
      <c r="C153">
        <f t="shared" si="10"/>
        <v>6</v>
      </c>
      <c r="D153" t="s">
        <v>22</v>
      </c>
      <c r="E153" t="s">
        <v>19</v>
      </c>
      <c r="F153" t="s">
        <v>23</v>
      </c>
      <c r="G153" s="8">
        <f t="shared" si="11"/>
        <v>6</v>
      </c>
      <c r="H153" t="str">
        <f t="shared" si="9"/>
        <v>percent_change_chart(state.abb[6])</v>
      </c>
    </row>
    <row r="154" spans="1:8" x14ac:dyDescent="0.25">
      <c r="A154" t="s">
        <v>5</v>
      </c>
      <c r="C154" t="str">
        <f t="shared" si="10"/>
        <v/>
      </c>
      <c r="G154" s="8">
        <f t="shared" si="11"/>
        <v>6</v>
      </c>
      <c r="H154" t="str">
        <f t="shared" si="9"/>
        <v>```</v>
      </c>
    </row>
    <row r="155" spans="1:8" x14ac:dyDescent="0.25">
      <c r="A155" t="s">
        <v>6</v>
      </c>
      <c r="C155" t="str">
        <f t="shared" si="10"/>
        <v/>
      </c>
      <c r="G155" s="8">
        <f t="shared" si="11"/>
        <v>6</v>
      </c>
      <c r="H155" t="str">
        <f t="shared" si="9"/>
        <v>:::</v>
      </c>
    </row>
    <row r="156" spans="1:8" ht="15.75" thickBot="1" x14ac:dyDescent="0.3">
      <c r="A156" t="s">
        <v>9</v>
      </c>
      <c r="C156" t="str">
        <f t="shared" si="10"/>
        <v/>
      </c>
      <c r="G156" s="8">
        <f t="shared" si="11"/>
        <v>6</v>
      </c>
      <c r="H156" t="str">
        <f t="shared" si="9"/>
        <v>::::::::::::::</v>
      </c>
    </row>
    <row r="157" spans="1:8" x14ac:dyDescent="0.25">
      <c r="A157" s="3" t="s">
        <v>13</v>
      </c>
      <c r="B157" s="4" t="s">
        <v>21</v>
      </c>
      <c r="C157" s="4">
        <f>IF(F157="","",G157)</f>
        <v>7</v>
      </c>
      <c r="D157" s="4" t="s">
        <v>22</v>
      </c>
      <c r="E157" s="4" t="s">
        <v>18</v>
      </c>
      <c r="F157" s="4" t="s">
        <v>23</v>
      </c>
      <c r="G157" s="5">
        <f>IF(MOD(ROW()-1,26)=0,G156+1,G156)</f>
        <v>7</v>
      </c>
      <c r="H157" t="str">
        <f t="shared" si="9"/>
        <v># `r state.name[7]`</v>
      </c>
    </row>
    <row r="158" spans="1:8" x14ac:dyDescent="0.25">
      <c r="A158" s="6" t="s">
        <v>1</v>
      </c>
      <c r="B158" s="7"/>
      <c r="C158" s="7" t="str">
        <f t="shared" ref="C158:C182" si="12">IF(F158="","",G158)</f>
        <v/>
      </c>
      <c r="D158" s="7"/>
      <c r="E158" s="7"/>
      <c r="F158" s="7"/>
      <c r="G158" s="8">
        <f t="shared" ref="G158:G221" si="13">IF(MOD(ROW()-1,26)=0,G157+1,G157)</f>
        <v>7</v>
      </c>
      <c r="H158" t="str">
        <f t="shared" si="9"/>
        <v>:::::::::::::: {.columns}</v>
      </c>
    </row>
    <row r="159" spans="1:8" x14ac:dyDescent="0.25">
      <c r="A159" s="6" t="s">
        <v>2</v>
      </c>
      <c r="B159" s="7"/>
      <c r="C159" s="7" t="str">
        <f t="shared" si="12"/>
        <v/>
      </c>
      <c r="D159" s="7"/>
      <c r="E159" s="7"/>
      <c r="F159" s="7"/>
      <c r="G159" s="8">
        <f t="shared" si="13"/>
        <v>7</v>
      </c>
      <c r="H159" t="str">
        <f t="shared" si="9"/>
        <v>::: {.column}</v>
      </c>
    </row>
    <row r="160" spans="1:8" x14ac:dyDescent="0.25">
      <c r="A160" s="6" t="s">
        <v>3</v>
      </c>
      <c r="B160" s="7"/>
      <c r="C160" s="7" t="str">
        <f t="shared" si="12"/>
        <v/>
      </c>
      <c r="D160" s="7"/>
      <c r="E160" s="7"/>
      <c r="F160" s="7"/>
      <c r="G160" s="8">
        <f t="shared" si="13"/>
        <v>7</v>
      </c>
      <c r="H160" t="str">
        <f t="shared" si="9"/>
        <v>```{r echo=FALSE, message=FALSE, warning=FALSE}</v>
      </c>
    </row>
    <row r="161" spans="1:8" x14ac:dyDescent="0.25">
      <c r="A161" s="6" t="s">
        <v>14</v>
      </c>
      <c r="B161" s="7" t="s">
        <v>21</v>
      </c>
      <c r="C161" s="7">
        <f t="shared" si="12"/>
        <v>7</v>
      </c>
      <c r="D161" s="7" t="s">
        <v>22</v>
      </c>
      <c r="E161" s="7" t="s">
        <v>19</v>
      </c>
      <c r="F161" s="7" t="s">
        <v>23</v>
      </c>
      <c r="G161" s="8">
        <f t="shared" si="13"/>
        <v>7</v>
      </c>
      <c r="H161" t="str">
        <f t="shared" si="9"/>
        <v>state_chart_function(state.abb[7])</v>
      </c>
    </row>
    <row r="162" spans="1:8" x14ac:dyDescent="0.25">
      <c r="A162" s="6" t="s">
        <v>5</v>
      </c>
      <c r="B162" s="7"/>
      <c r="C162" s="7" t="str">
        <f t="shared" si="12"/>
        <v/>
      </c>
      <c r="D162" s="7"/>
      <c r="E162" s="7"/>
      <c r="F162" s="7"/>
      <c r="G162" s="8">
        <f t="shared" si="13"/>
        <v>7</v>
      </c>
      <c r="H162" t="str">
        <f t="shared" si="9"/>
        <v>```</v>
      </c>
    </row>
    <row r="163" spans="1:8" x14ac:dyDescent="0.25">
      <c r="A163" s="6" t="s">
        <v>6</v>
      </c>
      <c r="B163" s="7"/>
      <c r="C163" s="7" t="str">
        <f t="shared" si="12"/>
        <v/>
      </c>
      <c r="D163" s="7"/>
      <c r="E163" s="7"/>
      <c r="F163" s="7"/>
      <c r="G163" s="8">
        <f t="shared" si="13"/>
        <v>7</v>
      </c>
      <c r="H163" t="str">
        <f t="shared" si="9"/>
        <v>:::</v>
      </c>
    </row>
    <row r="164" spans="1:8" x14ac:dyDescent="0.25">
      <c r="A164" s="6" t="s">
        <v>2</v>
      </c>
      <c r="B164" s="7"/>
      <c r="C164" s="7" t="str">
        <f t="shared" si="12"/>
        <v/>
      </c>
      <c r="D164" s="7"/>
      <c r="E164" s="7"/>
      <c r="F164" s="7"/>
      <c r="G164" s="8">
        <f t="shared" si="13"/>
        <v>7</v>
      </c>
      <c r="H164" t="str">
        <f t="shared" si="9"/>
        <v>::: {.column}</v>
      </c>
    </row>
    <row r="165" spans="1:8" x14ac:dyDescent="0.25">
      <c r="A165" s="6" t="s">
        <v>7</v>
      </c>
      <c r="B165" s="7"/>
      <c r="C165" s="7" t="str">
        <f t="shared" si="12"/>
        <v/>
      </c>
      <c r="D165" s="7"/>
      <c r="E165" s="7"/>
      <c r="F165" s="7"/>
      <c r="G165" s="8">
        <f t="shared" si="13"/>
        <v>7</v>
      </c>
      <c r="H165" t="str">
        <f t="shared" si="9"/>
        <v>```{r echo=FALSE,message=FALSE,warning=FALSE}</v>
      </c>
    </row>
    <row r="166" spans="1:8" x14ac:dyDescent="0.25">
      <c r="A166" s="6" t="s">
        <v>15</v>
      </c>
      <c r="B166" s="7" t="s">
        <v>21</v>
      </c>
      <c r="C166" s="7">
        <f t="shared" si="12"/>
        <v>7</v>
      </c>
      <c r="D166" s="7" t="s">
        <v>22</v>
      </c>
      <c r="E166" s="7" t="s">
        <v>19</v>
      </c>
      <c r="F166" s="7" t="s">
        <v>23</v>
      </c>
      <c r="G166" s="8">
        <f t="shared" si="13"/>
        <v>7</v>
      </c>
      <c r="H166" t="str">
        <f t="shared" si="9"/>
        <v>state_map_function(state.abb[7])</v>
      </c>
    </row>
    <row r="167" spans="1:8" x14ac:dyDescent="0.25">
      <c r="A167" s="6" t="s">
        <v>5</v>
      </c>
      <c r="B167" s="7"/>
      <c r="C167" s="7" t="str">
        <f t="shared" si="12"/>
        <v/>
      </c>
      <c r="D167" s="7"/>
      <c r="E167" s="7"/>
      <c r="F167" s="7"/>
      <c r="G167" s="8">
        <f t="shared" si="13"/>
        <v>7</v>
      </c>
      <c r="H167" t="str">
        <f t="shared" si="9"/>
        <v>```</v>
      </c>
    </row>
    <row r="168" spans="1:8" x14ac:dyDescent="0.25">
      <c r="A168" s="6" t="s">
        <v>6</v>
      </c>
      <c r="B168" s="7"/>
      <c r="C168" s="7" t="str">
        <f t="shared" si="12"/>
        <v/>
      </c>
      <c r="D168" s="7"/>
      <c r="E168" s="7"/>
      <c r="F168" s="7"/>
      <c r="G168" s="8">
        <f t="shared" si="13"/>
        <v>7</v>
      </c>
      <c r="H168" t="str">
        <f t="shared" si="9"/>
        <v>:::</v>
      </c>
    </row>
    <row r="169" spans="1:8" x14ac:dyDescent="0.25">
      <c r="A169" s="6" t="s">
        <v>9</v>
      </c>
      <c r="B169" s="7"/>
      <c r="C169" s="7" t="str">
        <f t="shared" si="12"/>
        <v/>
      </c>
      <c r="D169" s="7"/>
      <c r="E169" s="7"/>
      <c r="F169" s="7"/>
      <c r="G169" s="8">
        <f t="shared" si="13"/>
        <v>7</v>
      </c>
      <c r="H169" t="str">
        <f t="shared" si="9"/>
        <v>::::::::::::::</v>
      </c>
    </row>
    <row r="170" spans="1:8" x14ac:dyDescent="0.25">
      <c r="A170" s="6" t="s">
        <v>13</v>
      </c>
      <c r="B170" s="7" t="s">
        <v>21</v>
      </c>
      <c r="C170" s="7">
        <f t="shared" si="12"/>
        <v>7</v>
      </c>
      <c r="D170" s="7" t="s">
        <v>22</v>
      </c>
      <c r="E170" s="7" t="s">
        <v>20</v>
      </c>
      <c r="F170" s="7" t="s">
        <v>23</v>
      </c>
      <c r="G170" s="8">
        <f t="shared" si="13"/>
        <v>7</v>
      </c>
      <c r="H170" t="str">
        <f t="shared" si="9"/>
        <v># `r state.name[7]` infection statistics</v>
      </c>
    </row>
    <row r="171" spans="1:8" x14ac:dyDescent="0.25">
      <c r="A171" s="6" t="s">
        <v>1</v>
      </c>
      <c r="B171" s="7"/>
      <c r="C171" s="7" t="str">
        <f t="shared" si="12"/>
        <v/>
      </c>
      <c r="D171" s="7"/>
      <c r="E171" s="7"/>
      <c r="F171" s="7"/>
      <c r="G171" s="8">
        <f t="shared" si="13"/>
        <v>7</v>
      </c>
      <c r="H171" t="str">
        <f t="shared" si="9"/>
        <v>:::::::::::::: {.columns}</v>
      </c>
    </row>
    <row r="172" spans="1:8" x14ac:dyDescent="0.25">
      <c r="A172" s="6" t="s">
        <v>2</v>
      </c>
      <c r="B172" s="7"/>
      <c r="C172" s="7" t="str">
        <f t="shared" si="12"/>
        <v/>
      </c>
      <c r="D172" s="7"/>
      <c r="E172" s="7"/>
      <c r="F172" s="7"/>
      <c r="G172" s="8">
        <f t="shared" si="13"/>
        <v>7</v>
      </c>
      <c r="H172" t="str">
        <f t="shared" si="9"/>
        <v>::: {.column}</v>
      </c>
    </row>
    <row r="173" spans="1:8" x14ac:dyDescent="0.25">
      <c r="A173" s="6" t="s">
        <v>3</v>
      </c>
      <c r="B173" s="7"/>
      <c r="C173" s="7" t="str">
        <f t="shared" si="12"/>
        <v/>
      </c>
      <c r="D173" s="7"/>
      <c r="E173" s="7"/>
      <c r="F173" s="7"/>
      <c r="G173" s="8">
        <f t="shared" si="13"/>
        <v>7</v>
      </c>
      <c r="H173" t="str">
        <f t="shared" si="9"/>
        <v>```{r echo=FALSE, message=FALSE, warning=FALSE}</v>
      </c>
    </row>
    <row r="174" spans="1:8" x14ac:dyDescent="0.25">
      <c r="A174" s="6" t="s">
        <v>16</v>
      </c>
      <c r="B174" s="7" t="s">
        <v>21</v>
      </c>
      <c r="C174" s="7">
        <f t="shared" si="12"/>
        <v>7</v>
      </c>
      <c r="D174" s="7" t="s">
        <v>22</v>
      </c>
      <c r="E174" s="7" t="s">
        <v>19</v>
      </c>
      <c r="F174" s="7" t="s">
        <v>23</v>
      </c>
      <c r="G174" s="8">
        <f t="shared" si="13"/>
        <v>7</v>
      </c>
      <c r="H174" t="str">
        <f t="shared" si="9"/>
        <v>key_figures(state.abb[7])</v>
      </c>
    </row>
    <row r="175" spans="1:8" x14ac:dyDescent="0.25">
      <c r="A175" s="6" t="s">
        <v>5</v>
      </c>
      <c r="B175" s="7"/>
      <c r="C175" s="7" t="str">
        <f t="shared" si="12"/>
        <v/>
      </c>
      <c r="D175" s="7"/>
      <c r="E175" s="7"/>
      <c r="F175" s="7"/>
      <c r="G175" s="8">
        <f t="shared" si="13"/>
        <v>7</v>
      </c>
      <c r="H175" t="str">
        <f t="shared" si="9"/>
        <v>```</v>
      </c>
    </row>
    <row r="176" spans="1:8" x14ac:dyDescent="0.25">
      <c r="A176" s="6" t="s">
        <v>6</v>
      </c>
      <c r="B176" s="7"/>
      <c r="C176" s="7" t="str">
        <f t="shared" si="12"/>
        <v/>
      </c>
      <c r="D176" s="7"/>
      <c r="E176" s="7"/>
      <c r="F176" s="7"/>
      <c r="G176" s="8">
        <f t="shared" si="13"/>
        <v>7</v>
      </c>
      <c r="H176" t="str">
        <f t="shared" si="9"/>
        <v>:::</v>
      </c>
    </row>
    <row r="177" spans="1:8" x14ac:dyDescent="0.25">
      <c r="A177" s="6" t="s">
        <v>2</v>
      </c>
      <c r="B177" s="7"/>
      <c r="C177" s="7" t="str">
        <f t="shared" si="12"/>
        <v/>
      </c>
      <c r="D177" s="7"/>
      <c r="E177" s="7"/>
      <c r="F177" s="7"/>
      <c r="G177" s="8">
        <f t="shared" si="13"/>
        <v>7</v>
      </c>
      <c r="H177" t="str">
        <f t="shared" si="9"/>
        <v>::: {.column}</v>
      </c>
    </row>
    <row r="178" spans="1:8" x14ac:dyDescent="0.25">
      <c r="A178" s="6" t="s">
        <v>7</v>
      </c>
      <c r="B178" s="7"/>
      <c r="C178" s="7" t="str">
        <f t="shared" si="12"/>
        <v/>
      </c>
      <c r="D178" s="7"/>
      <c r="E178" s="7"/>
      <c r="F178" s="7"/>
      <c r="G178" s="8">
        <f t="shared" si="13"/>
        <v>7</v>
      </c>
      <c r="H178" t="str">
        <f t="shared" si="9"/>
        <v>```{r echo=FALSE,message=FALSE,warning=FALSE}</v>
      </c>
    </row>
    <row r="179" spans="1:8" x14ac:dyDescent="0.25">
      <c r="A179" s="6" t="s">
        <v>17</v>
      </c>
      <c r="B179" s="7" t="s">
        <v>21</v>
      </c>
      <c r="C179" s="7">
        <f t="shared" si="12"/>
        <v>7</v>
      </c>
      <c r="D179" s="7" t="s">
        <v>22</v>
      </c>
      <c r="E179" s="7" t="s">
        <v>19</v>
      </c>
      <c r="F179" s="7" t="s">
        <v>23</v>
      </c>
      <c r="G179" s="8">
        <f t="shared" si="13"/>
        <v>7</v>
      </c>
      <c r="H179" t="str">
        <f t="shared" si="9"/>
        <v>percent_change_chart(state.abb[7])</v>
      </c>
    </row>
    <row r="180" spans="1:8" x14ac:dyDescent="0.25">
      <c r="A180" s="6" t="s">
        <v>5</v>
      </c>
      <c r="B180" s="7"/>
      <c r="C180" s="7" t="str">
        <f t="shared" si="12"/>
        <v/>
      </c>
      <c r="D180" s="7"/>
      <c r="E180" s="7"/>
      <c r="F180" s="7"/>
      <c r="G180" s="8">
        <f t="shared" si="13"/>
        <v>7</v>
      </c>
      <c r="H180" t="str">
        <f t="shared" si="9"/>
        <v>```</v>
      </c>
    </row>
    <row r="181" spans="1:8" x14ac:dyDescent="0.25">
      <c r="A181" s="6" t="s">
        <v>6</v>
      </c>
      <c r="B181" s="7"/>
      <c r="C181" s="7" t="str">
        <f t="shared" si="12"/>
        <v/>
      </c>
      <c r="D181" s="7"/>
      <c r="E181" s="7"/>
      <c r="F181" s="7"/>
      <c r="G181" s="8">
        <f t="shared" si="13"/>
        <v>7</v>
      </c>
      <c r="H181" t="str">
        <f t="shared" si="9"/>
        <v>:::</v>
      </c>
    </row>
    <row r="182" spans="1:8" ht="15.75" thickBot="1" x14ac:dyDescent="0.3">
      <c r="A182" s="9" t="s">
        <v>9</v>
      </c>
      <c r="B182" s="10"/>
      <c r="C182" s="10" t="str">
        <f t="shared" si="12"/>
        <v/>
      </c>
      <c r="D182" s="10"/>
      <c r="E182" s="10"/>
      <c r="F182" s="10"/>
      <c r="G182" s="11">
        <f t="shared" si="13"/>
        <v>7</v>
      </c>
      <c r="H182" t="str">
        <f t="shared" si="9"/>
        <v>::::::::::::::</v>
      </c>
    </row>
    <row r="183" spans="1:8" x14ac:dyDescent="0.25">
      <c r="A183" s="3" t="s">
        <v>13</v>
      </c>
      <c r="B183" s="4" t="s">
        <v>21</v>
      </c>
      <c r="C183" s="4">
        <f>IF(F183="","",G183)</f>
        <v>8</v>
      </c>
      <c r="D183" s="4" t="s">
        <v>22</v>
      </c>
      <c r="E183" s="4" t="s">
        <v>18</v>
      </c>
      <c r="F183" s="4" t="s">
        <v>23</v>
      </c>
      <c r="G183" s="5">
        <f t="shared" si="13"/>
        <v>8</v>
      </c>
      <c r="H183" t="str">
        <f t="shared" si="9"/>
        <v># `r state.name[8]`</v>
      </c>
    </row>
    <row r="184" spans="1:8" x14ac:dyDescent="0.25">
      <c r="A184" s="6" t="s">
        <v>1</v>
      </c>
      <c r="B184" s="7"/>
      <c r="C184" s="7" t="str">
        <f t="shared" ref="C184:C208" si="14">IF(F184="","",G184)</f>
        <v/>
      </c>
      <c r="D184" s="7"/>
      <c r="E184" s="7"/>
      <c r="F184" s="7"/>
      <c r="G184" s="8">
        <f t="shared" si="13"/>
        <v>8</v>
      </c>
      <c r="H184" t="str">
        <f t="shared" si="9"/>
        <v>:::::::::::::: {.columns}</v>
      </c>
    </row>
    <row r="185" spans="1:8" x14ac:dyDescent="0.25">
      <c r="A185" s="6" t="s">
        <v>2</v>
      </c>
      <c r="B185" s="7"/>
      <c r="C185" s="7" t="str">
        <f t="shared" si="14"/>
        <v/>
      </c>
      <c r="D185" s="7"/>
      <c r="E185" s="7"/>
      <c r="F185" s="7"/>
      <c r="G185" s="8">
        <f t="shared" si="13"/>
        <v>8</v>
      </c>
      <c r="H185" t="str">
        <f t="shared" si="9"/>
        <v>::: {.column}</v>
      </c>
    </row>
    <row r="186" spans="1:8" x14ac:dyDescent="0.25">
      <c r="A186" s="6" t="s">
        <v>3</v>
      </c>
      <c r="B186" s="7"/>
      <c r="C186" s="7" t="str">
        <f t="shared" si="14"/>
        <v/>
      </c>
      <c r="D186" s="7"/>
      <c r="E186" s="7"/>
      <c r="F186" s="7"/>
      <c r="G186" s="8">
        <f t="shared" si="13"/>
        <v>8</v>
      </c>
      <c r="H186" t="str">
        <f t="shared" si="9"/>
        <v>```{r echo=FALSE, message=FALSE, warning=FALSE}</v>
      </c>
    </row>
    <row r="187" spans="1:8" x14ac:dyDescent="0.25">
      <c r="A187" s="6" t="s">
        <v>14</v>
      </c>
      <c r="B187" s="7" t="s">
        <v>21</v>
      </c>
      <c r="C187" s="7">
        <f t="shared" si="14"/>
        <v>8</v>
      </c>
      <c r="D187" s="7" t="s">
        <v>22</v>
      </c>
      <c r="E187" s="7" t="s">
        <v>19</v>
      </c>
      <c r="F187" s="7" t="s">
        <v>23</v>
      </c>
      <c r="G187" s="8">
        <f t="shared" si="13"/>
        <v>8</v>
      </c>
      <c r="H187" t="str">
        <f t="shared" si="9"/>
        <v>state_chart_function(state.abb[8])</v>
      </c>
    </row>
    <row r="188" spans="1:8" x14ac:dyDescent="0.25">
      <c r="A188" s="6" t="s">
        <v>5</v>
      </c>
      <c r="B188" s="7"/>
      <c r="C188" s="7" t="str">
        <f t="shared" si="14"/>
        <v/>
      </c>
      <c r="D188" s="7"/>
      <c r="E188" s="7"/>
      <c r="F188" s="7"/>
      <c r="G188" s="8">
        <f t="shared" si="13"/>
        <v>8</v>
      </c>
      <c r="H188" t="str">
        <f t="shared" si="9"/>
        <v>```</v>
      </c>
    </row>
    <row r="189" spans="1:8" x14ac:dyDescent="0.25">
      <c r="A189" s="6" t="s">
        <v>6</v>
      </c>
      <c r="B189" s="7"/>
      <c r="C189" s="7" t="str">
        <f t="shared" si="14"/>
        <v/>
      </c>
      <c r="D189" s="7"/>
      <c r="E189" s="7"/>
      <c r="F189" s="7"/>
      <c r="G189" s="8">
        <f t="shared" si="13"/>
        <v>8</v>
      </c>
      <c r="H189" t="str">
        <f t="shared" si="9"/>
        <v>:::</v>
      </c>
    </row>
    <row r="190" spans="1:8" x14ac:dyDescent="0.25">
      <c r="A190" s="6" t="s">
        <v>2</v>
      </c>
      <c r="B190" s="7"/>
      <c r="C190" s="7" t="str">
        <f t="shared" si="14"/>
        <v/>
      </c>
      <c r="D190" s="7"/>
      <c r="E190" s="7"/>
      <c r="F190" s="7"/>
      <c r="G190" s="8">
        <f t="shared" si="13"/>
        <v>8</v>
      </c>
      <c r="H190" t="str">
        <f t="shared" si="9"/>
        <v>::: {.column}</v>
      </c>
    </row>
    <row r="191" spans="1:8" x14ac:dyDescent="0.25">
      <c r="A191" s="6" t="s">
        <v>7</v>
      </c>
      <c r="B191" s="7"/>
      <c r="C191" s="7" t="str">
        <f t="shared" si="14"/>
        <v/>
      </c>
      <c r="D191" s="7"/>
      <c r="E191" s="7"/>
      <c r="F191" s="7"/>
      <c r="G191" s="8">
        <f t="shared" si="13"/>
        <v>8</v>
      </c>
      <c r="H191" t="str">
        <f t="shared" si="9"/>
        <v>```{r echo=FALSE,message=FALSE,warning=FALSE}</v>
      </c>
    </row>
    <row r="192" spans="1:8" x14ac:dyDescent="0.25">
      <c r="A192" s="6" t="s">
        <v>15</v>
      </c>
      <c r="B192" s="7" t="s">
        <v>21</v>
      </c>
      <c r="C192" s="7">
        <f t="shared" si="14"/>
        <v>8</v>
      </c>
      <c r="D192" s="7" t="s">
        <v>22</v>
      </c>
      <c r="E192" s="7" t="s">
        <v>19</v>
      </c>
      <c r="F192" s="7" t="s">
        <v>23</v>
      </c>
      <c r="G192" s="8">
        <f t="shared" si="13"/>
        <v>8</v>
      </c>
      <c r="H192" t="str">
        <f t="shared" si="9"/>
        <v>state_map_function(state.abb[8])</v>
      </c>
    </row>
    <row r="193" spans="1:8" x14ac:dyDescent="0.25">
      <c r="A193" s="6" t="s">
        <v>5</v>
      </c>
      <c r="B193" s="7"/>
      <c r="C193" s="7" t="str">
        <f t="shared" si="14"/>
        <v/>
      </c>
      <c r="D193" s="7"/>
      <c r="E193" s="7"/>
      <c r="F193" s="7"/>
      <c r="G193" s="8">
        <f t="shared" si="13"/>
        <v>8</v>
      </c>
      <c r="H193" t="str">
        <f t="shared" si="9"/>
        <v>```</v>
      </c>
    </row>
    <row r="194" spans="1:8" x14ac:dyDescent="0.25">
      <c r="A194" s="6" t="s">
        <v>6</v>
      </c>
      <c r="B194" s="7"/>
      <c r="C194" s="7" t="str">
        <f t="shared" si="14"/>
        <v/>
      </c>
      <c r="D194" s="7"/>
      <c r="E194" s="7"/>
      <c r="F194" s="7"/>
      <c r="G194" s="8">
        <f t="shared" si="13"/>
        <v>8</v>
      </c>
      <c r="H194" t="str">
        <f t="shared" ref="H194:H257" si="15">_xlfn.CONCAT(A194:E194)</f>
        <v>:::</v>
      </c>
    </row>
    <row r="195" spans="1:8" x14ac:dyDescent="0.25">
      <c r="A195" s="6" t="s">
        <v>9</v>
      </c>
      <c r="B195" s="7"/>
      <c r="C195" s="7" t="str">
        <f t="shared" si="14"/>
        <v/>
      </c>
      <c r="D195" s="7"/>
      <c r="E195" s="7"/>
      <c r="F195" s="7"/>
      <c r="G195" s="8">
        <f t="shared" si="13"/>
        <v>8</v>
      </c>
      <c r="H195" t="str">
        <f t="shared" si="15"/>
        <v>::::::::::::::</v>
      </c>
    </row>
    <row r="196" spans="1:8" x14ac:dyDescent="0.25">
      <c r="A196" s="6" t="s">
        <v>13</v>
      </c>
      <c r="B196" s="7" t="s">
        <v>21</v>
      </c>
      <c r="C196" s="7">
        <f t="shared" si="14"/>
        <v>8</v>
      </c>
      <c r="D196" s="7" t="s">
        <v>22</v>
      </c>
      <c r="E196" s="7" t="s">
        <v>20</v>
      </c>
      <c r="F196" s="7" t="s">
        <v>23</v>
      </c>
      <c r="G196" s="8">
        <f t="shared" si="13"/>
        <v>8</v>
      </c>
      <c r="H196" t="str">
        <f t="shared" si="15"/>
        <v># `r state.name[8]` infection statistics</v>
      </c>
    </row>
    <row r="197" spans="1:8" x14ac:dyDescent="0.25">
      <c r="A197" s="6" t="s">
        <v>1</v>
      </c>
      <c r="B197" s="7"/>
      <c r="C197" s="7" t="str">
        <f t="shared" si="14"/>
        <v/>
      </c>
      <c r="D197" s="7"/>
      <c r="E197" s="7"/>
      <c r="F197" s="7"/>
      <c r="G197" s="8">
        <f t="shared" si="13"/>
        <v>8</v>
      </c>
      <c r="H197" t="str">
        <f t="shared" si="15"/>
        <v>:::::::::::::: {.columns}</v>
      </c>
    </row>
    <row r="198" spans="1:8" x14ac:dyDescent="0.25">
      <c r="A198" s="6" t="s">
        <v>2</v>
      </c>
      <c r="B198" s="7"/>
      <c r="C198" s="7" t="str">
        <f t="shared" si="14"/>
        <v/>
      </c>
      <c r="D198" s="7"/>
      <c r="E198" s="7"/>
      <c r="F198" s="7"/>
      <c r="G198" s="8">
        <f t="shared" si="13"/>
        <v>8</v>
      </c>
      <c r="H198" t="str">
        <f t="shared" si="15"/>
        <v>::: {.column}</v>
      </c>
    </row>
    <row r="199" spans="1:8" x14ac:dyDescent="0.25">
      <c r="A199" s="6" t="s">
        <v>3</v>
      </c>
      <c r="B199" s="7"/>
      <c r="C199" s="7" t="str">
        <f t="shared" si="14"/>
        <v/>
      </c>
      <c r="D199" s="7"/>
      <c r="E199" s="7"/>
      <c r="F199" s="7"/>
      <c r="G199" s="8">
        <f t="shared" si="13"/>
        <v>8</v>
      </c>
      <c r="H199" t="str">
        <f t="shared" si="15"/>
        <v>```{r echo=FALSE, message=FALSE, warning=FALSE}</v>
      </c>
    </row>
    <row r="200" spans="1:8" x14ac:dyDescent="0.25">
      <c r="A200" s="6" t="s">
        <v>16</v>
      </c>
      <c r="B200" s="7" t="s">
        <v>21</v>
      </c>
      <c r="C200" s="7">
        <f t="shared" si="14"/>
        <v>8</v>
      </c>
      <c r="D200" s="7" t="s">
        <v>22</v>
      </c>
      <c r="E200" s="7" t="s">
        <v>19</v>
      </c>
      <c r="F200" s="7" t="s">
        <v>23</v>
      </c>
      <c r="G200" s="8">
        <f t="shared" si="13"/>
        <v>8</v>
      </c>
      <c r="H200" t="str">
        <f t="shared" si="15"/>
        <v>key_figures(state.abb[8])</v>
      </c>
    </row>
    <row r="201" spans="1:8" x14ac:dyDescent="0.25">
      <c r="A201" s="6" t="s">
        <v>5</v>
      </c>
      <c r="B201" s="7"/>
      <c r="C201" s="7" t="str">
        <f t="shared" si="14"/>
        <v/>
      </c>
      <c r="D201" s="7"/>
      <c r="E201" s="7"/>
      <c r="F201" s="7"/>
      <c r="G201" s="8">
        <f t="shared" si="13"/>
        <v>8</v>
      </c>
      <c r="H201" t="str">
        <f t="shared" si="15"/>
        <v>```</v>
      </c>
    </row>
    <row r="202" spans="1:8" x14ac:dyDescent="0.25">
      <c r="A202" s="6" t="s">
        <v>6</v>
      </c>
      <c r="B202" s="7"/>
      <c r="C202" s="7" t="str">
        <f t="shared" si="14"/>
        <v/>
      </c>
      <c r="D202" s="7"/>
      <c r="E202" s="7"/>
      <c r="F202" s="7"/>
      <c r="G202" s="8">
        <f t="shared" si="13"/>
        <v>8</v>
      </c>
      <c r="H202" t="str">
        <f t="shared" si="15"/>
        <v>:::</v>
      </c>
    </row>
    <row r="203" spans="1:8" x14ac:dyDescent="0.25">
      <c r="A203" s="6" t="s">
        <v>2</v>
      </c>
      <c r="B203" s="7"/>
      <c r="C203" s="7" t="str">
        <f t="shared" si="14"/>
        <v/>
      </c>
      <c r="D203" s="7"/>
      <c r="E203" s="7"/>
      <c r="F203" s="7"/>
      <c r="G203" s="8">
        <f t="shared" si="13"/>
        <v>8</v>
      </c>
      <c r="H203" t="str">
        <f t="shared" si="15"/>
        <v>::: {.column}</v>
      </c>
    </row>
    <row r="204" spans="1:8" x14ac:dyDescent="0.25">
      <c r="A204" s="6" t="s">
        <v>7</v>
      </c>
      <c r="B204" s="7"/>
      <c r="C204" s="7" t="str">
        <f t="shared" si="14"/>
        <v/>
      </c>
      <c r="D204" s="7"/>
      <c r="E204" s="7"/>
      <c r="F204" s="7"/>
      <c r="G204" s="8">
        <f t="shared" si="13"/>
        <v>8</v>
      </c>
      <c r="H204" t="str">
        <f t="shared" si="15"/>
        <v>```{r echo=FALSE,message=FALSE,warning=FALSE}</v>
      </c>
    </row>
    <row r="205" spans="1:8" x14ac:dyDescent="0.25">
      <c r="A205" s="6" t="s">
        <v>17</v>
      </c>
      <c r="B205" s="7" t="s">
        <v>21</v>
      </c>
      <c r="C205" s="7">
        <f t="shared" si="14"/>
        <v>8</v>
      </c>
      <c r="D205" s="7" t="s">
        <v>22</v>
      </c>
      <c r="E205" s="7" t="s">
        <v>19</v>
      </c>
      <c r="F205" s="7" t="s">
        <v>23</v>
      </c>
      <c r="G205" s="8">
        <f t="shared" si="13"/>
        <v>8</v>
      </c>
      <c r="H205" t="str">
        <f t="shared" si="15"/>
        <v>percent_change_chart(state.abb[8])</v>
      </c>
    </row>
    <row r="206" spans="1:8" x14ac:dyDescent="0.25">
      <c r="A206" s="6" t="s">
        <v>5</v>
      </c>
      <c r="B206" s="7"/>
      <c r="C206" s="7" t="str">
        <f t="shared" si="14"/>
        <v/>
      </c>
      <c r="D206" s="7"/>
      <c r="E206" s="7"/>
      <c r="F206" s="7"/>
      <c r="G206" s="8">
        <f t="shared" si="13"/>
        <v>8</v>
      </c>
      <c r="H206" t="str">
        <f t="shared" si="15"/>
        <v>```</v>
      </c>
    </row>
    <row r="207" spans="1:8" x14ac:dyDescent="0.25">
      <c r="A207" s="6" t="s">
        <v>6</v>
      </c>
      <c r="B207" s="7"/>
      <c r="C207" s="7" t="str">
        <f t="shared" si="14"/>
        <v/>
      </c>
      <c r="D207" s="7"/>
      <c r="E207" s="7"/>
      <c r="F207" s="7"/>
      <c r="G207" s="8">
        <f t="shared" si="13"/>
        <v>8</v>
      </c>
      <c r="H207" t="str">
        <f t="shared" si="15"/>
        <v>:::</v>
      </c>
    </row>
    <row r="208" spans="1:8" ht="15.75" thickBot="1" x14ac:dyDescent="0.3">
      <c r="A208" s="9" t="s">
        <v>9</v>
      </c>
      <c r="B208" s="10"/>
      <c r="C208" s="10" t="str">
        <f t="shared" si="14"/>
        <v/>
      </c>
      <c r="D208" s="10"/>
      <c r="E208" s="10"/>
      <c r="F208" s="10"/>
      <c r="G208" s="11">
        <f t="shared" si="13"/>
        <v>8</v>
      </c>
      <c r="H208" t="str">
        <f t="shared" si="15"/>
        <v>::::::::::::::</v>
      </c>
    </row>
    <row r="209" spans="1:8" x14ac:dyDescent="0.25">
      <c r="A209" s="3" t="s">
        <v>13</v>
      </c>
      <c r="B209" s="4" t="s">
        <v>21</v>
      </c>
      <c r="C209" s="4">
        <f>IF(F209="","",G209)</f>
        <v>9</v>
      </c>
      <c r="D209" s="4" t="s">
        <v>22</v>
      </c>
      <c r="E209" s="4" t="s">
        <v>18</v>
      </c>
      <c r="F209" s="4" t="s">
        <v>23</v>
      </c>
      <c r="G209" s="5">
        <f t="shared" si="13"/>
        <v>9</v>
      </c>
      <c r="H209" t="str">
        <f t="shared" si="15"/>
        <v># `r state.name[9]`</v>
      </c>
    </row>
    <row r="210" spans="1:8" x14ac:dyDescent="0.25">
      <c r="A210" s="6" t="s">
        <v>1</v>
      </c>
      <c r="B210" s="7"/>
      <c r="C210" s="7" t="str">
        <f t="shared" ref="C210:C234" si="16">IF(F210="","",G210)</f>
        <v/>
      </c>
      <c r="D210" s="7"/>
      <c r="E210" s="7"/>
      <c r="F210" s="7"/>
      <c r="G210" s="8">
        <f t="shared" si="13"/>
        <v>9</v>
      </c>
      <c r="H210" t="str">
        <f t="shared" si="15"/>
        <v>:::::::::::::: {.columns}</v>
      </c>
    </row>
    <row r="211" spans="1:8" x14ac:dyDescent="0.25">
      <c r="A211" s="6" t="s">
        <v>2</v>
      </c>
      <c r="B211" s="7"/>
      <c r="C211" s="7" t="str">
        <f t="shared" si="16"/>
        <v/>
      </c>
      <c r="D211" s="7"/>
      <c r="E211" s="7"/>
      <c r="F211" s="7"/>
      <c r="G211" s="8">
        <f t="shared" si="13"/>
        <v>9</v>
      </c>
      <c r="H211" t="str">
        <f t="shared" si="15"/>
        <v>::: {.column}</v>
      </c>
    </row>
    <row r="212" spans="1:8" x14ac:dyDescent="0.25">
      <c r="A212" s="6" t="s">
        <v>3</v>
      </c>
      <c r="B212" s="7"/>
      <c r="C212" s="7" t="str">
        <f t="shared" si="16"/>
        <v/>
      </c>
      <c r="D212" s="7"/>
      <c r="E212" s="7"/>
      <c r="F212" s="7"/>
      <c r="G212" s="8">
        <f t="shared" si="13"/>
        <v>9</v>
      </c>
      <c r="H212" t="str">
        <f t="shared" si="15"/>
        <v>```{r echo=FALSE, message=FALSE, warning=FALSE}</v>
      </c>
    </row>
    <row r="213" spans="1:8" x14ac:dyDescent="0.25">
      <c r="A213" s="6" t="s">
        <v>14</v>
      </c>
      <c r="B213" s="7" t="s">
        <v>21</v>
      </c>
      <c r="C213" s="7">
        <f t="shared" si="16"/>
        <v>9</v>
      </c>
      <c r="D213" s="7" t="s">
        <v>22</v>
      </c>
      <c r="E213" s="7" t="s">
        <v>19</v>
      </c>
      <c r="F213" s="7" t="s">
        <v>23</v>
      </c>
      <c r="G213" s="8">
        <f t="shared" si="13"/>
        <v>9</v>
      </c>
      <c r="H213" t="str">
        <f t="shared" si="15"/>
        <v>state_chart_function(state.abb[9])</v>
      </c>
    </row>
    <row r="214" spans="1:8" x14ac:dyDescent="0.25">
      <c r="A214" s="6" t="s">
        <v>5</v>
      </c>
      <c r="B214" s="7"/>
      <c r="C214" s="7" t="str">
        <f t="shared" si="16"/>
        <v/>
      </c>
      <c r="D214" s="7"/>
      <c r="E214" s="7"/>
      <c r="F214" s="7"/>
      <c r="G214" s="8">
        <f t="shared" si="13"/>
        <v>9</v>
      </c>
      <c r="H214" t="str">
        <f t="shared" si="15"/>
        <v>```</v>
      </c>
    </row>
    <row r="215" spans="1:8" x14ac:dyDescent="0.25">
      <c r="A215" s="6" t="s">
        <v>6</v>
      </c>
      <c r="B215" s="7"/>
      <c r="C215" s="7" t="str">
        <f t="shared" si="16"/>
        <v/>
      </c>
      <c r="D215" s="7"/>
      <c r="E215" s="7"/>
      <c r="F215" s="7"/>
      <c r="G215" s="8">
        <f t="shared" si="13"/>
        <v>9</v>
      </c>
      <c r="H215" t="str">
        <f t="shared" si="15"/>
        <v>:::</v>
      </c>
    </row>
    <row r="216" spans="1:8" x14ac:dyDescent="0.25">
      <c r="A216" s="6" t="s">
        <v>2</v>
      </c>
      <c r="B216" s="7"/>
      <c r="C216" s="7" t="str">
        <f t="shared" si="16"/>
        <v/>
      </c>
      <c r="D216" s="7"/>
      <c r="E216" s="7"/>
      <c r="F216" s="7"/>
      <c r="G216" s="8">
        <f t="shared" si="13"/>
        <v>9</v>
      </c>
      <c r="H216" t="str">
        <f t="shared" si="15"/>
        <v>::: {.column}</v>
      </c>
    </row>
    <row r="217" spans="1:8" x14ac:dyDescent="0.25">
      <c r="A217" s="6" t="s">
        <v>7</v>
      </c>
      <c r="B217" s="7"/>
      <c r="C217" s="7" t="str">
        <f t="shared" si="16"/>
        <v/>
      </c>
      <c r="D217" s="7"/>
      <c r="E217" s="7"/>
      <c r="F217" s="7"/>
      <c r="G217" s="8">
        <f t="shared" si="13"/>
        <v>9</v>
      </c>
      <c r="H217" t="str">
        <f t="shared" si="15"/>
        <v>```{r echo=FALSE,message=FALSE,warning=FALSE}</v>
      </c>
    </row>
    <row r="218" spans="1:8" x14ac:dyDescent="0.25">
      <c r="A218" s="6" t="s">
        <v>15</v>
      </c>
      <c r="B218" s="7" t="s">
        <v>21</v>
      </c>
      <c r="C218" s="7">
        <f t="shared" si="16"/>
        <v>9</v>
      </c>
      <c r="D218" s="7" t="s">
        <v>22</v>
      </c>
      <c r="E218" s="7" t="s">
        <v>19</v>
      </c>
      <c r="F218" s="7" t="s">
        <v>23</v>
      </c>
      <c r="G218" s="8">
        <f t="shared" si="13"/>
        <v>9</v>
      </c>
      <c r="H218" t="str">
        <f t="shared" si="15"/>
        <v>state_map_function(state.abb[9])</v>
      </c>
    </row>
    <row r="219" spans="1:8" x14ac:dyDescent="0.25">
      <c r="A219" s="6" t="s">
        <v>5</v>
      </c>
      <c r="B219" s="7"/>
      <c r="C219" s="7" t="str">
        <f t="shared" si="16"/>
        <v/>
      </c>
      <c r="D219" s="7"/>
      <c r="E219" s="7"/>
      <c r="F219" s="7"/>
      <c r="G219" s="8">
        <f t="shared" si="13"/>
        <v>9</v>
      </c>
      <c r="H219" t="str">
        <f t="shared" si="15"/>
        <v>```</v>
      </c>
    </row>
    <row r="220" spans="1:8" x14ac:dyDescent="0.25">
      <c r="A220" s="6" t="s">
        <v>6</v>
      </c>
      <c r="B220" s="7"/>
      <c r="C220" s="7" t="str">
        <f t="shared" si="16"/>
        <v/>
      </c>
      <c r="D220" s="7"/>
      <c r="E220" s="7"/>
      <c r="F220" s="7"/>
      <c r="G220" s="8">
        <f t="shared" si="13"/>
        <v>9</v>
      </c>
      <c r="H220" t="str">
        <f t="shared" si="15"/>
        <v>:::</v>
      </c>
    </row>
    <row r="221" spans="1:8" x14ac:dyDescent="0.25">
      <c r="A221" s="6" t="s">
        <v>9</v>
      </c>
      <c r="B221" s="7"/>
      <c r="C221" s="7" t="str">
        <f t="shared" si="16"/>
        <v/>
      </c>
      <c r="D221" s="7"/>
      <c r="E221" s="7"/>
      <c r="F221" s="7"/>
      <c r="G221" s="8">
        <f t="shared" si="13"/>
        <v>9</v>
      </c>
      <c r="H221" t="str">
        <f t="shared" si="15"/>
        <v>::::::::::::::</v>
      </c>
    </row>
    <row r="222" spans="1:8" x14ac:dyDescent="0.25">
      <c r="A222" s="6" t="s">
        <v>13</v>
      </c>
      <c r="B222" s="7" t="s">
        <v>21</v>
      </c>
      <c r="C222" s="7">
        <f t="shared" si="16"/>
        <v>9</v>
      </c>
      <c r="D222" s="7" t="s">
        <v>22</v>
      </c>
      <c r="E222" s="7" t="s">
        <v>20</v>
      </c>
      <c r="F222" s="7" t="s">
        <v>23</v>
      </c>
      <c r="G222" s="8">
        <f t="shared" ref="G222:G285" si="17">IF(MOD(ROW()-1,26)=0,G221+1,G221)</f>
        <v>9</v>
      </c>
      <c r="H222" t="str">
        <f t="shared" si="15"/>
        <v># `r state.name[9]` infection statistics</v>
      </c>
    </row>
    <row r="223" spans="1:8" x14ac:dyDescent="0.25">
      <c r="A223" s="6" t="s">
        <v>1</v>
      </c>
      <c r="B223" s="7"/>
      <c r="C223" s="7" t="str">
        <f t="shared" si="16"/>
        <v/>
      </c>
      <c r="D223" s="7"/>
      <c r="E223" s="7"/>
      <c r="F223" s="7"/>
      <c r="G223" s="8">
        <f t="shared" si="17"/>
        <v>9</v>
      </c>
      <c r="H223" t="str">
        <f t="shared" si="15"/>
        <v>:::::::::::::: {.columns}</v>
      </c>
    </row>
    <row r="224" spans="1:8" x14ac:dyDescent="0.25">
      <c r="A224" s="6" t="s">
        <v>2</v>
      </c>
      <c r="B224" s="7"/>
      <c r="C224" s="7" t="str">
        <f t="shared" si="16"/>
        <v/>
      </c>
      <c r="D224" s="7"/>
      <c r="E224" s="7"/>
      <c r="F224" s="7"/>
      <c r="G224" s="8">
        <f t="shared" si="17"/>
        <v>9</v>
      </c>
      <c r="H224" t="str">
        <f t="shared" si="15"/>
        <v>::: {.column}</v>
      </c>
    </row>
    <row r="225" spans="1:8" x14ac:dyDescent="0.25">
      <c r="A225" s="6" t="s">
        <v>3</v>
      </c>
      <c r="B225" s="7"/>
      <c r="C225" s="7" t="str">
        <f t="shared" si="16"/>
        <v/>
      </c>
      <c r="D225" s="7"/>
      <c r="E225" s="7"/>
      <c r="F225" s="7"/>
      <c r="G225" s="8">
        <f t="shared" si="17"/>
        <v>9</v>
      </c>
      <c r="H225" t="str">
        <f t="shared" si="15"/>
        <v>```{r echo=FALSE, message=FALSE, warning=FALSE}</v>
      </c>
    </row>
    <row r="226" spans="1:8" x14ac:dyDescent="0.25">
      <c r="A226" s="6" t="s">
        <v>16</v>
      </c>
      <c r="B226" s="7" t="s">
        <v>21</v>
      </c>
      <c r="C226" s="7">
        <f t="shared" si="16"/>
        <v>9</v>
      </c>
      <c r="D226" s="7" t="s">
        <v>22</v>
      </c>
      <c r="E226" s="7" t="s">
        <v>19</v>
      </c>
      <c r="F226" s="7" t="s">
        <v>23</v>
      </c>
      <c r="G226" s="8">
        <f t="shared" si="17"/>
        <v>9</v>
      </c>
      <c r="H226" t="str">
        <f t="shared" si="15"/>
        <v>key_figures(state.abb[9])</v>
      </c>
    </row>
    <row r="227" spans="1:8" x14ac:dyDescent="0.25">
      <c r="A227" s="6" t="s">
        <v>5</v>
      </c>
      <c r="B227" s="7"/>
      <c r="C227" s="7" t="str">
        <f t="shared" si="16"/>
        <v/>
      </c>
      <c r="D227" s="7"/>
      <c r="E227" s="7"/>
      <c r="F227" s="7"/>
      <c r="G227" s="8">
        <f t="shared" si="17"/>
        <v>9</v>
      </c>
      <c r="H227" t="str">
        <f t="shared" si="15"/>
        <v>```</v>
      </c>
    </row>
    <row r="228" spans="1:8" x14ac:dyDescent="0.25">
      <c r="A228" s="6" t="s">
        <v>6</v>
      </c>
      <c r="B228" s="7"/>
      <c r="C228" s="7" t="str">
        <f t="shared" si="16"/>
        <v/>
      </c>
      <c r="D228" s="7"/>
      <c r="E228" s="7"/>
      <c r="F228" s="7"/>
      <c r="G228" s="8">
        <f t="shared" si="17"/>
        <v>9</v>
      </c>
      <c r="H228" t="str">
        <f t="shared" si="15"/>
        <v>:::</v>
      </c>
    </row>
    <row r="229" spans="1:8" x14ac:dyDescent="0.25">
      <c r="A229" s="6" t="s">
        <v>2</v>
      </c>
      <c r="B229" s="7"/>
      <c r="C229" s="7" t="str">
        <f t="shared" si="16"/>
        <v/>
      </c>
      <c r="D229" s="7"/>
      <c r="E229" s="7"/>
      <c r="F229" s="7"/>
      <c r="G229" s="8">
        <f t="shared" si="17"/>
        <v>9</v>
      </c>
      <c r="H229" t="str">
        <f t="shared" si="15"/>
        <v>::: {.column}</v>
      </c>
    </row>
    <row r="230" spans="1:8" x14ac:dyDescent="0.25">
      <c r="A230" s="6" t="s">
        <v>7</v>
      </c>
      <c r="B230" s="7"/>
      <c r="C230" s="7" t="str">
        <f t="shared" si="16"/>
        <v/>
      </c>
      <c r="D230" s="7"/>
      <c r="E230" s="7"/>
      <c r="F230" s="7"/>
      <c r="G230" s="8">
        <f t="shared" si="17"/>
        <v>9</v>
      </c>
      <c r="H230" t="str">
        <f t="shared" si="15"/>
        <v>```{r echo=FALSE,message=FALSE,warning=FALSE}</v>
      </c>
    </row>
    <row r="231" spans="1:8" x14ac:dyDescent="0.25">
      <c r="A231" s="6" t="s">
        <v>17</v>
      </c>
      <c r="B231" s="7" t="s">
        <v>21</v>
      </c>
      <c r="C231" s="7">
        <f t="shared" si="16"/>
        <v>9</v>
      </c>
      <c r="D231" s="7" t="s">
        <v>22</v>
      </c>
      <c r="E231" s="7" t="s">
        <v>19</v>
      </c>
      <c r="F231" s="7" t="s">
        <v>23</v>
      </c>
      <c r="G231" s="8">
        <f t="shared" si="17"/>
        <v>9</v>
      </c>
      <c r="H231" t="str">
        <f t="shared" si="15"/>
        <v>percent_change_chart(state.abb[9])</v>
      </c>
    </row>
    <row r="232" spans="1:8" x14ac:dyDescent="0.25">
      <c r="A232" s="6" t="s">
        <v>5</v>
      </c>
      <c r="B232" s="7"/>
      <c r="C232" s="7" t="str">
        <f t="shared" si="16"/>
        <v/>
      </c>
      <c r="D232" s="7"/>
      <c r="E232" s="7"/>
      <c r="F232" s="7"/>
      <c r="G232" s="8">
        <f t="shared" si="17"/>
        <v>9</v>
      </c>
      <c r="H232" t="str">
        <f t="shared" si="15"/>
        <v>```</v>
      </c>
    </row>
    <row r="233" spans="1:8" x14ac:dyDescent="0.25">
      <c r="A233" s="6" t="s">
        <v>6</v>
      </c>
      <c r="B233" s="7"/>
      <c r="C233" s="7" t="str">
        <f t="shared" si="16"/>
        <v/>
      </c>
      <c r="D233" s="7"/>
      <c r="E233" s="7"/>
      <c r="F233" s="7"/>
      <c r="G233" s="8">
        <f t="shared" si="17"/>
        <v>9</v>
      </c>
      <c r="H233" t="str">
        <f t="shared" si="15"/>
        <v>:::</v>
      </c>
    </row>
    <row r="234" spans="1:8" ht="15.75" thickBot="1" x14ac:dyDescent="0.3">
      <c r="A234" s="9" t="s">
        <v>9</v>
      </c>
      <c r="B234" s="10"/>
      <c r="C234" s="10" t="str">
        <f t="shared" si="16"/>
        <v/>
      </c>
      <c r="D234" s="10"/>
      <c r="E234" s="10"/>
      <c r="F234" s="10"/>
      <c r="G234" s="11">
        <f t="shared" si="17"/>
        <v>9</v>
      </c>
      <c r="H234" t="str">
        <f t="shared" si="15"/>
        <v>::::::::::::::</v>
      </c>
    </row>
    <row r="235" spans="1:8" x14ac:dyDescent="0.25">
      <c r="A235" s="3" t="s">
        <v>13</v>
      </c>
      <c r="B235" s="4" t="s">
        <v>21</v>
      </c>
      <c r="C235" s="4">
        <f>IF(F235="","",G235)</f>
        <v>10</v>
      </c>
      <c r="D235" s="4" t="s">
        <v>22</v>
      </c>
      <c r="E235" s="4" t="s">
        <v>18</v>
      </c>
      <c r="F235" s="4" t="s">
        <v>23</v>
      </c>
      <c r="G235" s="5">
        <f t="shared" si="17"/>
        <v>10</v>
      </c>
      <c r="H235" t="str">
        <f t="shared" si="15"/>
        <v># `r state.name[10]`</v>
      </c>
    </row>
    <row r="236" spans="1:8" x14ac:dyDescent="0.25">
      <c r="A236" s="6" t="s">
        <v>1</v>
      </c>
      <c r="B236" s="7"/>
      <c r="C236" s="7" t="str">
        <f t="shared" ref="C236:C260" si="18">IF(F236="","",G236)</f>
        <v/>
      </c>
      <c r="D236" s="7"/>
      <c r="E236" s="7"/>
      <c r="F236" s="7"/>
      <c r="G236" s="8">
        <f t="shared" si="17"/>
        <v>10</v>
      </c>
      <c r="H236" t="str">
        <f t="shared" si="15"/>
        <v>:::::::::::::: {.columns}</v>
      </c>
    </row>
    <row r="237" spans="1:8" x14ac:dyDescent="0.25">
      <c r="A237" s="6" t="s">
        <v>2</v>
      </c>
      <c r="B237" s="7"/>
      <c r="C237" s="7" t="str">
        <f t="shared" si="18"/>
        <v/>
      </c>
      <c r="D237" s="7"/>
      <c r="E237" s="7"/>
      <c r="F237" s="7"/>
      <c r="G237" s="8">
        <f t="shared" si="17"/>
        <v>10</v>
      </c>
      <c r="H237" t="str">
        <f t="shared" si="15"/>
        <v>::: {.column}</v>
      </c>
    </row>
    <row r="238" spans="1:8" x14ac:dyDescent="0.25">
      <c r="A238" s="6" t="s">
        <v>3</v>
      </c>
      <c r="B238" s="7"/>
      <c r="C238" s="7" t="str">
        <f t="shared" si="18"/>
        <v/>
      </c>
      <c r="D238" s="7"/>
      <c r="E238" s="7"/>
      <c r="F238" s="7"/>
      <c r="G238" s="8">
        <f t="shared" si="17"/>
        <v>10</v>
      </c>
      <c r="H238" t="str">
        <f t="shared" si="15"/>
        <v>```{r echo=FALSE, message=FALSE, warning=FALSE}</v>
      </c>
    </row>
    <row r="239" spans="1:8" x14ac:dyDescent="0.25">
      <c r="A239" s="6" t="s">
        <v>14</v>
      </c>
      <c r="B239" s="7" t="s">
        <v>21</v>
      </c>
      <c r="C239" s="7">
        <f t="shared" si="18"/>
        <v>10</v>
      </c>
      <c r="D239" s="7" t="s">
        <v>22</v>
      </c>
      <c r="E239" s="7" t="s">
        <v>19</v>
      </c>
      <c r="F239" s="7" t="s">
        <v>23</v>
      </c>
      <c r="G239" s="8">
        <f t="shared" si="17"/>
        <v>10</v>
      </c>
      <c r="H239" t="str">
        <f t="shared" si="15"/>
        <v>state_chart_function(state.abb[10])</v>
      </c>
    </row>
    <row r="240" spans="1:8" x14ac:dyDescent="0.25">
      <c r="A240" s="6" t="s">
        <v>5</v>
      </c>
      <c r="B240" s="7"/>
      <c r="C240" s="7" t="str">
        <f t="shared" si="18"/>
        <v/>
      </c>
      <c r="D240" s="7"/>
      <c r="E240" s="7"/>
      <c r="F240" s="7"/>
      <c r="G240" s="8">
        <f t="shared" si="17"/>
        <v>10</v>
      </c>
      <c r="H240" t="str">
        <f t="shared" si="15"/>
        <v>```</v>
      </c>
    </row>
    <row r="241" spans="1:8" x14ac:dyDescent="0.25">
      <c r="A241" s="6" t="s">
        <v>6</v>
      </c>
      <c r="B241" s="7"/>
      <c r="C241" s="7" t="str">
        <f t="shared" si="18"/>
        <v/>
      </c>
      <c r="D241" s="7"/>
      <c r="E241" s="7"/>
      <c r="F241" s="7"/>
      <c r="G241" s="8">
        <f t="shared" si="17"/>
        <v>10</v>
      </c>
      <c r="H241" t="str">
        <f t="shared" si="15"/>
        <v>:::</v>
      </c>
    </row>
    <row r="242" spans="1:8" x14ac:dyDescent="0.25">
      <c r="A242" s="6" t="s">
        <v>2</v>
      </c>
      <c r="B242" s="7"/>
      <c r="C242" s="7" t="str">
        <f t="shared" si="18"/>
        <v/>
      </c>
      <c r="D242" s="7"/>
      <c r="E242" s="7"/>
      <c r="F242" s="7"/>
      <c r="G242" s="8">
        <f t="shared" si="17"/>
        <v>10</v>
      </c>
      <c r="H242" t="str">
        <f t="shared" si="15"/>
        <v>::: {.column}</v>
      </c>
    </row>
    <row r="243" spans="1:8" x14ac:dyDescent="0.25">
      <c r="A243" s="6" t="s">
        <v>7</v>
      </c>
      <c r="B243" s="7"/>
      <c r="C243" s="7" t="str">
        <f t="shared" si="18"/>
        <v/>
      </c>
      <c r="D243" s="7"/>
      <c r="E243" s="7"/>
      <c r="F243" s="7"/>
      <c r="G243" s="8">
        <f t="shared" si="17"/>
        <v>10</v>
      </c>
      <c r="H243" t="str">
        <f t="shared" si="15"/>
        <v>```{r echo=FALSE,message=FALSE,warning=FALSE}</v>
      </c>
    </row>
    <row r="244" spans="1:8" x14ac:dyDescent="0.25">
      <c r="A244" s="6" t="s">
        <v>15</v>
      </c>
      <c r="B244" s="7" t="s">
        <v>21</v>
      </c>
      <c r="C244" s="7">
        <f t="shared" si="18"/>
        <v>10</v>
      </c>
      <c r="D244" s="7" t="s">
        <v>22</v>
      </c>
      <c r="E244" s="7" t="s">
        <v>19</v>
      </c>
      <c r="F244" s="7" t="s">
        <v>23</v>
      </c>
      <c r="G244" s="8">
        <f t="shared" si="17"/>
        <v>10</v>
      </c>
      <c r="H244" t="str">
        <f t="shared" si="15"/>
        <v>state_map_function(state.abb[10])</v>
      </c>
    </row>
    <row r="245" spans="1:8" x14ac:dyDescent="0.25">
      <c r="A245" s="6" t="s">
        <v>5</v>
      </c>
      <c r="B245" s="7"/>
      <c r="C245" s="7" t="str">
        <f t="shared" si="18"/>
        <v/>
      </c>
      <c r="D245" s="7"/>
      <c r="E245" s="7"/>
      <c r="F245" s="7"/>
      <c r="G245" s="8">
        <f t="shared" si="17"/>
        <v>10</v>
      </c>
      <c r="H245" t="str">
        <f t="shared" si="15"/>
        <v>```</v>
      </c>
    </row>
    <row r="246" spans="1:8" x14ac:dyDescent="0.25">
      <c r="A246" s="6" t="s">
        <v>6</v>
      </c>
      <c r="B246" s="7"/>
      <c r="C246" s="7" t="str">
        <f t="shared" si="18"/>
        <v/>
      </c>
      <c r="D246" s="7"/>
      <c r="E246" s="7"/>
      <c r="F246" s="7"/>
      <c r="G246" s="8">
        <f t="shared" si="17"/>
        <v>10</v>
      </c>
      <c r="H246" t="str">
        <f t="shared" si="15"/>
        <v>:::</v>
      </c>
    </row>
    <row r="247" spans="1:8" x14ac:dyDescent="0.25">
      <c r="A247" s="6" t="s">
        <v>9</v>
      </c>
      <c r="B247" s="7"/>
      <c r="C247" s="7" t="str">
        <f t="shared" si="18"/>
        <v/>
      </c>
      <c r="D247" s="7"/>
      <c r="E247" s="7"/>
      <c r="F247" s="7"/>
      <c r="G247" s="8">
        <f t="shared" si="17"/>
        <v>10</v>
      </c>
      <c r="H247" t="str">
        <f t="shared" si="15"/>
        <v>::::::::::::::</v>
      </c>
    </row>
    <row r="248" spans="1:8" x14ac:dyDescent="0.25">
      <c r="A248" s="6" t="s">
        <v>13</v>
      </c>
      <c r="B248" s="7" t="s">
        <v>21</v>
      </c>
      <c r="C248" s="7">
        <f t="shared" si="18"/>
        <v>10</v>
      </c>
      <c r="D248" s="7" t="s">
        <v>22</v>
      </c>
      <c r="E248" s="7" t="s">
        <v>20</v>
      </c>
      <c r="F248" s="7" t="s">
        <v>23</v>
      </c>
      <c r="G248" s="8">
        <f t="shared" si="17"/>
        <v>10</v>
      </c>
      <c r="H248" t="str">
        <f t="shared" si="15"/>
        <v># `r state.name[10]` infection statistics</v>
      </c>
    </row>
    <row r="249" spans="1:8" x14ac:dyDescent="0.25">
      <c r="A249" s="6" t="s">
        <v>1</v>
      </c>
      <c r="B249" s="7"/>
      <c r="C249" s="7" t="str">
        <f t="shared" si="18"/>
        <v/>
      </c>
      <c r="D249" s="7"/>
      <c r="E249" s="7"/>
      <c r="F249" s="7"/>
      <c r="G249" s="8">
        <f t="shared" si="17"/>
        <v>10</v>
      </c>
      <c r="H249" t="str">
        <f t="shared" si="15"/>
        <v>:::::::::::::: {.columns}</v>
      </c>
    </row>
    <row r="250" spans="1:8" x14ac:dyDescent="0.25">
      <c r="A250" s="6" t="s">
        <v>2</v>
      </c>
      <c r="B250" s="7"/>
      <c r="C250" s="7" t="str">
        <f t="shared" si="18"/>
        <v/>
      </c>
      <c r="D250" s="7"/>
      <c r="E250" s="7"/>
      <c r="F250" s="7"/>
      <c r="G250" s="8">
        <f t="shared" si="17"/>
        <v>10</v>
      </c>
      <c r="H250" t="str">
        <f t="shared" si="15"/>
        <v>::: {.column}</v>
      </c>
    </row>
    <row r="251" spans="1:8" x14ac:dyDescent="0.25">
      <c r="A251" s="6" t="s">
        <v>3</v>
      </c>
      <c r="B251" s="7"/>
      <c r="C251" s="7" t="str">
        <f t="shared" si="18"/>
        <v/>
      </c>
      <c r="D251" s="7"/>
      <c r="E251" s="7"/>
      <c r="F251" s="7"/>
      <c r="G251" s="8">
        <f t="shared" si="17"/>
        <v>10</v>
      </c>
      <c r="H251" t="str">
        <f t="shared" si="15"/>
        <v>```{r echo=FALSE, message=FALSE, warning=FALSE}</v>
      </c>
    </row>
    <row r="252" spans="1:8" x14ac:dyDescent="0.25">
      <c r="A252" s="6" t="s">
        <v>16</v>
      </c>
      <c r="B252" s="7" t="s">
        <v>21</v>
      </c>
      <c r="C252" s="7">
        <f t="shared" si="18"/>
        <v>10</v>
      </c>
      <c r="D252" s="7" t="s">
        <v>22</v>
      </c>
      <c r="E252" s="7" t="s">
        <v>19</v>
      </c>
      <c r="F252" s="7" t="s">
        <v>23</v>
      </c>
      <c r="G252" s="8">
        <f t="shared" si="17"/>
        <v>10</v>
      </c>
      <c r="H252" t="str">
        <f t="shared" si="15"/>
        <v>key_figures(state.abb[10])</v>
      </c>
    </row>
    <row r="253" spans="1:8" x14ac:dyDescent="0.25">
      <c r="A253" s="6" t="s">
        <v>5</v>
      </c>
      <c r="B253" s="7"/>
      <c r="C253" s="7" t="str">
        <f t="shared" si="18"/>
        <v/>
      </c>
      <c r="D253" s="7"/>
      <c r="E253" s="7"/>
      <c r="F253" s="7"/>
      <c r="G253" s="8">
        <f t="shared" si="17"/>
        <v>10</v>
      </c>
      <c r="H253" t="str">
        <f t="shared" si="15"/>
        <v>```</v>
      </c>
    </row>
    <row r="254" spans="1:8" x14ac:dyDescent="0.25">
      <c r="A254" s="6" t="s">
        <v>6</v>
      </c>
      <c r="B254" s="7"/>
      <c r="C254" s="7" t="str">
        <f t="shared" si="18"/>
        <v/>
      </c>
      <c r="D254" s="7"/>
      <c r="E254" s="7"/>
      <c r="F254" s="7"/>
      <c r="G254" s="8">
        <f t="shared" si="17"/>
        <v>10</v>
      </c>
      <c r="H254" t="str">
        <f t="shared" si="15"/>
        <v>:::</v>
      </c>
    </row>
    <row r="255" spans="1:8" x14ac:dyDescent="0.25">
      <c r="A255" s="6" t="s">
        <v>2</v>
      </c>
      <c r="B255" s="7"/>
      <c r="C255" s="7" t="str">
        <f t="shared" si="18"/>
        <v/>
      </c>
      <c r="D255" s="7"/>
      <c r="E255" s="7"/>
      <c r="F255" s="7"/>
      <c r="G255" s="8">
        <f t="shared" si="17"/>
        <v>10</v>
      </c>
      <c r="H255" t="str">
        <f t="shared" si="15"/>
        <v>::: {.column}</v>
      </c>
    </row>
    <row r="256" spans="1:8" x14ac:dyDescent="0.25">
      <c r="A256" s="6" t="s">
        <v>7</v>
      </c>
      <c r="B256" s="7"/>
      <c r="C256" s="7" t="str">
        <f t="shared" si="18"/>
        <v/>
      </c>
      <c r="D256" s="7"/>
      <c r="E256" s="7"/>
      <c r="F256" s="7"/>
      <c r="G256" s="8">
        <f t="shared" si="17"/>
        <v>10</v>
      </c>
      <c r="H256" t="str">
        <f t="shared" si="15"/>
        <v>```{r echo=FALSE,message=FALSE,warning=FALSE}</v>
      </c>
    </row>
    <row r="257" spans="1:8" x14ac:dyDescent="0.25">
      <c r="A257" s="6" t="s">
        <v>17</v>
      </c>
      <c r="B257" s="7" t="s">
        <v>21</v>
      </c>
      <c r="C257" s="7">
        <f t="shared" si="18"/>
        <v>10</v>
      </c>
      <c r="D257" s="7" t="s">
        <v>22</v>
      </c>
      <c r="E257" s="7" t="s">
        <v>19</v>
      </c>
      <c r="F257" s="7" t="s">
        <v>23</v>
      </c>
      <c r="G257" s="8">
        <f t="shared" si="17"/>
        <v>10</v>
      </c>
      <c r="H257" t="str">
        <f t="shared" si="15"/>
        <v>percent_change_chart(state.abb[10])</v>
      </c>
    </row>
    <row r="258" spans="1:8" x14ac:dyDescent="0.25">
      <c r="A258" s="6" t="s">
        <v>5</v>
      </c>
      <c r="B258" s="7"/>
      <c r="C258" s="7" t="str">
        <f t="shared" si="18"/>
        <v/>
      </c>
      <c r="D258" s="7"/>
      <c r="E258" s="7"/>
      <c r="F258" s="7"/>
      <c r="G258" s="8">
        <f t="shared" si="17"/>
        <v>10</v>
      </c>
      <c r="H258" t="str">
        <f t="shared" ref="H258:H321" si="19">_xlfn.CONCAT(A258:E258)</f>
        <v>```</v>
      </c>
    </row>
    <row r="259" spans="1:8" x14ac:dyDescent="0.25">
      <c r="A259" s="6" t="s">
        <v>6</v>
      </c>
      <c r="B259" s="7"/>
      <c r="C259" s="7" t="str">
        <f t="shared" si="18"/>
        <v/>
      </c>
      <c r="D259" s="7"/>
      <c r="E259" s="7"/>
      <c r="F259" s="7"/>
      <c r="G259" s="8">
        <f t="shared" si="17"/>
        <v>10</v>
      </c>
      <c r="H259" t="str">
        <f t="shared" si="19"/>
        <v>:::</v>
      </c>
    </row>
    <row r="260" spans="1:8" ht="15.75" thickBot="1" x14ac:dyDescent="0.3">
      <c r="A260" s="9" t="s">
        <v>9</v>
      </c>
      <c r="B260" s="10"/>
      <c r="C260" s="10" t="str">
        <f t="shared" si="18"/>
        <v/>
      </c>
      <c r="D260" s="10"/>
      <c r="E260" s="10"/>
      <c r="F260" s="10"/>
      <c r="G260" s="11">
        <f t="shared" si="17"/>
        <v>10</v>
      </c>
      <c r="H260" t="str">
        <f t="shared" si="19"/>
        <v>::::::::::::::</v>
      </c>
    </row>
    <row r="261" spans="1:8" x14ac:dyDescent="0.25">
      <c r="A261" s="3" t="s">
        <v>13</v>
      </c>
      <c r="B261" s="4" t="s">
        <v>21</v>
      </c>
      <c r="C261" s="4">
        <f>IF(F261="","",G261)</f>
        <v>11</v>
      </c>
      <c r="D261" s="4" t="s">
        <v>22</v>
      </c>
      <c r="E261" s="4" t="s">
        <v>18</v>
      </c>
      <c r="F261" s="4" t="s">
        <v>23</v>
      </c>
      <c r="G261" s="5">
        <f t="shared" si="17"/>
        <v>11</v>
      </c>
      <c r="H261" t="str">
        <f t="shared" si="19"/>
        <v># `r state.name[11]`</v>
      </c>
    </row>
    <row r="262" spans="1:8" x14ac:dyDescent="0.25">
      <c r="A262" s="6" t="s">
        <v>1</v>
      </c>
      <c r="B262" s="7"/>
      <c r="C262" s="7" t="str">
        <f t="shared" ref="C262:C286" si="20">IF(F262="","",G262)</f>
        <v/>
      </c>
      <c r="D262" s="7"/>
      <c r="E262" s="7"/>
      <c r="F262" s="7"/>
      <c r="G262" s="8">
        <f t="shared" si="17"/>
        <v>11</v>
      </c>
      <c r="H262" t="str">
        <f t="shared" si="19"/>
        <v>:::::::::::::: {.columns}</v>
      </c>
    </row>
    <row r="263" spans="1:8" x14ac:dyDescent="0.25">
      <c r="A263" s="6" t="s">
        <v>2</v>
      </c>
      <c r="B263" s="7"/>
      <c r="C263" s="7" t="str">
        <f t="shared" si="20"/>
        <v/>
      </c>
      <c r="D263" s="7"/>
      <c r="E263" s="7"/>
      <c r="F263" s="7"/>
      <c r="G263" s="8">
        <f t="shared" si="17"/>
        <v>11</v>
      </c>
      <c r="H263" t="str">
        <f t="shared" si="19"/>
        <v>::: {.column}</v>
      </c>
    </row>
    <row r="264" spans="1:8" x14ac:dyDescent="0.25">
      <c r="A264" s="6" t="s">
        <v>3</v>
      </c>
      <c r="B264" s="7"/>
      <c r="C264" s="7" t="str">
        <f t="shared" si="20"/>
        <v/>
      </c>
      <c r="D264" s="7"/>
      <c r="E264" s="7"/>
      <c r="F264" s="7"/>
      <c r="G264" s="8">
        <f t="shared" si="17"/>
        <v>11</v>
      </c>
      <c r="H264" t="str">
        <f t="shared" si="19"/>
        <v>```{r echo=FALSE, message=FALSE, warning=FALSE}</v>
      </c>
    </row>
    <row r="265" spans="1:8" x14ac:dyDescent="0.25">
      <c r="A265" s="6" t="s">
        <v>14</v>
      </c>
      <c r="B265" s="7" t="s">
        <v>21</v>
      </c>
      <c r="C265" s="7">
        <f t="shared" si="20"/>
        <v>11</v>
      </c>
      <c r="D265" s="7" t="s">
        <v>22</v>
      </c>
      <c r="E265" s="7" t="s">
        <v>19</v>
      </c>
      <c r="F265" s="7" t="s">
        <v>23</v>
      </c>
      <c r="G265" s="8">
        <f t="shared" si="17"/>
        <v>11</v>
      </c>
      <c r="H265" t="str">
        <f t="shared" si="19"/>
        <v>state_chart_function(state.abb[11])</v>
      </c>
    </row>
    <row r="266" spans="1:8" x14ac:dyDescent="0.25">
      <c r="A266" s="6" t="s">
        <v>5</v>
      </c>
      <c r="B266" s="7"/>
      <c r="C266" s="7" t="str">
        <f t="shared" si="20"/>
        <v/>
      </c>
      <c r="D266" s="7"/>
      <c r="E266" s="7"/>
      <c r="F266" s="7"/>
      <c r="G266" s="8">
        <f t="shared" si="17"/>
        <v>11</v>
      </c>
      <c r="H266" t="str">
        <f t="shared" si="19"/>
        <v>```</v>
      </c>
    </row>
    <row r="267" spans="1:8" x14ac:dyDescent="0.25">
      <c r="A267" s="6" t="s">
        <v>6</v>
      </c>
      <c r="B267" s="7"/>
      <c r="C267" s="7" t="str">
        <f t="shared" si="20"/>
        <v/>
      </c>
      <c r="D267" s="7"/>
      <c r="E267" s="7"/>
      <c r="F267" s="7"/>
      <c r="G267" s="8">
        <f t="shared" si="17"/>
        <v>11</v>
      </c>
      <c r="H267" t="str">
        <f t="shared" si="19"/>
        <v>:::</v>
      </c>
    </row>
    <row r="268" spans="1:8" x14ac:dyDescent="0.25">
      <c r="A268" s="6" t="s">
        <v>2</v>
      </c>
      <c r="B268" s="7"/>
      <c r="C268" s="7" t="str">
        <f t="shared" si="20"/>
        <v/>
      </c>
      <c r="D268" s="7"/>
      <c r="E268" s="7"/>
      <c r="F268" s="7"/>
      <c r="G268" s="8">
        <f t="shared" si="17"/>
        <v>11</v>
      </c>
      <c r="H268" t="str">
        <f t="shared" si="19"/>
        <v>::: {.column}</v>
      </c>
    </row>
    <row r="269" spans="1:8" x14ac:dyDescent="0.25">
      <c r="A269" s="6" t="s">
        <v>7</v>
      </c>
      <c r="B269" s="7"/>
      <c r="C269" s="7" t="str">
        <f t="shared" si="20"/>
        <v/>
      </c>
      <c r="D269" s="7"/>
      <c r="E269" s="7"/>
      <c r="F269" s="7"/>
      <c r="G269" s="8">
        <f t="shared" si="17"/>
        <v>11</v>
      </c>
      <c r="H269" t="str">
        <f t="shared" si="19"/>
        <v>```{r echo=FALSE,message=FALSE,warning=FALSE}</v>
      </c>
    </row>
    <row r="270" spans="1:8" x14ac:dyDescent="0.25">
      <c r="A270" s="6" t="s">
        <v>15</v>
      </c>
      <c r="B270" s="7" t="s">
        <v>21</v>
      </c>
      <c r="C270" s="7">
        <f t="shared" si="20"/>
        <v>11</v>
      </c>
      <c r="D270" s="7" t="s">
        <v>22</v>
      </c>
      <c r="E270" s="7" t="s">
        <v>19</v>
      </c>
      <c r="F270" s="7" t="s">
        <v>23</v>
      </c>
      <c r="G270" s="8">
        <f t="shared" si="17"/>
        <v>11</v>
      </c>
      <c r="H270" t="str">
        <f t="shared" si="19"/>
        <v>state_map_function(state.abb[11])</v>
      </c>
    </row>
    <row r="271" spans="1:8" x14ac:dyDescent="0.25">
      <c r="A271" s="6" t="s">
        <v>5</v>
      </c>
      <c r="B271" s="7"/>
      <c r="C271" s="7" t="str">
        <f t="shared" si="20"/>
        <v/>
      </c>
      <c r="D271" s="7"/>
      <c r="E271" s="7"/>
      <c r="F271" s="7"/>
      <c r="G271" s="8">
        <f t="shared" si="17"/>
        <v>11</v>
      </c>
      <c r="H271" t="str">
        <f t="shared" si="19"/>
        <v>```</v>
      </c>
    </row>
    <row r="272" spans="1:8" x14ac:dyDescent="0.25">
      <c r="A272" s="6" t="s">
        <v>6</v>
      </c>
      <c r="B272" s="7"/>
      <c r="C272" s="7" t="str">
        <f t="shared" si="20"/>
        <v/>
      </c>
      <c r="D272" s="7"/>
      <c r="E272" s="7"/>
      <c r="F272" s="7"/>
      <c r="G272" s="8">
        <f t="shared" si="17"/>
        <v>11</v>
      </c>
      <c r="H272" t="str">
        <f t="shared" si="19"/>
        <v>:::</v>
      </c>
    </row>
    <row r="273" spans="1:8" x14ac:dyDescent="0.25">
      <c r="A273" s="6" t="s">
        <v>9</v>
      </c>
      <c r="B273" s="7"/>
      <c r="C273" s="7" t="str">
        <f t="shared" si="20"/>
        <v/>
      </c>
      <c r="D273" s="7"/>
      <c r="E273" s="7"/>
      <c r="F273" s="7"/>
      <c r="G273" s="8">
        <f t="shared" si="17"/>
        <v>11</v>
      </c>
      <c r="H273" t="str">
        <f t="shared" si="19"/>
        <v>::::::::::::::</v>
      </c>
    </row>
    <row r="274" spans="1:8" x14ac:dyDescent="0.25">
      <c r="A274" s="6" t="s">
        <v>13</v>
      </c>
      <c r="B274" s="7" t="s">
        <v>21</v>
      </c>
      <c r="C274" s="7">
        <f t="shared" si="20"/>
        <v>11</v>
      </c>
      <c r="D274" s="7" t="s">
        <v>22</v>
      </c>
      <c r="E274" s="7" t="s">
        <v>20</v>
      </c>
      <c r="F274" s="7" t="s">
        <v>23</v>
      </c>
      <c r="G274" s="8">
        <f t="shared" si="17"/>
        <v>11</v>
      </c>
      <c r="H274" t="str">
        <f t="shared" si="19"/>
        <v># `r state.name[11]` infection statistics</v>
      </c>
    </row>
    <row r="275" spans="1:8" x14ac:dyDescent="0.25">
      <c r="A275" s="6" t="s">
        <v>1</v>
      </c>
      <c r="B275" s="7"/>
      <c r="C275" s="7" t="str">
        <f t="shared" si="20"/>
        <v/>
      </c>
      <c r="D275" s="7"/>
      <c r="E275" s="7"/>
      <c r="F275" s="7"/>
      <c r="G275" s="8">
        <f t="shared" si="17"/>
        <v>11</v>
      </c>
      <c r="H275" t="str">
        <f t="shared" si="19"/>
        <v>:::::::::::::: {.columns}</v>
      </c>
    </row>
    <row r="276" spans="1:8" x14ac:dyDescent="0.25">
      <c r="A276" s="6" t="s">
        <v>2</v>
      </c>
      <c r="B276" s="7"/>
      <c r="C276" s="7" t="str">
        <f t="shared" si="20"/>
        <v/>
      </c>
      <c r="D276" s="7"/>
      <c r="E276" s="7"/>
      <c r="F276" s="7"/>
      <c r="G276" s="8">
        <f t="shared" si="17"/>
        <v>11</v>
      </c>
      <c r="H276" t="str">
        <f t="shared" si="19"/>
        <v>::: {.column}</v>
      </c>
    </row>
    <row r="277" spans="1:8" x14ac:dyDescent="0.25">
      <c r="A277" s="6" t="s">
        <v>3</v>
      </c>
      <c r="B277" s="7"/>
      <c r="C277" s="7" t="str">
        <f t="shared" si="20"/>
        <v/>
      </c>
      <c r="D277" s="7"/>
      <c r="E277" s="7"/>
      <c r="F277" s="7"/>
      <c r="G277" s="8">
        <f t="shared" si="17"/>
        <v>11</v>
      </c>
      <c r="H277" t="str">
        <f t="shared" si="19"/>
        <v>```{r echo=FALSE, message=FALSE, warning=FALSE}</v>
      </c>
    </row>
    <row r="278" spans="1:8" x14ac:dyDescent="0.25">
      <c r="A278" s="6" t="s">
        <v>16</v>
      </c>
      <c r="B278" s="7" t="s">
        <v>21</v>
      </c>
      <c r="C278" s="7">
        <f t="shared" si="20"/>
        <v>11</v>
      </c>
      <c r="D278" s="7" t="s">
        <v>22</v>
      </c>
      <c r="E278" s="7" t="s">
        <v>19</v>
      </c>
      <c r="F278" s="7" t="s">
        <v>23</v>
      </c>
      <c r="G278" s="8">
        <f t="shared" si="17"/>
        <v>11</v>
      </c>
      <c r="H278" t="str">
        <f t="shared" si="19"/>
        <v>key_figures(state.abb[11])</v>
      </c>
    </row>
    <row r="279" spans="1:8" x14ac:dyDescent="0.25">
      <c r="A279" s="6" t="s">
        <v>5</v>
      </c>
      <c r="B279" s="7"/>
      <c r="C279" s="7" t="str">
        <f t="shared" si="20"/>
        <v/>
      </c>
      <c r="D279" s="7"/>
      <c r="E279" s="7"/>
      <c r="F279" s="7"/>
      <c r="G279" s="8">
        <f t="shared" si="17"/>
        <v>11</v>
      </c>
      <c r="H279" t="str">
        <f t="shared" si="19"/>
        <v>```</v>
      </c>
    </row>
    <row r="280" spans="1:8" x14ac:dyDescent="0.25">
      <c r="A280" s="6" t="s">
        <v>6</v>
      </c>
      <c r="B280" s="7"/>
      <c r="C280" s="7" t="str">
        <f t="shared" si="20"/>
        <v/>
      </c>
      <c r="D280" s="7"/>
      <c r="E280" s="7"/>
      <c r="F280" s="7"/>
      <c r="G280" s="8">
        <f t="shared" si="17"/>
        <v>11</v>
      </c>
      <c r="H280" t="str">
        <f t="shared" si="19"/>
        <v>:::</v>
      </c>
    </row>
    <row r="281" spans="1:8" x14ac:dyDescent="0.25">
      <c r="A281" s="6" t="s">
        <v>2</v>
      </c>
      <c r="B281" s="7"/>
      <c r="C281" s="7" t="str">
        <f t="shared" si="20"/>
        <v/>
      </c>
      <c r="D281" s="7"/>
      <c r="E281" s="7"/>
      <c r="F281" s="7"/>
      <c r="G281" s="8">
        <f t="shared" si="17"/>
        <v>11</v>
      </c>
      <c r="H281" t="str">
        <f t="shared" si="19"/>
        <v>::: {.column}</v>
      </c>
    </row>
    <row r="282" spans="1:8" x14ac:dyDescent="0.25">
      <c r="A282" s="6" t="s">
        <v>7</v>
      </c>
      <c r="B282" s="7"/>
      <c r="C282" s="7" t="str">
        <f t="shared" si="20"/>
        <v/>
      </c>
      <c r="D282" s="7"/>
      <c r="E282" s="7"/>
      <c r="F282" s="7"/>
      <c r="G282" s="8">
        <f t="shared" si="17"/>
        <v>11</v>
      </c>
      <c r="H282" t="str">
        <f t="shared" si="19"/>
        <v>```{r echo=FALSE,message=FALSE,warning=FALSE}</v>
      </c>
    </row>
    <row r="283" spans="1:8" x14ac:dyDescent="0.25">
      <c r="A283" s="6" t="s">
        <v>17</v>
      </c>
      <c r="B283" s="7" t="s">
        <v>21</v>
      </c>
      <c r="C283" s="7">
        <f t="shared" si="20"/>
        <v>11</v>
      </c>
      <c r="D283" s="7" t="s">
        <v>22</v>
      </c>
      <c r="E283" s="7" t="s">
        <v>19</v>
      </c>
      <c r="F283" s="7" t="s">
        <v>23</v>
      </c>
      <c r="G283" s="8">
        <f t="shared" si="17"/>
        <v>11</v>
      </c>
      <c r="H283" t="str">
        <f t="shared" si="19"/>
        <v>percent_change_chart(state.abb[11])</v>
      </c>
    </row>
    <row r="284" spans="1:8" x14ac:dyDescent="0.25">
      <c r="A284" s="6" t="s">
        <v>5</v>
      </c>
      <c r="B284" s="7"/>
      <c r="C284" s="7" t="str">
        <f t="shared" si="20"/>
        <v/>
      </c>
      <c r="D284" s="7"/>
      <c r="E284" s="7"/>
      <c r="F284" s="7"/>
      <c r="G284" s="8">
        <f t="shared" si="17"/>
        <v>11</v>
      </c>
      <c r="H284" t="str">
        <f t="shared" si="19"/>
        <v>```</v>
      </c>
    </row>
    <row r="285" spans="1:8" x14ac:dyDescent="0.25">
      <c r="A285" s="6" t="s">
        <v>6</v>
      </c>
      <c r="B285" s="7"/>
      <c r="C285" s="7" t="str">
        <f t="shared" si="20"/>
        <v/>
      </c>
      <c r="D285" s="7"/>
      <c r="E285" s="7"/>
      <c r="F285" s="7"/>
      <c r="G285" s="8">
        <f t="shared" si="17"/>
        <v>11</v>
      </c>
      <c r="H285" t="str">
        <f t="shared" si="19"/>
        <v>:::</v>
      </c>
    </row>
    <row r="286" spans="1:8" ht="15.75" thickBot="1" x14ac:dyDescent="0.3">
      <c r="A286" s="9" t="s">
        <v>9</v>
      </c>
      <c r="B286" s="10"/>
      <c r="C286" s="10" t="str">
        <f t="shared" si="20"/>
        <v/>
      </c>
      <c r="D286" s="10"/>
      <c r="E286" s="10"/>
      <c r="F286" s="10"/>
      <c r="G286" s="8">
        <f t="shared" ref="G286:G312" si="21">IF(MOD(ROW()-1,26)=0,G285+1,G285)</f>
        <v>11</v>
      </c>
      <c r="H286" t="str">
        <f t="shared" si="19"/>
        <v>::::::::::::::</v>
      </c>
    </row>
    <row r="287" spans="1:8" x14ac:dyDescent="0.25">
      <c r="A287" t="s">
        <v>13</v>
      </c>
      <c r="B287" t="s">
        <v>21</v>
      </c>
      <c r="C287">
        <f>IF(F287="","",G287)</f>
        <v>12</v>
      </c>
      <c r="D287" t="s">
        <v>22</v>
      </c>
      <c r="E287" t="s">
        <v>18</v>
      </c>
      <c r="F287" t="s">
        <v>23</v>
      </c>
      <c r="G287" s="8">
        <f t="shared" si="21"/>
        <v>12</v>
      </c>
      <c r="H287" t="str">
        <f t="shared" si="19"/>
        <v># `r state.name[12]`</v>
      </c>
    </row>
    <row r="288" spans="1:8" x14ac:dyDescent="0.25">
      <c r="A288" t="s">
        <v>1</v>
      </c>
      <c r="C288" t="str">
        <f t="shared" ref="C288:C312" si="22">IF(F288="","",G288)</f>
        <v/>
      </c>
      <c r="G288" s="8">
        <f t="shared" si="21"/>
        <v>12</v>
      </c>
      <c r="H288" t="str">
        <f t="shared" si="19"/>
        <v>:::::::::::::: {.columns}</v>
      </c>
    </row>
    <row r="289" spans="1:8" x14ac:dyDescent="0.25">
      <c r="A289" t="s">
        <v>2</v>
      </c>
      <c r="C289" t="str">
        <f t="shared" si="22"/>
        <v/>
      </c>
      <c r="G289" s="8">
        <f t="shared" si="21"/>
        <v>12</v>
      </c>
      <c r="H289" t="str">
        <f t="shared" si="19"/>
        <v>::: {.column}</v>
      </c>
    </row>
    <row r="290" spans="1:8" x14ac:dyDescent="0.25">
      <c r="A290" t="s">
        <v>3</v>
      </c>
      <c r="C290" t="str">
        <f t="shared" si="22"/>
        <v/>
      </c>
      <c r="G290" s="8">
        <f t="shared" si="21"/>
        <v>12</v>
      </c>
      <c r="H290" t="str">
        <f t="shared" si="19"/>
        <v>```{r echo=FALSE, message=FALSE, warning=FALSE}</v>
      </c>
    </row>
    <row r="291" spans="1:8" x14ac:dyDescent="0.25">
      <c r="A291" t="s">
        <v>14</v>
      </c>
      <c r="B291" t="s">
        <v>21</v>
      </c>
      <c r="C291">
        <f t="shared" si="22"/>
        <v>12</v>
      </c>
      <c r="D291" t="s">
        <v>22</v>
      </c>
      <c r="E291" t="s">
        <v>19</v>
      </c>
      <c r="F291" t="s">
        <v>23</v>
      </c>
      <c r="G291" s="8">
        <f t="shared" si="21"/>
        <v>12</v>
      </c>
      <c r="H291" t="str">
        <f t="shared" si="19"/>
        <v>state_chart_function(state.abb[12])</v>
      </c>
    </row>
    <row r="292" spans="1:8" x14ac:dyDescent="0.25">
      <c r="A292" t="s">
        <v>5</v>
      </c>
      <c r="C292" t="str">
        <f t="shared" si="22"/>
        <v/>
      </c>
      <c r="G292" s="8">
        <f t="shared" si="21"/>
        <v>12</v>
      </c>
      <c r="H292" t="str">
        <f t="shared" si="19"/>
        <v>```</v>
      </c>
    </row>
    <row r="293" spans="1:8" x14ac:dyDescent="0.25">
      <c r="A293" t="s">
        <v>6</v>
      </c>
      <c r="C293" t="str">
        <f t="shared" si="22"/>
        <v/>
      </c>
      <c r="G293" s="8">
        <f t="shared" si="21"/>
        <v>12</v>
      </c>
      <c r="H293" t="str">
        <f t="shared" si="19"/>
        <v>:::</v>
      </c>
    </row>
    <row r="294" spans="1:8" x14ac:dyDescent="0.25">
      <c r="A294" t="s">
        <v>2</v>
      </c>
      <c r="C294" t="str">
        <f t="shared" si="22"/>
        <v/>
      </c>
      <c r="G294" s="8">
        <f t="shared" si="21"/>
        <v>12</v>
      </c>
      <c r="H294" t="str">
        <f t="shared" si="19"/>
        <v>::: {.column}</v>
      </c>
    </row>
    <row r="295" spans="1:8" x14ac:dyDescent="0.25">
      <c r="A295" t="s">
        <v>7</v>
      </c>
      <c r="C295" t="str">
        <f t="shared" si="22"/>
        <v/>
      </c>
      <c r="G295" s="8">
        <f t="shared" si="21"/>
        <v>12</v>
      </c>
      <c r="H295" t="str">
        <f t="shared" si="19"/>
        <v>```{r echo=FALSE,message=FALSE,warning=FALSE}</v>
      </c>
    </row>
    <row r="296" spans="1:8" x14ac:dyDescent="0.25">
      <c r="A296" t="s">
        <v>15</v>
      </c>
      <c r="B296" t="s">
        <v>21</v>
      </c>
      <c r="C296">
        <f t="shared" si="22"/>
        <v>12</v>
      </c>
      <c r="D296" t="s">
        <v>22</v>
      </c>
      <c r="E296" t="s">
        <v>19</v>
      </c>
      <c r="F296" t="s">
        <v>23</v>
      </c>
      <c r="G296" s="8">
        <f t="shared" si="21"/>
        <v>12</v>
      </c>
      <c r="H296" t="str">
        <f t="shared" si="19"/>
        <v>state_map_function(state.abb[12])</v>
      </c>
    </row>
    <row r="297" spans="1:8" x14ac:dyDescent="0.25">
      <c r="A297" t="s">
        <v>5</v>
      </c>
      <c r="C297" t="str">
        <f t="shared" si="22"/>
        <v/>
      </c>
      <c r="G297" s="8">
        <f t="shared" si="21"/>
        <v>12</v>
      </c>
      <c r="H297" t="str">
        <f t="shared" si="19"/>
        <v>```</v>
      </c>
    </row>
    <row r="298" spans="1:8" x14ac:dyDescent="0.25">
      <c r="A298" t="s">
        <v>6</v>
      </c>
      <c r="C298" t="str">
        <f t="shared" si="22"/>
        <v/>
      </c>
      <c r="G298" s="8">
        <f t="shared" si="21"/>
        <v>12</v>
      </c>
      <c r="H298" t="str">
        <f t="shared" si="19"/>
        <v>:::</v>
      </c>
    </row>
    <row r="299" spans="1:8" x14ac:dyDescent="0.25">
      <c r="A299" t="s">
        <v>9</v>
      </c>
      <c r="C299" t="str">
        <f t="shared" si="22"/>
        <v/>
      </c>
      <c r="G299" s="8">
        <f t="shared" si="21"/>
        <v>12</v>
      </c>
      <c r="H299" t="str">
        <f t="shared" si="19"/>
        <v>::::::::::::::</v>
      </c>
    </row>
    <row r="300" spans="1:8" x14ac:dyDescent="0.25">
      <c r="A300" t="s">
        <v>13</v>
      </c>
      <c r="B300" t="s">
        <v>21</v>
      </c>
      <c r="C300">
        <f t="shared" si="22"/>
        <v>12</v>
      </c>
      <c r="D300" t="s">
        <v>22</v>
      </c>
      <c r="E300" t="s">
        <v>20</v>
      </c>
      <c r="F300" t="s">
        <v>23</v>
      </c>
      <c r="G300" s="8">
        <f t="shared" si="21"/>
        <v>12</v>
      </c>
      <c r="H300" t="str">
        <f t="shared" si="19"/>
        <v># `r state.name[12]` infection statistics</v>
      </c>
    </row>
    <row r="301" spans="1:8" x14ac:dyDescent="0.25">
      <c r="A301" t="s">
        <v>1</v>
      </c>
      <c r="C301" t="str">
        <f t="shared" si="22"/>
        <v/>
      </c>
      <c r="G301" s="8">
        <f t="shared" si="21"/>
        <v>12</v>
      </c>
      <c r="H301" t="str">
        <f t="shared" si="19"/>
        <v>:::::::::::::: {.columns}</v>
      </c>
    </row>
    <row r="302" spans="1:8" x14ac:dyDescent="0.25">
      <c r="A302" t="s">
        <v>2</v>
      </c>
      <c r="C302" t="str">
        <f t="shared" si="22"/>
        <v/>
      </c>
      <c r="G302" s="8">
        <f t="shared" si="21"/>
        <v>12</v>
      </c>
      <c r="H302" t="str">
        <f t="shared" si="19"/>
        <v>::: {.column}</v>
      </c>
    </row>
    <row r="303" spans="1:8" x14ac:dyDescent="0.25">
      <c r="A303" t="s">
        <v>3</v>
      </c>
      <c r="C303" t="str">
        <f t="shared" si="22"/>
        <v/>
      </c>
      <c r="G303" s="8">
        <f t="shared" si="21"/>
        <v>12</v>
      </c>
      <c r="H303" t="str">
        <f t="shared" si="19"/>
        <v>```{r echo=FALSE, message=FALSE, warning=FALSE}</v>
      </c>
    </row>
    <row r="304" spans="1:8" x14ac:dyDescent="0.25">
      <c r="A304" t="s">
        <v>16</v>
      </c>
      <c r="B304" t="s">
        <v>21</v>
      </c>
      <c r="C304">
        <f t="shared" si="22"/>
        <v>12</v>
      </c>
      <c r="D304" t="s">
        <v>22</v>
      </c>
      <c r="E304" t="s">
        <v>19</v>
      </c>
      <c r="F304" t="s">
        <v>23</v>
      </c>
      <c r="G304" s="8">
        <f t="shared" si="21"/>
        <v>12</v>
      </c>
      <c r="H304" t="str">
        <f t="shared" si="19"/>
        <v>key_figures(state.abb[12])</v>
      </c>
    </row>
    <row r="305" spans="1:8" x14ac:dyDescent="0.25">
      <c r="A305" t="s">
        <v>5</v>
      </c>
      <c r="C305" t="str">
        <f t="shared" si="22"/>
        <v/>
      </c>
      <c r="G305" s="8">
        <f t="shared" si="21"/>
        <v>12</v>
      </c>
      <c r="H305" t="str">
        <f t="shared" si="19"/>
        <v>```</v>
      </c>
    </row>
    <row r="306" spans="1:8" x14ac:dyDescent="0.25">
      <c r="A306" t="s">
        <v>6</v>
      </c>
      <c r="C306" t="str">
        <f t="shared" si="22"/>
        <v/>
      </c>
      <c r="G306" s="8">
        <f t="shared" si="21"/>
        <v>12</v>
      </c>
      <c r="H306" t="str">
        <f t="shared" si="19"/>
        <v>:::</v>
      </c>
    </row>
    <row r="307" spans="1:8" x14ac:dyDescent="0.25">
      <c r="A307" t="s">
        <v>2</v>
      </c>
      <c r="C307" t="str">
        <f t="shared" si="22"/>
        <v/>
      </c>
      <c r="G307" s="8">
        <f t="shared" si="21"/>
        <v>12</v>
      </c>
      <c r="H307" t="str">
        <f t="shared" si="19"/>
        <v>::: {.column}</v>
      </c>
    </row>
    <row r="308" spans="1:8" x14ac:dyDescent="0.25">
      <c r="A308" t="s">
        <v>7</v>
      </c>
      <c r="C308" t="str">
        <f t="shared" si="22"/>
        <v/>
      </c>
      <c r="G308" s="8">
        <f t="shared" si="21"/>
        <v>12</v>
      </c>
      <c r="H308" t="str">
        <f t="shared" si="19"/>
        <v>```{r echo=FALSE,message=FALSE,warning=FALSE}</v>
      </c>
    </row>
    <row r="309" spans="1:8" x14ac:dyDescent="0.25">
      <c r="A309" t="s">
        <v>17</v>
      </c>
      <c r="B309" t="s">
        <v>21</v>
      </c>
      <c r="C309">
        <f t="shared" si="22"/>
        <v>12</v>
      </c>
      <c r="D309" t="s">
        <v>22</v>
      </c>
      <c r="E309" t="s">
        <v>19</v>
      </c>
      <c r="F309" t="s">
        <v>23</v>
      </c>
      <c r="G309" s="8">
        <f t="shared" si="21"/>
        <v>12</v>
      </c>
      <c r="H309" t="str">
        <f t="shared" si="19"/>
        <v>percent_change_chart(state.abb[12])</v>
      </c>
    </row>
    <row r="310" spans="1:8" x14ac:dyDescent="0.25">
      <c r="A310" t="s">
        <v>5</v>
      </c>
      <c r="C310" t="str">
        <f t="shared" si="22"/>
        <v/>
      </c>
      <c r="G310" s="8">
        <f t="shared" si="21"/>
        <v>12</v>
      </c>
      <c r="H310" t="str">
        <f t="shared" si="19"/>
        <v>```</v>
      </c>
    </row>
    <row r="311" spans="1:8" x14ac:dyDescent="0.25">
      <c r="A311" t="s">
        <v>6</v>
      </c>
      <c r="C311" t="str">
        <f t="shared" si="22"/>
        <v/>
      </c>
      <c r="G311" s="8">
        <f t="shared" si="21"/>
        <v>12</v>
      </c>
      <c r="H311" t="str">
        <f t="shared" si="19"/>
        <v>:::</v>
      </c>
    </row>
    <row r="312" spans="1:8" ht="15.75" thickBot="1" x14ac:dyDescent="0.3">
      <c r="A312" t="s">
        <v>9</v>
      </c>
      <c r="C312" t="str">
        <f t="shared" si="22"/>
        <v/>
      </c>
      <c r="G312" s="8">
        <f t="shared" si="21"/>
        <v>12</v>
      </c>
      <c r="H312" t="str">
        <f t="shared" si="19"/>
        <v>::::::::::::::</v>
      </c>
    </row>
    <row r="313" spans="1:8" x14ac:dyDescent="0.25">
      <c r="A313" s="3" t="s">
        <v>13</v>
      </c>
      <c r="B313" s="4" t="s">
        <v>21</v>
      </c>
      <c r="C313" s="4">
        <f>IF(F313="","",G313)</f>
        <v>13</v>
      </c>
      <c r="D313" s="4" t="s">
        <v>22</v>
      </c>
      <c r="E313" s="4" t="s">
        <v>18</v>
      </c>
      <c r="F313" s="4" t="s">
        <v>23</v>
      </c>
      <c r="G313" s="5">
        <f>IF(MOD(ROW()-1,26)=0,G312+1,G312)</f>
        <v>13</v>
      </c>
      <c r="H313" t="str">
        <f t="shared" si="19"/>
        <v># `r state.name[13]`</v>
      </c>
    </row>
    <row r="314" spans="1:8" x14ac:dyDescent="0.25">
      <c r="A314" s="6" t="s">
        <v>1</v>
      </c>
      <c r="B314" s="7"/>
      <c r="C314" s="7" t="str">
        <f t="shared" ref="C314:C338" si="23">IF(F314="","",G314)</f>
        <v/>
      </c>
      <c r="D314" s="7"/>
      <c r="E314" s="7"/>
      <c r="F314" s="7"/>
      <c r="G314" s="8">
        <f t="shared" ref="G314:G377" si="24">IF(MOD(ROW()-1,26)=0,G313+1,G313)</f>
        <v>13</v>
      </c>
      <c r="H314" t="str">
        <f t="shared" si="19"/>
        <v>:::::::::::::: {.columns}</v>
      </c>
    </row>
    <row r="315" spans="1:8" x14ac:dyDescent="0.25">
      <c r="A315" s="6" t="s">
        <v>2</v>
      </c>
      <c r="B315" s="7"/>
      <c r="C315" s="7" t="str">
        <f t="shared" si="23"/>
        <v/>
      </c>
      <c r="D315" s="7"/>
      <c r="E315" s="7"/>
      <c r="F315" s="7"/>
      <c r="G315" s="8">
        <f t="shared" si="24"/>
        <v>13</v>
      </c>
      <c r="H315" t="str">
        <f t="shared" si="19"/>
        <v>::: {.column}</v>
      </c>
    </row>
    <row r="316" spans="1:8" x14ac:dyDescent="0.25">
      <c r="A316" s="6" t="s">
        <v>3</v>
      </c>
      <c r="B316" s="7"/>
      <c r="C316" s="7" t="str">
        <f t="shared" si="23"/>
        <v/>
      </c>
      <c r="D316" s="7"/>
      <c r="E316" s="7"/>
      <c r="F316" s="7"/>
      <c r="G316" s="8">
        <f t="shared" si="24"/>
        <v>13</v>
      </c>
      <c r="H316" t="str">
        <f t="shared" si="19"/>
        <v>```{r echo=FALSE, message=FALSE, warning=FALSE}</v>
      </c>
    </row>
    <row r="317" spans="1:8" x14ac:dyDescent="0.25">
      <c r="A317" s="6" t="s">
        <v>14</v>
      </c>
      <c r="B317" s="7" t="s">
        <v>21</v>
      </c>
      <c r="C317" s="7">
        <f t="shared" si="23"/>
        <v>13</v>
      </c>
      <c r="D317" s="7" t="s">
        <v>22</v>
      </c>
      <c r="E317" s="7" t="s">
        <v>19</v>
      </c>
      <c r="F317" s="7" t="s">
        <v>23</v>
      </c>
      <c r="G317" s="8">
        <f t="shared" si="24"/>
        <v>13</v>
      </c>
      <c r="H317" t="str">
        <f t="shared" si="19"/>
        <v>state_chart_function(state.abb[13])</v>
      </c>
    </row>
    <row r="318" spans="1:8" x14ac:dyDescent="0.25">
      <c r="A318" s="6" t="s">
        <v>5</v>
      </c>
      <c r="B318" s="7"/>
      <c r="C318" s="7" t="str">
        <f t="shared" si="23"/>
        <v/>
      </c>
      <c r="D318" s="7"/>
      <c r="E318" s="7"/>
      <c r="F318" s="7"/>
      <c r="G318" s="8">
        <f t="shared" si="24"/>
        <v>13</v>
      </c>
      <c r="H318" t="str">
        <f t="shared" si="19"/>
        <v>```</v>
      </c>
    </row>
    <row r="319" spans="1:8" x14ac:dyDescent="0.25">
      <c r="A319" s="6" t="s">
        <v>6</v>
      </c>
      <c r="B319" s="7"/>
      <c r="C319" s="7" t="str">
        <f t="shared" si="23"/>
        <v/>
      </c>
      <c r="D319" s="7"/>
      <c r="E319" s="7"/>
      <c r="F319" s="7"/>
      <c r="G319" s="8">
        <f t="shared" si="24"/>
        <v>13</v>
      </c>
      <c r="H319" t="str">
        <f t="shared" si="19"/>
        <v>:::</v>
      </c>
    </row>
    <row r="320" spans="1:8" x14ac:dyDescent="0.25">
      <c r="A320" s="6" t="s">
        <v>2</v>
      </c>
      <c r="B320" s="7"/>
      <c r="C320" s="7" t="str">
        <f t="shared" si="23"/>
        <v/>
      </c>
      <c r="D320" s="7"/>
      <c r="E320" s="7"/>
      <c r="F320" s="7"/>
      <c r="G320" s="8">
        <f t="shared" si="24"/>
        <v>13</v>
      </c>
      <c r="H320" t="str">
        <f t="shared" si="19"/>
        <v>::: {.column}</v>
      </c>
    </row>
    <row r="321" spans="1:8" x14ac:dyDescent="0.25">
      <c r="A321" s="6" t="s">
        <v>7</v>
      </c>
      <c r="B321" s="7"/>
      <c r="C321" s="7" t="str">
        <f t="shared" si="23"/>
        <v/>
      </c>
      <c r="D321" s="7"/>
      <c r="E321" s="7"/>
      <c r="F321" s="7"/>
      <c r="G321" s="8">
        <f t="shared" si="24"/>
        <v>13</v>
      </c>
      <c r="H321" t="str">
        <f t="shared" si="19"/>
        <v>```{r echo=FALSE,message=FALSE,warning=FALSE}</v>
      </c>
    </row>
    <row r="322" spans="1:8" x14ac:dyDescent="0.25">
      <c r="A322" s="6" t="s">
        <v>15</v>
      </c>
      <c r="B322" s="7" t="s">
        <v>21</v>
      </c>
      <c r="C322" s="7">
        <f t="shared" si="23"/>
        <v>13</v>
      </c>
      <c r="D322" s="7" t="s">
        <v>22</v>
      </c>
      <c r="E322" s="7" t="s">
        <v>19</v>
      </c>
      <c r="F322" s="7" t="s">
        <v>23</v>
      </c>
      <c r="G322" s="8">
        <f t="shared" si="24"/>
        <v>13</v>
      </c>
      <c r="H322" t="str">
        <f t="shared" ref="H322:H385" si="25">_xlfn.CONCAT(A322:E322)</f>
        <v>state_map_function(state.abb[13])</v>
      </c>
    </row>
    <row r="323" spans="1:8" x14ac:dyDescent="0.25">
      <c r="A323" s="6" t="s">
        <v>5</v>
      </c>
      <c r="B323" s="7"/>
      <c r="C323" s="7" t="str">
        <f t="shared" si="23"/>
        <v/>
      </c>
      <c r="D323" s="7"/>
      <c r="E323" s="7"/>
      <c r="F323" s="7"/>
      <c r="G323" s="8">
        <f t="shared" si="24"/>
        <v>13</v>
      </c>
      <c r="H323" t="str">
        <f t="shared" si="25"/>
        <v>```</v>
      </c>
    </row>
    <row r="324" spans="1:8" x14ac:dyDescent="0.25">
      <c r="A324" s="6" t="s">
        <v>6</v>
      </c>
      <c r="B324" s="7"/>
      <c r="C324" s="7" t="str">
        <f t="shared" si="23"/>
        <v/>
      </c>
      <c r="D324" s="7"/>
      <c r="E324" s="7"/>
      <c r="F324" s="7"/>
      <c r="G324" s="8">
        <f t="shared" si="24"/>
        <v>13</v>
      </c>
      <c r="H324" t="str">
        <f t="shared" si="25"/>
        <v>:::</v>
      </c>
    </row>
    <row r="325" spans="1:8" x14ac:dyDescent="0.25">
      <c r="A325" s="6" t="s">
        <v>9</v>
      </c>
      <c r="B325" s="7"/>
      <c r="C325" s="7" t="str">
        <f t="shared" si="23"/>
        <v/>
      </c>
      <c r="D325" s="7"/>
      <c r="E325" s="7"/>
      <c r="F325" s="7"/>
      <c r="G325" s="8">
        <f t="shared" si="24"/>
        <v>13</v>
      </c>
      <c r="H325" t="str">
        <f t="shared" si="25"/>
        <v>::::::::::::::</v>
      </c>
    </row>
    <row r="326" spans="1:8" x14ac:dyDescent="0.25">
      <c r="A326" s="6" t="s">
        <v>13</v>
      </c>
      <c r="B326" s="7" t="s">
        <v>21</v>
      </c>
      <c r="C326" s="7">
        <f t="shared" si="23"/>
        <v>13</v>
      </c>
      <c r="D326" s="7" t="s">
        <v>22</v>
      </c>
      <c r="E326" s="7" t="s">
        <v>20</v>
      </c>
      <c r="F326" s="7" t="s">
        <v>23</v>
      </c>
      <c r="G326" s="8">
        <f t="shared" si="24"/>
        <v>13</v>
      </c>
      <c r="H326" t="str">
        <f t="shared" si="25"/>
        <v># `r state.name[13]` infection statistics</v>
      </c>
    </row>
    <row r="327" spans="1:8" x14ac:dyDescent="0.25">
      <c r="A327" s="6" t="s">
        <v>1</v>
      </c>
      <c r="B327" s="7"/>
      <c r="C327" s="7" t="str">
        <f t="shared" si="23"/>
        <v/>
      </c>
      <c r="D327" s="7"/>
      <c r="E327" s="7"/>
      <c r="F327" s="7"/>
      <c r="G327" s="8">
        <f t="shared" si="24"/>
        <v>13</v>
      </c>
      <c r="H327" t="str">
        <f t="shared" si="25"/>
        <v>:::::::::::::: {.columns}</v>
      </c>
    </row>
    <row r="328" spans="1:8" x14ac:dyDescent="0.25">
      <c r="A328" s="6" t="s">
        <v>2</v>
      </c>
      <c r="B328" s="7"/>
      <c r="C328" s="7" t="str">
        <f t="shared" si="23"/>
        <v/>
      </c>
      <c r="D328" s="7"/>
      <c r="E328" s="7"/>
      <c r="F328" s="7"/>
      <c r="G328" s="8">
        <f t="shared" si="24"/>
        <v>13</v>
      </c>
      <c r="H328" t="str">
        <f t="shared" si="25"/>
        <v>::: {.column}</v>
      </c>
    </row>
    <row r="329" spans="1:8" x14ac:dyDescent="0.25">
      <c r="A329" s="6" t="s">
        <v>3</v>
      </c>
      <c r="B329" s="7"/>
      <c r="C329" s="7" t="str">
        <f t="shared" si="23"/>
        <v/>
      </c>
      <c r="D329" s="7"/>
      <c r="E329" s="7"/>
      <c r="F329" s="7"/>
      <c r="G329" s="8">
        <f t="shared" si="24"/>
        <v>13</v>
      </c>
      <c r="H329" t="str">
        <f t="shared" si="25"/>
        <v>```{r echo=FALSE, message=FALSE, warning=FALSE}</v>
      </c>
    </row>
    <row r="330" spans="1:8" x14ac:dyDescent="0.25">
      <c r="A330" s="6" t="s">
        <v>16</v>
      </c>
      <c r="B330" s="7" t="s">
        <v>21</v>
      </c>
      <c r="C330" s="7">
        <f t="shared" si="23"/>
        <v>13</v>
      </c>
      <c r="D330" s="7" t="s">
        <v>22</v>
      </c>
      <c r="E330" s="7" t="s">
        <v>19</v>
      </c>
      <c r="F330" s="7" t="s">
        <v>23</v>
      </c>
      <c r="G330" s="8">
        <f t="shared" si="24"/>
        <v>13</v>
      </c>
      <c r="H330" t="str">
        <f t="shared" si="25"/>
        <v>key_figures(state.abb[13])</v>
      </c>
    </row>
    <row r="331" spans="1:8" x14ac:dyDescent="0.25">
      <c r="A331" s="6" t="s">
        <v>5</v>
      </c>
      <c r="B331" s="7"/>
      <c r="C331" s="7" t="str">
        <f t="shared" si="23"/>
        <v/>
      </c>
      <c r="D331" s="7"/>
      <c r="E331" s="7"/>
      <c r="F331" s="7"/>
      <c r="G331" s="8">
        <f t="shared" si="24"/>
        <v>13</v>
      </c>
      <c r="H331" t="str">
        <f t="shared" si="25"/>
        <v>```</v>
      </c>
    </row>
    <row r="332" spans="1:8" x14ac:dyDescent="0.25">
      <c r="A332" s="6" t="s">
        <v>6</v>
      </c>
      <c r="B332" s="7"/>
      <c r="C332" s="7" t="str">
        <f t="shared" si="23"/>
        <v/>
      </c>
      <c r="D332" s="7"/>
      <c r="E332" s="7"/>
      <c r="F332" s="7"/>
      <c r="G332" s="8">
        <f t="shared" si="24"/>
        <v>13</v>
      </c>
      <c r="H332" t="str">
        <f t="shared" si="25"/>
        <v>:::</v>
      </c>
    </row>
    <row r="333" spans="1:8" x14ac:dyDescent="0.25">
      <c r="A333" s="6" t="s">
        <v>2</v>
      </c>
      <c r="B333" s="7"/>
      <c r="C333" s="7" t="str">
        <f t="shared" si="23"/>
        <v/>
      </c>
      <c r="D333" s="7"/>
      <c r="E333" s="7"/>
      <c r="F333" s="7"/>
      <c r="G333" s="8">
        <f t="shared" si="24"/>
        <v>13</v>
      </c>
      <c r="H333" t="str">
        <f t="shared" si="25"/>
        <v>::: {.column}</v>
      </c>
    </row>
    <row r="334" spans="1:8" x14ac:dyDescent="0.25">
      <c r="A334" s="6" t="s">
        <v>7</v>
      </c>
      <c r="B334" s="7"/>
      <c r="C334" s="7" t="str">
        <f t="shared" si="23"/>
        <v/>
      </c>
      <c r="D334" s="7"/>
      <c r="E334" s="7"/>
      <c r="F334" s="7"/>
      <c r="G334" s="8">
        <f t="shared" si="24"/>
        <v>13</v>
      </c>
      <c r="H334" t="str">
        <f t="shared" si="25"/>
        <v>```{r echo=FALSE,message=FALSE,warning=FALSE}</v>
      </c>
    </row>
    <row r="335" spans="1:8" x14ac:dyDescent="0.25">
      <c r="A335" s="6" t="s">
        <v>17</v>
      </c>
      <c r="B335" s="7" t="s">
        <v>21</v>
      </c>
      <c r="C335" s="7">
        <f t="shared" si="23"/>
        <v>13</v>
      </c>
      <c r="D335" s="7" t="s">
        <v>22</v>
      </c>
      <c r="E335" s="7" t="s">
        <v>19</v>
      </c>
      <c r="F335" s="7" t="s">
        <v>23</v>
      </c>
      <c r="G335" s="8">
        <f t="shared" si="24"/>
        <v>13</v>
      </c>
      <c r="H335" t="str">
        <f t="shared" si="25"/>
        <v>percent_change_chart(state.abb[13])</v>
      </c>
    </row>
    <row r="336" spans="1:8" x14ac:dyDescent="0.25">
      <c r="A336" s="6" t="s">
        <v>5</v>
      </c>
      <c r="B336" s="7"/>
      <c r="C336" s="7" t="str">
        <f t="shared" si="23"/>
        <v/>
      </c>
      <c r="D336" s="7"/>
      <c r="E336" s="7"/>
      <c r="F336" s="7"/>
      <c r="G336" s="8">
        <f t="shared" si="24"/>
        <v>13</v>
      </c>
      <c r="H336" t="str">
        <f t="shared" si="25"/>
        <v>```</v>
      </c>
    </row>
    <row r="337" spans="1:8" x14ac:dyDescent="0.25">
      <c r="A337" s="6" t="s">
        <v>6</v>
      </c>
      <c r="B337" s="7"/>
      <c r="C337" s="7" t="str">
        <f t="shared" si="23"/>
        <v/>
      </c>
      <c r="D337" s="7"/>
      <c r="E337" s="7"/>
      <c r="F337" s="7"/>
      <c r="G337" s="8">
        <f t="shared" si="24"/>
        <v>13</v>
      </c>
      <c r="H337" t="str">
        <f t="shared" si="25"/>
        <v>:::</v>
      </c>
    </row>
    <row r="338" spans="1:8" ht="15.75" thickBot="1" x14ac:dyDescent="0.3">
      <c r="A338" s="9" t="s">
        <v>9</v>
      </c>
      <c r="B338" s="10"/>
      <c r="C338" s="10" t="str">
        <f t="shared" si="23"/>
        <v/>
      </c>
      <c r="D338" s="10"/>
      <c r="E338" s="10"/>
      <c r="F338" s="10"/>
      <c r="G338" s="11">
        <f t="shared" si="24"/>
        <v>13</v>
      </c>
      <c r="H338" t="str">
        <f t="shared" si="25"/>
        <v>::::::::::::::</v>
      </c>
    </row>
    <row r="339" spans="1:8" x14ac:dyDescent="0.25">
      <c r="A339" s="3" t="s">
        <v>13</v>
      </c>
      <c r="B339" s="4" t="s">
        <v>21</v>
      </c>
      <c r="C339" s="4">
        <f>IF(F339="","",G339)</f>
        <v>14</v>
      </c>
      <c r="D339" s="4" t="s">
        <v>22</v>
      </c>
      <c r="E339" s="4" t="s">
        <v>18</v>
      </c>
      <c r="F339" s="4" t="s">
        <v>23</v>
      </c>
      <c r="G339" s="5">
        <f t="shared" si="24"/>
        <v>14</v>
      </c>
      <c r="H339" t="str">
        <f t="shared" si="25"/>
        <v># `r state.name[14]`</v>
      </c>
    </row>
    <row r="340" spans="1:8" x14ac:dyDescent="0.25">
      <c r="A340" s="6" t="s">
        <v>1</v>
      </c>
      <c r="B340" s="7"/>
      <c r="C340" s="7" t="str">
        <f t="shared" ref="C340:C364" si="26">IF(F340="","",G340)</f>
        <v/>
      </c>
      <c r="D340" s="7"/>
      <c r="E340" s="7"/>
      <c r="F340" s="7"/>
      <c r="G340" s="8">
        <f t="shared" si="24"/>
        <v>14</v>
      </c>
      <c r="H340" t="str">
        <f t="shared" si="25"/>
        <v>:::::::::::::: {.columns}</v>
      </c>
    </row>
    <row r="341" spans="1:8" x14ac:dyDescent="0.25">
      <c r="A341" s="6" t="s">
        <v>2</v>
      </c>
      <c r="B341" s="7"/>
      <c r="C341" s="7" t="str">
        <f t="shared" si="26"/>
        <v/>
      </c>
      <c r="D341" s="7"/>
      <c r="E341" s="7"/>
      <c r="F341" s="7"/>
      <c r="G341" s="8">
        <f t="shared" si="24"/>
        <v>14</v>
      </c>
      <c r="H341" t="str">
        <f t="shared" si="25"/>
        <v>::: {.column}</v>
      </c>
    </row>
    <row r="342" spans="1:8" x14ac:dyDescent="0.25">
      <c r="A342" s="6" t="s">
        <v>3</v>
      </c>
      <c r="B342" s="7"/>
      <c r="C342" s="7" t="str">
        <f t="shared" si="26"/>
        <v/>
      </c>
      <c r="D342" s="7"/>
      <c r="E342" s="7"/>
      <c r="F342" s="7"/>
      <c r="G342" s="8">
        <f t="shared" si="24"/>
        <v>14</v>
      </c>
      <c r="H342" t="str">
        <f t="shared" si="25"/>
        <v>```{r echo=FALSE, message=FALSE, warning=FALSE}</v>
      </c>
    </row>
    <row r="343" spans="1:8" x14ac:dyDescent="0.25">
      <c r="A343" s="6" t="s">
        <v>14</v>
      </c>
      <c r="B343" s="7" t="s">
        <v>21</v>
      </c>
      <c r="C343" s="7">
        <f t="shared" si="26"/>
        <v>14</v>
      </c>
      <c r="D343" s="7" t="s">
        <v>22</v>
      </c>
      <c r="E343" s="7" t="s">
        <v>19</v>
      </c>
      <c r="F343" s="7" t="s">
        <v>23</v>
      </c>
      <c r="G343" s="8">
        <f t="shared" si="24"/>
        <v>14</v>
      </c>
      <c r="H343" t="str">
        <f t="shared" si="25"/>
        <v>state_chart_function(state.abb[14])</v>
      </c>
    </row>
    <row r="344" spans="1:8" x14ac:dyDescent="0.25">
      <c r="A344" s="6" t="s">
        <v>5</v>
      </c>
      <c r="B344" s="7"/>
      <c r="C344" s="7" t="str">
        <f t="shared" si="26"/>
        <v/>
      </c>
      <c r="D344" s="7"/>
      <c r="E344" s="7"/>
      <c r="F344" s="7"/>
      <c r="G344" s="8">
        <f t="shared" si="24"/>
        <v>14</v>
      </c>
      <c r="H344" t="str">
        <f t="shared" si="25"/>
        <v>```</v>
      </c>
    </row>
    <row r="345" spans="1:8" x14ac:dyDescent="0.25">
      <c r="A345" s="6" t="s">
        <v>6</v>
      </c>
      <c r="B345" s="7"/>
      <c r="C345" s="7" t="str">
        <f t="shared" si="26"/>
        <v/>
      </c>
      <c r="D345" s="7"/>
      <c r="E345" s="7"/>
      <c r="F345" s="7"/>
      <c r="G345" s="8">
        <f t="shared" si="24"/>
        <v>14</v>
      </c>
      <c r="H345" t="str">
        <f t="shared" si="25"/>
        <v>:::</v>
      </c>
    </row>
    <row r="346" spans="1:8" x14ac:dyDescent="0.25">
      <c r="A346" s="6" t="s">
        <v>2</v>
      </c>
      <c r="B346" s="7"/>
      <c r="C346" s="7" t="str">
        <f t="shared" si="26"/>
        <v/>
      </c>
      <c r="D346" s="7"/>
      <c r="E346" s="7"/>
      <c r="F346" s="7"/>
      <c r="G346" s="8">
        <f t="shared" si="24"/>
        <v>14</v>
      </c>
      <c r="H346" t="str">
        <f t="shared" si="25"/>
        <v>::: {.column}</v>
      </c>
    </row>
    <row r="347" spans="1:8" x14ac:dyDescent="0.25">
      <c r="A347" s="6" t="s">
        <v>7</v>
      </c>
      <c r="B347" s="7"/>
      <c r="C347" s="7" t="str">
        <f t="shared" si="26"/>
        <v/>
      </c>
      <c r="D347" s="7"/>
      <c r="E347" s="7"/>
      <c r="F347" s="7"/>
      <c r="G347" s="8">
        <f t="shared" si="24"/>
        <v>14</v>
      </c>
      <c r="H347" t="str">
        <f t="shared" si="25"/>
        <v>```{r echo=FALSE,message=FALSE,warning=FALSE}</v>
      </c>
    </row>
    <row r="348" spans="1:8" x14ac:dyDescent="0.25">
      <c r="A348" s="6" t="s">
        <v>15</v>
      </c>
      <c r="B348" s="7" t="s">
        <v>21</v>
      </c>
      <c r="C348" s="7">
        <f t="shared" si="26"/>
        <v>14</v>
      </c>
      <c r="D348" s="7" t="s">
        <v>22</v>
      </c>
      <c r="E348" s="7" t="s">
        <v>19</v>
      </c>
      <c r="F348" s="7" t="s">
        <v>23</v>
      </c>
      <c r="G348" s="8">
        <f t="shared" si="24"/>
        <v>14</v>
      </c>
      <c r="H348" t="str">
        <f t="shared" si="25"/>
        <v>state_map_function(state.abb[14])</v>
      </c>
    </row>
    <row r="349" spans="1:8" x14ac:dyDescent="0.25">
      <c r="A349" s="6" t="s">
        <v>5</v>
      </c>
      <c r="B349" s="7"/>
      <c r="C349" s="7" t="str">
        <f t="shared" si="26"/>
        <v/>
      </c>
      <c r="D349" s="7"/>
      <c r="E349" s="7"/>
      <c r="F349" s="7"/>
      <c r="G349" s="8">
        <f t="shared" si="24"/>
        <v>14</v>
      </c>
      <c r="H349" t="str">
        <f t="shared" si="25"/>
        <v>```</v>
      </c>
    </row>
    <row r="350" spans="1:8" x14ac:dyDescent="0.25">
      <c r="A350" s="6" t="s">
        <v>6</v>
      </c>
      <c r="B350" s="7"/>
      <c r="C350" s="7" t="str">
        <f t="shared" si="26"/>
        <v/>
      </c>
      <c r="D350" s="7"/>
      <c r="E350" s="7"/>
      <c r="F350" s="7"/>
      <c r="G350" s="8">
        <f t="shared" si="24"/>
        <v>14</v>
      </c>
      <c r="H350" t="str">
        <f t="shared" si="25"/>
        <v>:::</v>
      </c>
    </row>
    <row r="351" spans="1:8" x14ac:dyDescent="0.25">
      <c r="A351" s="6" t="s">
        <v>9</v>
      </c>
      <c r="B351" s="7"/>
      <c r="C351" s="7" t="str">
        <f t="shared" si="26"/>
        <v/>
      </c>
      <c r="D351" s="7"/>
      <c r="E351" s="7"/>
      <c r="F351" s="7"/>
      <c r="G351" s="8">
        <f t="shared" si="24"/>
        <v>14</v>
      </c>
      <c r="H351" t="str">
        <f t="shared" si="25"/>
        <v>::::::::::::::</v>
      </c>
    </row>
    <row r="352" spans="1:8" x14ac:dyDescent="0.25">
      <c r="A352" s="6" t="s">
        <v>13</v>
      </c>
      <c r="B352" s="7" t="s">
        <v>21</v>
      </c>
      <c r="C352" s="7">
        <f t="shared" si="26"/>
        <v>14</v>
      </c>
      <c r="D352" s="7" t="s">
        <v>22</v>
      </c>
      <c r="E352" s="7" t="s">
        <v>20</v>
      </c>
      <c r="F352" s="7" t="s">
        <v>23</v>
      </c>
      <c r="G352" s="8">
        <f t="shared" si="24"/>
        <v>14</v>
      </c>
      <c r="H352" t="str">
        <f t="shared" si="25"/>
        <v># `r state.name[14]` infection statistics</v>
      </c>
    </row>
    <row r="353" spans="1:8" x14ac:dyDescent="0.25">
      <c r="A353" s="6" t="s">
        <v>1</v>
      </c>
      <c r="B353" s="7"/>
      <c r="C353" s="7" t="str">
        <f t="shared" si="26"/>
        <v/>
      </c>
      <c r="D353" s="7"/>
      <c r="E353" s="7"/>
      <c r="F353" s="7"/>
      <c r="G353" s="8">
        <f t="shared" si="24"/>
        <v>14</v>
      </c>
      <c r="H353" t="str">
        <f t="shared" si="25"/>
        <v>:::::::::::::: {.columns}</v>
      </c>
    </row>
    <row r="354" spans="1:8" x14ac:dyDescent="0.25">
      <c r="A354" s="6" t="s">
        <v>2</v>
      </c>
      <c r="B354" s="7"/>
      <c r="C354" s="7" t="str">
        <f t="shared" si="26"/>
        <v/>
      </c>
      <c r="D354" s="7"/>
      <c r="E354" s="7"/>
      <c r="F354" s="7"/>
      <c r="G354" s="8">
        <f t="shared" si="24"/>
        <v>14</v>
      </c>
      <c r="H354" t="str">
        <f t="shared" si="25"/>
        <v>::: {.column}</v>
      </c>
    </row>
    <row r="355" spans="1:8" x14ac:dyDescent="0.25">
      <c r="A355" s="6" t="s">
        <v>3</v>
      </c>
      <c r="B355" s="7"/>
      <c r="C355" s="7" t="str">
        <f t="shared" si="26"/>
        <v/>
      </c>
      <c r="D355" s="7"/>
      <c r="E355" s="7"/>
      <c r="F355" s="7"/>
      <c r="G355" s="8">
        <f t="shared" si="24"/>
        <v>14</v>
      </c>
      <c r="H355" t="str">
        <f t="shared" si="25"/>
        <v>```{r echo=FALSE, message=FALSE, warning=FALSE}</v>
      </c>
    </row>
    <row r="356" spans="1:8" x14ac:dyDescent="0.25">
      <c r="A356" s="6" t="s">
        <v>16</v>
      </c>
      <c r="B356" s="7" t="s">
        <v>21</v>
      </c>
      <c r="C356" s="7">
        <f t="shared" si="26"/>
        <v>14</v>
      </c>
      <c r="D356" s="7" t="s">
        <v>22</v>
      </c>
      <c r="E356" s="7" t="s">
        <v>19</v>
      </c>
      <c r="F356" s="7" t="s">
        <v>23</v>
      </c>
      <c r="G356" s="8">
        <f t="shared" si="24"/>
        <v>14</v>
      </c>
      <c r="H356" t="str">
        <f t="shared" si="25"/>
        <v>key_figures(state.abb[14])</v>
      </c>
    </row>
    <row r="357" spans="1:8" x14ac:dyDescent="0.25">
      <c r="A357" s="6" t="s">
        <v>5</v>
      </c>
      <c r="B357" s="7"/>
      <c r="C357" s="7" t="str">
        <f t="shared" si="26"/>
        <v/>
      </c>
      <c r="D357" s="7"/>
      <c r="E357" s="7"/>
      <c r="F357" s="7"/>
      <c r="G357" s="8">
        <f t="shared" si="24"/>
        <v>14</v>
      </c>
      <c r="H357" t="str">
        <f t="shared" si="25"/>
        <v>```</v>
      </c>
    </row>
    <row r="358" spans="1:8" x14ac:dyDescent="0.25">
      <c r="A358" s="6" t="s">
        <v>6</v>
      </c>
      <c r="B358" s="7"/>
      <c r="C358" s="7" t="str">
        <f t="shared" si="26"/>
        <v/>
      </c>
      <c r="D358" s="7"/>
      <c r="E358" s="7"/>
      <c r="F358" s="7"/>
      <c r="G358" s="8">
        <f t="shared" si="24"/>
        <v>14</v>
      </c>
      <c r="H358" t="str">
        <f t="shared" si="25"/>
        <v>:::</v>
      </c>
    </row>
    <row r="359" spans="1:8" x14ac:dyDescent="0.25">
      <c r="A359" s="6" t="s">
        <v>2</v>
      </c>
      <c r="B359" s="7"/>
      <c r="C359" s="7" t="str">
        <f t="shared" si="26"/>
        <v/>
      </c>
      <c r="D359" s="7"/>
      <c r="E359" s="7"/>
      <c r="F359" s="7"/>
      <c r="G359" s="8">
        <f t="shared" si="24"/>
        <v>14</v>
      </c>
      <c r="H359" t="str">
        <f t="shared" si="25"/>
        <v>::: {.column}</v>
      </c>
    </row>
    <row r="360" spans="1:8" x14ac:dyDescent="0.25">
      <c r="A360" s="6" t="s">
        <v>7</v>
      </c>
      <c r="B360" s="7"/>
      <c r="C360" s="7" t="str">
        <f t="shared" si="26"/>
        <v/>
      </c>
      <c r="D360" s="7"/>
      <c r="E360" s="7"/>
      <c r="F360" s="7"/>
      <c r="G360" s="8">
        <f t="shared" si="24"/>
        <v>14</v>
      </c>
      <c r="H360" t="str">
        <f t="shared" si="25"/>
        <v>```{r echo=FALSE,message=FALSE,warning=FALSE}</v>
      </c>
    </row>
    <row r="361" spans="1:8" x14ac:dyDescent="0.25">
      <c r="A361" s="6" t="s">
        <v>17</v>
      </c>
      <c r="B361" s="7" t="s">
        <v>21</v>
      </c>
      <c r="C361" s="7">
        <f t="shared" si="26"/>
        <v>14</v>
      </c>
      <c r="D361" s="7" t="s">
        <v>22</v>
      </c>
      <c r="E361" s="7" t="s">
        <v>19</v>
      </c>
      <c r="F361" s="7" t="s">
        <v>23</v>
      </c>
      <c r="G361" s="8">
        <f t="shared" si="24"/>
        <v>14</v>
      </c>
      <c r="H361" t="str">
        <f t="shared" si="25"/>
        <v>percent_change_chart(state.abb[14])</v>
      </c>
    </row>
    <row r="362" spans="1:8" x14ac:dyDescent="0.25">
      <c r="A362" s="6" t="s">
        <v>5</v>
      </c>
      <c r="B362" s="7"/>
      <c r="C362" s="7" t="str">
        <f t="shared" si="26"/>
        <v/>
      </c>
      <c r="D362" s="7"/>
      <c r="E362" s="7"/>
      <c r="F362" s="7"/>
      <c r="G362" s="8">
        <f t="shared" si="24"/>
        <v>14</v>
      </c>
      <c r="H362" t="str">
        <f t="shared" si="25"/>
        <v>```</v>
      </c>
    </row>
    <row r="363" spans="1:8" x14ac:dyDescent="0.25">
      <c r="A363" s="6" t="s">
        <v>6</v>
      </c>
      <c r="B363" s="7"/>
      <c r="C363" s="7" t="str">
        <f t="shared" si="26"/>
        <v/>
      </c>
      <c r="D363" s="7"/>
      <c r="E363" s="7"/>
      <c r="F363" s="7"/>
      <c r="G363" s="8">
        <f t="shared" si="24"/>
        <v>14</v>
      </c>
      <c r="H363" t="str">
        <f t="shared" si="25"/>
        <v>:::</v>
      </c>
    </row>
    <row r="364" spans="1:8" ht="15.75" thickBot="1" x14ac:dyDescent="0.3">
      <c r="A364" s="9" t="s">
        <v>9</v>
      </c>
      <c r="B364" s="10"/>
      <c r="C364" s="10" t="str">
        <f t="shared" si="26"/>
        <v/>
      </c>
      <c r="D364" s="10"/>
      <c r="E364" s="10"/>
      <c r="F364" s="10"/>
      <c r="G364" s="11">
        <f t="shared" si="24"/>
        <v>14</v>
      </c>
      <c r="H364" t="str">
        <f t="shared" si="25"/>
        <v>::::::::::::::</v>
      </c>
    </row>
    <row r="365" spans="1:8" x14ac:dyDescent="0.25">
      <c r="A365" s="3" t="s">
        <v>13</v>
      </c>
      <c r="B365" s="4" t="s">
        <v>21</v>
      </c>
      <c r="C365" s="4">
        <f>IF(F365="","",G365)</f>
        <v>15</v>
      </c>
      <c r="D365" s="4" t="s">
        <v>22</v>
      </c>
      <c r="E365" s="4" t="s">
        <v>18</v>
      </c>
      <c r="F365" s="4" t="s">
        <v>23</v>
      </c>
      <c r="G365" s="5">
        <f t="shared" si="24"/>
        <v>15</v>
      </c>
      <c r="H365" t="str">
        <f t="shared" si="25"/>
        <v># `r state.name[15]`</v>
      </c>
    </row>
    <row r="366" spans="1:8" x14ac:dyDescent="0.25">
      <c r="A366" s="6" t="s">
        <v>1</v>
      </c>
      <c r="B366" s="7"/>
      <c r="C366" s="7" t="str">
        <f t="shared" ref="C366:C390" si="27">IF(F366="","",G366)</f>
        <v/>
      </c>
      <c r="D366" s="7"/>
      <c r="E366" s="7"/>
      <c r="F366" s="7"/>
      <c r="G366" s="8">
        <f t="shared" si="24"/>
        <v>15</v>
      </c>
      <c r="H366" t="str">
        <f t="shared" si="25"/>
        <v>:::::::::::::: {.columns}</v>
      </c>
    </row>
    <row r="367" spans="1:8" x14ac:dyDescent="0.25">
      <c r="A367" s="6" t="s">
        <v>2</v>
      </c>
      <c r="B367" s="7"/>
      <c r="C367" s="7" t="str">
        <f t="shared" si="27"/>
        <v/>
      </c>
      <c r="D367" s="7"/>
      <c r="E367" s="7"/>
      <c r="F367" s="7"/>
      <c r="G367" s="8">
        <f t="shared" si="24"/>
        <v>15</v>
      </c>
      <c r="H367" t="str">
        <f t="shared" si="25"/>
        <v>::: {.column}</v>
      </c>
    </row>
    <row r="368" spans="1:8" x14ac:dyDescent="0.25">
      <c r="A368" s="6" t="s">
        <v>3</v>
      </c>
      <c r="B368" s="7"/>
      <c r="C368" s="7" t="str">
        <f t="shared" si="27"/>
        <v/>
      </c>
      <c r="D368" s="7"/>
      <c r="E368" s="7"/>
      <c r="F368" s="7"/>
      <c r="G368" s="8">
        <f t="shared" si="24"/>
        <v>15</v>
      </c>
      <c r="H368" t="str">
        <f t="shared" si="25"/>
        <v>```{r echo=FALSE, message=FALSE, warning=FALSE}</v>
      </c>
    </row>
    <row r="369" spans="1:8" x14ac:dyDescent="0.25">
      <c r="A369" s="6" t="s">
        <v>14</v>
      </c>
      <c r="B369" s="7" t="s">
        <v>21</v>
      </c>
      <c r="C369" s="7">
        <f t="shared" si="27"/>
        <v>15</v>
      </c>
      <c r="D369" s="7" t="s">
        <v>22</v>
      </c>
      <c r="E369" s="7" t="s">
        <v>19</v>
      </c>
      <c r="F369" s="7" t="s">
        <v>23</v>
      </c>
      <c r="G369" s="8">
        <f t="shared" si="24"/>
        <v>15</v>
      </c>
      <c r="H369" t="str">
        <f t="shared" si="25"/>
        <v>state_chart_function(state.abb[15])</v>
      </c>
    </row>
    <row r="370" spans="1:8" x14ac:dyDescent="0.25">
      <c r="A370" s="6" t="s">
        <v>5</v>
      </c>
      <c r="B370" s="7"/>
      <c r="C370" s="7" t="str">
        <f t="shared" si="27"/>
        <v/>
      </c>
      <c r="D370" s="7"/>
      <c r="E370" s="7"/>
      <c r="F370" s="7"/>
      <c r="G370" s="8">
        <f t="shared" si="24"/>
        <v>15</v>
      </c>
      <c r="H370" t="str">
        <f t="shared" si="25"/>
        <v>```</v>
      </c>
    </row>
    <row r="371" spans="1:8" x14ac:dyDescent="0.25">
      <c r="A371" s="6" t="s">
        <v>6</v>
      </c>
      <c r="B371" s="7"/>
      <c r="C371" s="7" t="str">
        <f t="shared" si="27"/>
        <v/>
      </c>
      <c r="D371" s="7"/>
      <c r="E371" s="7"/>
      <c r="F371" s="7"/>
      <c r="G371" s="8">
        <f t="shared" si="24"/>
        <v>15</v>
      </c>
      <c r="H371" t="str">
        <f t="shared" si="25"/>
        <v>:::</v>
      </c>
    </row>
    <row r="372" spans="1:8" x14ac:dyDescent="0.25">
      <c r="A372" s="6" t="s">
        <v>2</v>
      </c>
      <c r="B372" s="7"/>
      <c r="C372" s="7" t="str">
        <f t="shared" si="27"/>
        <v/>
      </c>
      <c r="D372" s="7"/>
      <c r="E372" s="7"/>
      <c r="F372" s="7"/>
      <c r="G372" s="8">
        <f t="shared" si="24"/>
        <v>15</v>
      </c>
      <c r="H372" t="str">
        <f t="shared" si="25"/>
        <v>::: {.column}</v>
      </c>
    </row>
    <row r="373" spans="1:8" x14ac:dyDescent="0.25">
      <c r="A373" s="6" t="s">
        <v>7</v>
      </c>
      <c r="B373" s="7"/>
      <c r="C373" s="7" t="str">
        <f t="shared" si="27"/>
        <v/>
      </c>
      <c r="D373" s="7"/>
      <c r="E373" s="7"/>
      <c r="F373" s="7"/>
      <c r="G373" s="8">
        <f t="shared" si="24"/>
        <v>15</v>
      </c>
      <c r="H373" t="str">
        <f t="shared" si="25"/>
        <v>```{r echo=FALSE,message=FALSE,warning=FALSE}</v>
      </c>
    </row>
    <row r="374" spans="1:8" x14ac:dyDescent="0.25">
      <c r="A374" s="6" t="s">
        <v>15</v>
      </c>
      <c r="B374" s="7" t="s">
        <v>21</v>
      </c>
      <c r="C374" s="7">
        <f t="shared" si="27"/>
        <v>15</v>
      </c>
      <c r="D374" s="7" t="s">
        <v>22</v>
      </c>
      <c r="E374" s="7" t="s">
        <v>19</v>
      </c>
      <c r="F374" s="7" t="s">
        <v>23</v>
      </c>
      <c r="G374" s="8">
        <f t="shared" si="24"/>
        <v>15</v>
      </c>
      <c r="H374" t="str">
        <f t="shared" si="25"/>
        <v>state_map_function(state.abb[15])</v>
      </c>
    </row>
    <row r="375" spans="1:8" x14ac:dyDescent="0.25">
      <c r="A375" s="6" t="s">
        <v>5</v>
      </c>
      <c r="B375" s="7"/>
      <c r="C375" s="7" t="str">
        <f t="shared" si="27"/>
        <v/>
      </c>
      <c r="D375" s="7"/>
      <c r="E375" s="7"/>
      <c r="F375" s="7"/>
      <c r="G375" s="8">
        <f t="shared" si="24"/>
        <v>15</v>
      </c>
      <c r="H375" t="str">
        <f t="shared" si="25"/>
        <v>```</v>
      </c>
    </row>
    <row r="376" spans="1:8" x14ac:dyDescent="0.25">
      <c r="A376" s="6" t="s">
        <v>6</v>
      </c>
      <c r="B376" s="7"/>
      <c r="C376" s="7" t="str">
        <f t="shared" si="27"/>
        <v/>
      </c>
      <c r="D376" s="7"/>
      <c r="E376" s="7"/>
      <c r="F376" s="7"/>
      <c r="G376" s="8">
        <f t="shared" si="24"/>
        <v>15</v>
      </c>
      <c r="H376" t="str">
        <f t="shared" si="25"/>
        <v>:::</v>
      </c>
    </row>
    <row r="377" spans="1:8" x14ac:dyDescent="0.25">
      <c r="A377" s="6" t="s">
        <v>9</v>
      </c>
      <c r="B377" s="7"/>
      <c r="C377" s="7" t="str">
        <f t="shared" si="27"/>
        <v/>
      </c>
      <c r="D377" s="7"/>
      <c r="E377" s="7"/>
      <c r="F377" s="7"/>
      <c r="G377" s="8">
        <f t="shared" si="24"/>
        <v>15</v>
      </c>
      <c r="H377" t="str">
        <f t="shared" si="25"/>
        <v>::::::::::::::</v>
      </c>
    </row>
    <row r="378" spans="1:8" x14ac:dyDescent="0.25">
      <c r="A378" s="6" t="s">
        <v>13</v>
      </c>
      <c r="B378" s="7" t="s">
        <v>21</v>
      </c>
      <c r="C378" s="7">
        <f t="shared" si="27"/>
        <v>15</v>
      </c>
      <c r="D378" s="7" t="s">
        <v>22</v>
      </c>
      <c r="E378" s="7" t="s">
        <v>20</v>
      </c>
      <c r="F378" s="7" t="s">
        <v>23</v>
      </c>
      <c r="G378" s="8">
        <f t="shared" ref="G378:G441" si="28">IF(MOD(ROW()-1,26)=0,G377+1,G377)</f>
        <v>15</v>
      </c>
      <c r="H378" t="str">
        <f t="shared" si="25"/>
        <v># `r state.name[15]` infection statistics</v>
      </c>
    </row>
    <row r="379" spans="1:8" x14ac:dyDescent="0.25">
      <c r="A379" s="6" t="s">
        <v>1</v>
      </c>
      <c r="B379" s="7"/>
      <c r="C379" s="7" t="str">
        <f t="shared" si="27"/>
        <v/>
      </c>
      <c r="D379" s="7"/>
      <c r="E379" s="7"/>
      <c r="F379" s="7"/>
      <c r="G379" s="8">
        <f t="shared" si="28"/>
        <v>15</v>
      </c>
      <c r="H379" t="str">
        <f t="shared" si="25"/>
        <v>:::::::::::::: {.columns}</v>
      </c>
    </row>
    <row r="380" spans="1:8" x14ac:dyDescent="0.25">
      <c r="A380" s="6" t="s">
        <v>2</v>
      </c>
      <c r="B380" s="7"/>
      <c r="C380" s="7" t="str">
        <f t="shared" si="27"/>
        <v/>
      </c>
      <c r="D380" s="7"/>
      <c r="E380" s="7"/>
      <c r="F380" s="7"/>
      <c r="G380" s="8">
        <f t="shared" si="28"/>
        <v>15</v>
      </c>
      <c r="H380" t="str">
        <f t="shared" si="25"/>
        <v>::: {.column}</v>
      </c>
    </row>
    <row r="381" spans="1:8" x14ac:dyDescent="0.25">
      <c r="A381" s="6" t="s">
        <v>3</v>
      </c>
      <c r="B381" s="7"/>
      <c r="C381" s="7" t="str">
        <f t="shared" si="27"/>
        <v/>
      </c>
      <c r="D381" s="7"/>
      <c r="E381" s="7"/>
      <c r="F381" s="7"/>
      <c r="G381" s="8">
        <f t="shared" si="28"/>
        <v>15</v>
      </c>
      <c r="H381" t="str">
        <f t="shared" si="25"/>
        <v>```{r echo=FALSE, message=FALSE, warning=FALSE}</v>
      </c>
    </row>
    <row r="382" spans="1:8" x14ac:dyDescent="0.25">
      <c r="A382" s="6" t="s">
        <v>16</v>
      </c>
      <c r="B382" s="7" t="s">
        <v>21</v>
      </c>
      <c r="C382" s="7">
        <f t="shared" si="27"/>
        <v>15</v>
      </c>
      <c r="D382" s="7" t="s">
        <v>22</v>
      </c>
      <c r="E382" s="7" t="s">
        <v>19</v>
      </c>
      <c r="F382" s="7" t="s">
        <v>23</v>
      </c>
      <c r="G382" s="8">
        <f t="shared" si="28"/>
        <v>15</v>
      </c>
      <c r="H382" t="str">
        <f t="shared" si="25"/>
        <v>key_figures(state.abb[15])</v>
      </c>
    </row>
    <row r="383" spans="1:8" x14ac:dyDescent="0.25">
      <c r="A383" s="6" t="s">
        <v>5</v>
      </c>
      <c r="B383" s="7"/>
      <c r="C383" s="7" t="str">
        <f t="shared" si="27"/>
        <v/>
      </c>
      <c r="D383" s="7"/>
      <c r="E383" s="7"/>
      <c r="F383" s="7"/>
      <c r="G383" s="8">
        <f t="shared" si="28"/>
        <v>15</v>
      </c>
      <c r="H383" t="str">
        <f t="shared" si="25"/>
        <v>```</v>
      </c>
    </row>
    <row r="384" spans="1:8" x14ac:dyDescent="0.25">
      <c r="A384" s="6" t="s">
        <v>6</v>
      </c>
      <c r="B384" s="7"/>
      <c r="C384" s="7" t="str">
        <f t="shared" si="27"/>
        <v/>
      </c>
      <c r="D384" s="7"/>
      <c r="E384" s="7"/>
      <c r="F384" s="7"/>
      <c r="G384" s="8">
        <f t="shared" si="28"/>
        <v>15</v>
      </c>
      <c r="H384" t="str">
        <f t="shared" si="25"/>
        <v>:::</v>
      </c>
    </row>
    <row r="385" spans="1:8" x14ac:dyDescent="0.25">
      <c r="A385" s="6" t="s">
        <v>2</v>
      </c>
      <c r="B385" s="7"/>
      <c r="C385" s="7" t="str">
        <f t="shared" si="27"/>
        <v/>
      </c>
      <c r="D385" s="7"/>
      <c r="E385" s="7"/>
      <c r="F385" s="7"/>
      <c r="G385" s="8">
        <f t="shared" si="28"/>
        <v>15</v>
      </c>
      <c r="H385" t="str">
        <f t="shared" si="25"/>
        <v>::: {.column}</v>
      </c>
    </row>
    <row r="386" spans="1:8" x14ac:dyDescent="0.25">
      <c r="A386" s="6" t="s">
        <v>7</v>
      </c>
      <c r="B386" s="7"/>
      <c r="C386" s="7" t="str">
        <f t="shared" si="27"/>
        <v/>
      </c>
      <c r="D386" s="7"/>
      <c r="E386" s="7"/>
      <c r="F386" s="7"/>
      <c r="G386" s="8">
        <f t="shared" si="28"/>
        <v>15</v>
      </c>
      <c r="H386" t="str">
        <f t="shared" ref="H386:H449" si="29">_xlfn.CONCAT(A386:E386)</f>
        <v>```{r echo=FALSE,message=FALSE,warning=FALSE}</v>
      </c>
    </row>
    <row r="387" spans="1:8" x14ac:dyDescent="0.25">
      <c r="A387" s="6" t="s">
        <v>17</v>
      </c>
      <c r="B387" s="7" t="s">
        <v>21</v>
      </c>
      <c r="C387" s="7">
        <f t="shared" si="27"/>
        <v>15</v>
      </c>
      <c r="D387" s="7" t="s">
        <v>22</v>
      </c>
      <c r="E387" s="7" t="s">
        <v>19</v>
      </c>
      <c r="F387" s="7" t="s">
        <v>23</v>
      </c>
      <c r="G387" s="8">
        <f t="shared" si="28"/>
        <v>15</v>
      </c>
      <c r="H387" t="str">
        <f t="shared" si="29"/>
        <v>percent_change_chart(state.abb[15])</v>
      </c>
    </row>
    <row r="388" spans="1:8" x14ac:dyDescent="0.25">
      <c r="A388" s="6" t="s">
        <v>5</v>
      </c>
      <c r="B388" s="7"/>
      <c r="C388" s="7" t="str">
        <f t="shared" si="27"/>
        <v/>
      </c>
      <c r="D388" s="7"/>
      <c r="E388" s="7"/>
      <c r="F388" s="7"/>
      <c r="G388" s="8">
        <f t="shared" si="28"/>
        <v>15</v>
      </c>
      <c r="H388" t="str">
        <f t="shared" si="29"/>
        <v>```</v>
      </c>
    </row>
    <row r="389" spans="1:8" x14ac:dyDescent="0.25">
      <c r="A389" s="6" t="s">
        <v>6</v>
      </c>
      <c r="B389" s="7"/>
      <c r="C389" s="7" t="str">
        <f t="shared" si="27"/>
        <v/>
      </c>
      <c r="D389" s="7"/>
      <c r="E389" s="7"/>
      <c r="F389" s="7"/>
      <c r="G389" s="8">
        <f t="shared" si="28"/>
        <v>15</v>
      </c>
      <c r="H389" t="str">
        <f t="shared" si="29"/>
        <v>:::</v>
      </c>
    </row>
    <row r="390" spans="1:8" ht="15.75" thickBot="1" x14ac:dyDescent="0.3">
      <c r="A390" s="9" t="s">
        <v>9</v>
      </c>
      <c r="B390" s="10"/>
      <c r="C390" s="10" t="str">
        <f t="shared" si="27"/>
        <v/>
      </c>
      <c r="D390" s="10"/>
      <c r="E390" s="10"/>
      <c r="F390" s="10"/>
      <c r="G390" s="11">
        <f t="shared" si="28"/>
        <v>15</v>
      </c>
      <c r="H390" t="str">
        <f t="shared" si="29"/>
        <v>::::::::::::::</v>
      </c>
    </row>
    <row r="391" spans="1:8" x14ac:dyDescent="0.25">
      <c r="A391" s="3" t="s">
        <v>13</v>
      </c>
      <c r="B391" s="4" t="s">
        <v>21</v>
      </c>
      <c r="C391" s="4">
        <f>IF(F391="","",G391)</f>
        <v>16</v>
      </c>
      <c r="D391" s="4" t="s">
        <v>22</v>
      </c>
      <c r="E391" s="4" t="s">
        <v>18</v>
      </c>
      <c r="F391" s="4" t="s">
        <v>23</v>
      </c>
      <c r="G391" s="5">
        <f t="shared" si="28"/>
        <v>16</v>
      </c>
      <c r="H391" t="str">
        <f t="shared" si="29"/>
        <v># `r state.name[16]`</v>
      </c>
    </row>
    <row r="392" spans="1:8" x14ac:dyDescent="0.25">
      <c r="A392" s="6" t="s">
        <v>1</v>
      </c>
      <c r="B392" s="7"/>
      <c r="C392" s="7" t="str">
        <f t="shared" ref="C392:C416" si="30">IF(F392="","",G392)</f>
        <v/>
      </c>
      <c r="D392" s="7"/>
      <c r="E392" s="7"/>
      <c r="F392" s="7"/>
      <c r="G392" s="8">
        <f t="shared" si="28"/>
        <v>16</v>
      </c>
      <c r="H392" t="str">
        <f t="shared" si="29"/>
        <v>:::::::::::::: {.columns}</v>
      </c>
    </row>
    <row r="393" spans="1:8" x14ac:dyDescent="0.25">
      <c r="A393" s="6" t="s">
        <v>2</v>
      </c>
      <c r="B393" s="7"/>
      <c r="C393" s="7" t="str">
        <f t="shared" si="30"/>
        <v/>
      </c>
      <c r="D393" s="7"/>
      <c r="E393" s="7"/>
      <c r="F393" s="7"/>
      <c r="G393" s="8">
        <f t="shared" si="28"/>
        <v>16</v>
      </c>
      <c r="H393" t="str">
        <f t="shared" si="29"/>
        <v>::: {.column}</v>
      </c>
    </row>
    <row r="394" spans="1:8" x14ac:dyDescent="0.25">
      <c r="A394" s="6" t="s">
        <v>3</v>
      </c>
      <c r="B394" s="7"/>
      <c r="C394" s="7" t="str">
        <f t="shared" si="30"/>
        <v/>
      </c>
      <c r="D394" s="7"/>
      <c r="E394" s="7"/>
      <c r="F394" s="7"/>
      <c r="G394" s="8">
        <f t="shared" si="28"/>
        <v>16</v>
      </c>
      <c r="H394" t="str">
        <f t="shared" si="29"/>
        <v>```{r echo=FALSE, message=FALSE, warning=FALSE}</v>
      </c>
    </row>
    <row r="395" spans="1:8" x14ac:dyDescent="0.25">
      <c r="A395" s="6" t="s">
        <v>14</v>
      </c>
      <c r="B395" s="7" t="s">
        <v>21</v>
      </c>
      <c r="C395" s="7">
        <f t="shared" si="30"/>
        <v>16</v>
      </c>
      <c r="D395" s="7" t="s">
        <v>22</v>
      </c>
      <c r="E395" s="7" t="s">
        <v>19</v>
      </c>
      <c r="F395" s="7" t="s">
        <v>23</v>
      </c>
      <c r="G395" s="8">
        <f t="shared" si="28"/>
        <v>16</v>
      </c>
      <c r="H395" t="str">
        <f t="shared" si="29"/>
        <v>state_chart_function(state.abb[16])</v>
      </c>
    </row>
    <row r="396" spans="1:8" x14ac:dyDescent="0.25">
      <c r="A396" s="6" t="s">
        <v>5</v>
      </c>
      <c r="B396" s="7"/>
      <c r="C396" s="7" t="str">
        <f t="shared" si="30"/>
        <v/>
      </c>
      <c r="D396" s="7"/>
      <c r="E396" s="7"/>
      <c r="F396" s="7"/>
      <c r="G396" s="8">
        <f t="shared" si="28"/>
        <v>16</v>
      </c>
      <c r="H396" t="str">
        <f t="shared" si="29"/>
        <v>```</v>
      </c>
    </row>
    <row r="397" spans="1:8" x14ac:dyDescent="0.25">
      <c r="A397" s="6" t="s">
        <v>6</v>
      </c>
      <c r="B397" s="7"/>
      <c r="C397" s="7" t="str">
        <f t="shared" si="30"/>
        <v/>
      </c>
      <c r="D397" s="7"/>
      <c r="E397" s="7"/>
      <c r="F397" s="7"/>
      <c r="G397" s="8">
        <f t="shared" si="28"/>
        <v>16</v>
      </c>
      <c r="H397" t="str">
        <f t="shared" si="29"/>
        <v>:::</v>
      </c>
    </row>
    <row r="398" spans="1:8" x14ac:dyDescent="0.25">
      <c r="A398" s="6" t="s">
        <v>2</v>
      </c>
      <c r="B398" s="7"/>
      <c r="C398" s="7" t="str">
        <f t="shared" si="30"/>
        <v/>
      </c>
      <c r="D398" s="7"/>
      <c r="E398" s="7"/>
      <c r="F398" s="7"/>
      <c r="G398" s="8">
        <f t="shared" si="28"/>
        <v>16</v>
      </c>
      <c r="H398" t="str">
        <f t="shared" si="29"/>
        <v>::: {.column}</v>
      </c>
    </row>
    <row r="399" spans="1:8" x14ac:dyDescent="0.25">
      <c r="A399" s="6" t="s">
        <v>7</v>
      </c>
      <c r="B399" s="7"/>
      <c r="C399" s="7" t="str">
        <f t="shared" si="30"/>
        <v/>
      </c>
      <c r="D399" s="7"/>
      <c r="E399" s="7"/>
      <c r="F399" s="7"/>
      <c r="G399" s="8">
        <f t="shared" si="28"/>
        <v>16</v>
      </c>
      <c r="H399" t="str">
        <f t="shared" si="29"/>
        <v>```{r echo=FALSE,message=FALSE,warning=FALSE}</v>
      </c>
    </row>
    <row r="400" spans="1:8" x14ac:dyDescent="0.25">
      <c r="A400" s="6" t="s">
        <v>15</v>
      </c>
      <c r="B400" s="7" t="s">
        <v>21</v>
      </c>
      <c r="C400" s="7">
        <f t="shared" si="30"/>
        <v>16</v>
      </c>
      <c r="D400" s="7" t="s">
        <v>22</v>
      </c>
      <c r="E400" s="7" t="s">
        <v>19</v>
      </c>
      <c r="F400" s="7" t="s">
        <v>23</v>
      </c>
      <c r="G400" s="8">
        <f t="shared" si="28"/>
        <v>16</v>
      </c>
      <c r="H400" t="str">
        <f t="shared" si="29"/>
        <v>state_map_function(state.abb[16])</v>
      </c>
    </row>
    <row r="401" spans="1:8" x14ac:dyDescent="0.25">
      <c r="A401" s="6" t="s">
        <v>5</v>
      </c>
      <c r="B401" s="7"/>
      <c r="C401" s="7" t="str">
        <f t="shared" si="30"/>
        <v/>
      </c>
      <c r="D401" s="7"/>
      <c r="E401" s="7"/>
      <c r="F401" s="7"/>
      <c r="G401" s="8">
        <f t="shared" si="28"/>
        <v>16</v>
      </c>
      <c r="H401" t="str">
        <f t="shared" si="29"/>
        <v>```</v>
      </c>
    </row>
    <row r="402" spans="1:8" x14ac:dyDescent="0.25">
      <c r="A402" s="6" t="s">
        <v>6</v>
      </c>
      <c r="B402" s="7"/>
      <c r="C402" s="7" t="str">
        <f t="shared" si="30"/>
        <v/>
      </c>
      <c r="D402" s="7"/>
      <c r="E402" s="7"/>
      <c r="F402" s="7"/>
      <c r="G402" s="8">
        <f t="shared" si="28"/>
        <v>16</v>
      </c>
      <c r="H402" t="str">
        <f t="shared" si="29"/>
        <v>:::</v>
      </c>
    </row>
    <row r="403" spans="1:8" x14ac:dyDescent="0.25">
      <c r="A403" s="6" t="s">
        <v>9</v>
      </c>
      <c r="B403" s="7"/>
      <c r="C403" s="7" t="str">
        <f t="shared" si="30"/>
        <v/>
      </c>
      <c r="D403" s="7"/>
      <c r="E403" s="7"/>
      <c r="F403" s="7"/>
      <c r="G403" s="8">
        <f t="shared" si="28"/>
        <v>16</v>
      </c>
      <c r="H403" t="str">
        <f t="shared" si="29"/>
        <v>::::::::::::::</v>
      </c>
    </row>
    <row r="404" spans="1:8" x14ac:dyDescent="0.25">
      <c r="A404" s="6" t="s">
        <v>13</v>
      </c>
      <c r="B404" s="7" t="s">
        <v>21</v>
      </c>
      <c r="C404" s="7">
        <f t="shared" si="30"/>
        <v>16</v>
      </c>
      <c r="D404" s="7" t="s">
        <v>22</v>
      </c>
      <c r="E404" s="7" t="s">
        <v>20</v>
      </c>
      <c r="F404" s="7" t="s">
        <v>23</v>
      </c>
      <c r="G404" s="8">
        <f t="shared" si="28"/>
        <v>16</v>
      </c>
      <c r="H404" t="str">
        <f t="shared" si="29"/>
        <v># `r state.name[16]` infection statistics</v>
      </c>
    </row>
    <row r="405" spans="1:8" x14ac:dyDescent="0.25">
      <c r="A405" s="6" t="s">
        <v>1</v>
      </c>
      <c r="B405" s="7"/>
      <c r="C405" s="7" t="str">
        <f t="shared" si="30"/>
        <v/>
      </c>
      <c r="D405" s="7"/>
      <c r="E405" s="7"/>
      <c r="F405" s="7"/>
      <c r="G405" s="8">
        <f t="shared" si="28"/>
        <v>16</v>
      </c>
      <c r="H405" t="str">
        <f t="shared" si="29"/>
        <v>:::::::::::::: {.columns}</v>
      </c>
    </row>
    <row r="406" spans="1:8" x14ac:dyDescent="0.25">
      <c r="A406" s="6" t="s">
        <v>2</v>
      </c>
      <c r="B406" s="7"/>
      <c r="C406" s="7" t="str">
        <f t="shared" si="30"/>
        <v/>
      </c>
      <c r="D406" s="7"/>
      <c r="E406" s="7"/>
      <c r="F406" s="7"/>
      <c r="G406" s="8">
        <f t="shared" si="28"/>
        <v>16</v>
      </c>
      <c r="H406" t="str">
        <f t="shared" si="29"/>
        <v>::: {.column}</v>
      </c>
    </row>
    <row r="407" spans="1:8" x14ac:dyDescent="0.25">
      <c r="A407" s="6" t="s">
        <v>3</v>
      </c>
      <c r="B407" s="7"/>
      <c r="C407" s="7" t="str">
        <f t="shared" si="30"/>
        <v/>
      </c>
      <c r="D407" s="7"/>
      <c r="E407" s="7"/>
      <c r="F407" s="7"/>
      <c r="G407" s="8">
        <f t="shared" si="28"/>
        <v>16</v>
      </c>
      <c r="H407" t="str">
        <f t="shared" si="29"/>
        <v>```{r echo=FALSE, message=FALSE, warning=FALSE}</v>
      </c>
    </row>
    <row r="408" spans="1:8" x14ac:dyDescent="0.25">
      <c r="A408" s="6" t="s">
        <v>16</v>
      </c>
      <c r="B408" s="7" t="s">
        <v>21</v>
      </c>
      <c r="C408" s="7">
        <f t="shared" si="30"/>
        <v>16</v>
      </c>
      <c r="D408" s="7" t="s">
        <v>22</v>
      </c>
      <c r="E408" s="7" t="s">
        <v>19</v>
      </c>
      <c r="F408" s="7" t="s">
        <v>23</v>
      </c>
      <c r="G408" s="8">
        <f t="shared" si="28"/>
        <v>16</v>
      </c>
      <c r="H408" t="str">
        <f t="shared" si="29"/>
        <v>key_figures(state.abb[16])</v>
      </c>
    </row>
    <row r="409" spans="1:8" x14ac:dyDescent="0.25">
      <c r="A409" s="6" t="s">
        <v>5</v>
      </c>
      <c r="B409" s="7"/>
      <c r="C409" s="7" t="str">
        <f t="shared" si="30"/>
        <v/>
      </c>
      <c r="D409" s="7"/>
      <c r="E409" s="7"/>
      <c r="F409" s="7"/>
      <c r="G409" s="8">
        <f t="shared" si="28"/>
        <v>16</v>
      </c>
      <c r="H409" t="str">
        <f t="shared" si="29"/>
        <v>```</v>
      </c>
    </row>
    <row r="410" spans="1:8" x14ac:dyDescent="0.25">
      <c r="A410" s="6" t="s">
        <v>6</v>
      </c>
      <c r="B410" s="7"/>
      <c r="C410" s="7" t="str">
        <f t="shared" si="30"/>
        <v/>
      </c>
      <c r="D410" s="7"/>
      <c r="E410" s="7"/>
      <c r="F410" s="7"/>
      <c r="G410" s="8">
        <f t="shared" si="28"/>
        <v>16</v>
      </c>
      <c r="H410" t="str">
        <f t="shared" si="29"/>
        <v>:::</v>
      </c>
    </row>
    <row r="411" spans="1:8" x14ac:dyDescent="0.25">
      <c r="A411" s="6" t="s">
        <v>2</v>
      </c>
      <c r="B411" s="7"/>
      <c r="C411" s="7" t="str">
        <f t="shared" si="30"/>
        <v/>
      </c>
      <c r="D411" s="7"/>
      <c r="E411" s="7"/>
      <c r="F411" s="7"/>
      <c r="G411" s="8">
        <f t="shared" si="28"/>
        <v>16</v>
      </c>
      <c r="H411" t="str">
        <f t="shared" si="29"/>
        <v>::: {.column}</v>
      </c>
    </row>
    <row r="412" spans="1:8" x14ac:dyDescent="0.25">
      <c r="A412" s="6" t="s">
        <v>7</v>
      </c>
      <c r="B412" s="7"/>
      <c r="C412" s="7" t="str">
        <f t="shared" si="30"/>
        <v/>
      </c>
      <c r="D412" s="7"/>
      <c r="E412" s="7"/>
      <c r="F412" s="7"/>
      <c r="G412" s="8">
        <f t="shared" si="28"/>
        <v>16</v>
      </c>
      <c r="H412" t="str">
        <f t="shared" si="29"/>
        <v>```{r echo=FALSE,message=FALSE,warning=FALSE}</v>
      </c>
    </row>
    <row r="413" spans="1:8" x14ac:dyDescent="0.25">
      <c r="A413" s="6" t="s">
        <v>17</v>
      </c>
      <c r="B413" s="7" t="s">
        <v>21</v>
      </c>
      <c r="C413" s="7">
        <f t="shared" si="30"/>
        <v>16</v>
      </c>
      <c r="D413" s="7" t="s">
        <v>22</v>
      </c>
      <c r="E413" s="7" t="s">
        <v>19</v>
      </c>
      <c r="F413" s="7" t="s">
        <v>23</v>
      </c>
      <c r="G413" s="8">
        <f t="shared" si="28"/>
        <v>16</v>
      </c>
      <c r="H413" t="str">
        <f t="shared" si="29"/>
        <v>percent_change_chart(state.abb[16])</v>
      </c>
    </row>
    <row r="414" spans="1:8" x14ac:dyDescent="0.25">
      <c r="A414" s="6" t="s">
        <v>5</v>
      </c>
      <c r="B414" s="7"/>
      <c r="C414" s="7" t="str">
        <f t="shared" si="30"/>
        <v/>
      </c>
      <c r="D414" s="7"/>
      <c r="E414" s="7"/>
      <c r="F414" s="7"/>
      <c r="G414" s="8">
        <f t="shared" si="28"/>
        <v>16</v>
      </c>
      <c r="H414" t="str">
        <f t="shared" si="29"/>
        <v>```</v>
      </c>
    </row>
    <row r="415" spans="1:8" x14ac:dyDescent="0.25">
      <c r="A415" s="6" t="s">
        <v>6</v>
      </c>
      <c r="B415" s="7"/>
      <c r="C415" s="7" t="str">
        <f t="shared" si="30"/>
        <v/>
      </c>
      <c r="D415" s="7"/>
      <c r="E415" s="7"/>
      <c r="F415" s="7"/>
      <c r="G415" s="8">
        <f t="shared" si="28"/>
        <v>16</v>
      </c>
      <c r="H415" t="str">
        <f t="shared" si="29"/>
        <v>:::</v>
      </c>
    </row>
    <row r="416" spans="1:8" ht="15.75" thickBot="1" x14ac:dyDescent="0.3">
      <c r="A416" s="9" t="s">
        <v>9</v>
      </c>
      <c r="B416" s="10"/>
      <c r="C416" s="10" t="str">
        <f t="shared" si="30"/>
        <v/>
      </c>
      <c r="D416" s="10"/>
      <c r="E416" s="10"/>
      <c r="F416" s="10"/>
      <c r="G416" s="11">
        <f t="shared" si="28"/>
        <v>16</v>
      </c>
      <c r="H416" t="str">
        <f t="shared" si="29"/>
        <v>::::::::::::::</v>
      </c>
    </row>
    <row r="417" spans="1:8" x14ac:dyDescent="0.25">
      <c r="A417" s="3" t="s">
        <v>13</v>
      </c>
      <c r="B417" s="4" t="s">
        <v>21</v>
      </c>
      <c r="C417" s="4">
        <f>IF(F417="","",G417)</f>
        <v>17</v>
      </c>
      <c r="D417" s="4" t="s">
        <v>22</v>
      </c>
      <c r="E417" s="4" t="s">
        <v>18</v>
      </c>
      <c r="F417" s="4" t="s">
        <v>23</v>
      </c>
      <c r="G417" s="5">
        <f t="shared" si="28"/>
        <v>17</v>
      </c>
      <c r="H417" t="str">
        <f t="shared" si="29"/>
        <v># `r state.name[17]`</v>
      </c>
    </row>
    <row r="418" spans="1:8" x14ac:dyDescent="0.25">
      <c r="A418" s="6" t="s">
        <v>1</v>
      </c>
      <c r="B418" s="7"/>
      <c r="C418" s="7" t="str">
        <f t="shared" ref="C418:C442" si="31">IF(F418="","",G418)</f>
        <v/>
      </c>
      <c r="D418" s="7"/>
      <c r="E418" s="7"/>
      <c r="F418" s="7"/>
      <c r="G418" s="8">
        <f t="shared" si="28"/>
        <v>17</v>
      </c>
      <c r="H418" t="str">
        <f t="shared" si="29"/>
        <v>:::::::::::::: {.columns}</v>
      </c>
    </row>
    <row r="419" spans="1:8" x14ac:dyDescent="0.25">
      <c r="A419" s="6" t="s">
        <v>2</v>
      </c>
      <c r="B419" s="7"/>
      <c r="C419" s="7" t="str">
        <f t="shared" si="31"/>
        <v/>
      </c>
      <c r="D419" s="7"/>
      <c r="E419" s="7"/>
      <c r="F419" s="7"/>
      <c r="G419" s="8">
        <f t="shared" si="28"/>
        <v>17</v>
      </c>
      <c r="H419" t="str">
        <f t="shared" si="29"/>
        <v>::: {.column}</v>
      </c>
    </row>
    <row r="420" spans="1:8" x14ac:dyDescent="0.25">
      <c r="A420" s="6" t="s">
        <v>3</v>
      </c>
      <c r="B420" s="7"/>
      <c r="C420" s="7" t="str">
        <f t="shared" si="31"/>
        <v/>
      </c>
      <c r="D420" s="7"/>
      <c r="E420" s="7"/>
      <c r="F420" s="7"/>
      <c r="G420" s="8">
        <f t="shared" si="28"/>
        <v>17</v>
      </c>
      <c r="H420" t="str">
        <f t="shared" si="29"/>
        <v>```{r echo=FALSE, message=FALSE, warning=FALSE}</v>
      </c>
    </row>
    <row r="421" spans="1:8" x14ac:dyDescent="0.25">
      <c r="A421" s="6" t="s">
        <v>14</v>
      </c>
      <c r="B421" s="7" t="s">
        <v>21</v>
      </c>
      <c r="C421" s="7">
        <f t="shared" si="31"/>
        <v>17</v>
      </c>
      <c r="D421" s="7" t="s">
        <v>22</v>
      </c>
      <c r="E421" s="7" t="s">
        <v>19</v>
      </c>
      <c r="F421" s="7" t="s">
        <v>23</v>
      </c>
      <c r="G421" s="8">
        <f t="shared" si="28"/>
        <v>17</v>
      </c>
      <c r="H421" t="str">
        <f t="shared" si="29"/>
        <v>state_chart_function(state.abb[17])</v>
      </c>
    </row>
    <row r="422" spans="1:8" x14ac:dyDescent="0.25">
      <c r="A422" s="6" t="s">
        <v>5</v>
      </c>
      <c r="B422" s="7"/>
      <c r="C422" s="7" t="str">
        <f t="shared" si="31"/>
        <v/>
      </c>
      <c r="D422" s="7"/>
      <c r="E422" s="7"/>
      <c r="F422" s="7"/>
      <c r="G422" s="8">
        <f t="shared" si="28"/>
        <v>17</v>
      </c>
      <c r="H422" t="str">
        <f t="shared" si="29"/>
        <v>```</v>
      </c>
    </row>
    <row r="423" spans="1:8" x14ac:dyDescent="0.25">
      <c r="A423" s="6" t="s">
        <v>6</v>
      </c>
      <c r="B423" s="7"/>
      <c r="C423" s="7" t="str">
        <f t="shared" si="31"/>
        <v/>
      </c>
      <c r="D423" s="7"/>
      <c r="E423" s="7"/>
      <c r="F423" s="7"/>
      <c r="G423" s="8">
        <f t="shared" si="28"/>
        <v>17</v>
      </c>
      <c r="H423" t="str">
        <f t="shared" si="29"/>
        <v>:::</v>
      </c>
    </row>
    <row r="424" spans="1:8" x14ac:dyDescent="0.25">
      <c r="A424" s="6" t="s">
        <v>2</v>
      </c>
      <c r="B424" s="7"/>
      <c r="C424" s="7" t="str">
        <f t="shared" si="31"/>
        <v/>
      </c>
      <c r="D424" s="7"/>
      <c r="E424" s="7"/>
      <c r="F424" s="7"/>
      <c r="G424" s="8">
        <f t="shared" si="28"/>
        <v>17</v>
      </c>
      <c r="H424" t="str">
        <f t="shared" si="29"/>
        <v>::: {.column}</v>
      </c>
    </row>
    <row r="425" spans="1:8" x14ac:dyDescent="0.25">
      <c r="A425" s="6" t="s">
        <v>7</v>
      </c>
      <c r="B425" s="7"/>
      <c r="C425" s="7" t="str">
        <f t="shared" si="31"/>
        <v/>
      </c>
      <c r="D425" s="7"/>
      <c r="E425" s="7"/>
      <c r="F425" s="7"/>
      <c r="G425" s="8">
        <f t="shared" si="28"/>
        <v>17</v>
      </c>
      <c r="H425" t="str">
        <f t="shared" si="29"/>
        <v>```{r echo=FALSE,message=FALSE,warning=FALSE}</v>
      </c>
    </row>
    <row r="426" spans="1:8" x14ac:dyDescent="0.25">
      <c r="A426" s="6" t="s">
        <v>15</v>
      </c>
      <c r="B426" s="7" t="s">
        <v>21</v>
      </c>
      <c r="C426" s="7">
        <f t="shared" si="31"/>
        <v>17</v>
      </c>
      <c r="D426" s="7" t="s">
        <v>22</v>
      </c>
      <c r="E426" s="7" t="s">
        <v>19</v>
      </c>
      <c r="F426" s="7" t="s">
        <v>23</v>
      </c>
      <c r="G426" s="8">
        <f t="shared" si="28"/>
        <v>17</v>
      </c>
      <c r="H426" t="str">
        <f t="shared" si="29"/>
        <v>state_map_function(state.abb[17])</v>
      </c>
    </row>
    <row r="427" spans="1:8" x14ac:dyDescent="0.25">
      <c r="A427" s="6" t="s">
        <v>5</v>
      </c>
      <c r="B427" s="7"/>
      <c r="C427" s="7" t="str">
        <f t="shared" si="31"/>
        <v/>
      </c>
      <c r="D427" s="7"/>
      <c r="E427" s="7"/>
      <c r="F427" s="7"/>
      <c r="G427" s="8">
        <f t="shared" si="28"/>
        <v>17</v>
      </c>
      <c r="H427" t="str">
        <f t="shared" si="29"/>
        <v>```</v>
      </c>
    </row>
    <row r="428" spans="1:8" x14ac:dyDescent="0.25">
      <c r="A428" s="6" t="s">
        <v>6</v>
      </c>
      <c r="B428" s="7"/>
      <c r="C428" s="7" t="str">
        <f t="shared" si="31"/>
        <v/>
      </c>
      <c r="D428" s="7"/>
      <c r="E428" s="7"/>
      <c r="F428" s="7"/>
      <c r="G428" s="8">
        <f t="shared" si="28"/>
        <v>17</v>
      </c>
      <c r="H428" t="str">
        <f t="shared" si="29"/>
        <v>:::</v>
      </c>
    </row>
    <row r="429" spans="1:8" x14ac:dyDescent="0.25">
      <c r="A429" s="6" t="s">
        <v>9</v>
      </c>
      <c r="B429" s="7"/>
      <c r="C429" s="7" t="str">
        <f t="shared" si="31"/>
        <v/>
      </c>
      <c r="D429" s="7"/>
      <c r="E429" s="7"/>
      <c r="F429" s="7"/>
      <c r="G429" s="8">
        <f t="shared" si="28"/>
        <v>17</v>
      </c>
      <c r="H429" t="str">
        <f t="shared" si="29"/>
        <v>::::::::::::::</v>
      </c>
    </row>
    <row r="430" spans="1:8" x14ac:dyDescent="0.25">
      <c r="A430" s="6" t="s">
        <v>13</v>
      </c>
      <c r="B430" s="7" t="s">
        <v>21</v>
      </c>
      <c r="C430" s="7">
        <f t="shared" si="31"/>
        <v>17</v>
      </c>
      <c r="D430" s="7" t="s">
        <v>22</v>
      </c>
      <c r="E430" s="7" t="s">
        <v>20</v>
      </c>
      <c r="F430" s="7" t="s">
        <v>23</v>
      </c>
      <c r="G430" s="8">
        <f t="shared" si="28"/>
        <v>17</v>
      </c>
      <c r="H430" t="str">
        <f t="shared" si="29"/>
        <v># `r state.name[17]` infection statistics</v>
      </c>
    </row>
    <row r="431" spans="1:8" x14ac:dyDescent="0.25">
      <c r="A431" s="6" t="s">
        <v>1</v>
      </c>
      <c r="B431" s="7"/>
      <c r="C431" s="7" t="str">
        <f t="shared" si="31"/>
        <v/>
      </c>
      <c r="D431" s="7"/>
      <c r="E431" s="7"/>
      <c r="F431" s="7"/>
      <c r="G431" s="8">
        <f t="shared" si="28"/>
        <v>17</v>
      </c>
      <c r="H431" t="str">
        <f t="shared" si="29"/>
        <v>:::::::::::::: {.columns}</v>
      </c>
    </row>
    <row r="432" spans="1:8" x14ac:dyDescent="0.25">
      <c r="A432" s="6" t="s">
        <v>2</v>
      </c>
      <c r="B432" s="7"/>
      <c r="C432" s="7" t="str">
        <f t="shared" si="31"/>
        <v/>
      </c>
      <c r="D432" s="7"/>
      <c r="E432" s="7"/>
      <c r="F432" s="7"/>
      <c r="G432" s="8">
        <f t="shared" si="28"/>
        <v>17</v>
      </c>
      <c r="H432" t="str">
        <f t="shared" si="29"/>
        <v>::: {.column}</v>
      </c>
    </row>
    <row r="433" spans="1:8" x14ac:dyDescent="0.25">
      <c r="A433" s="6" t="s">
        <v>3</v>
      </c>
      <c r="B433" s="7"/>
      <c r="C433" s="7" t="str">
        <f t="shared" si="31"/>
        <v/>
      </c>
      <c r="D433" s="7"/>
      <c r="E433" s="7"/>
      <c r="F433" s="7"/>
      <c r="G433" s="8">
        <f t="shared" si="28"/>
        <v>17</v>
      </c>
      <c r="H433" t="str">
        <f t="shared" si="29"/>
        <v>```{r echo=FALSE, message=FALSE, warning=FALSE}</v>
      </c>
    </row>
    <row r="434" spans="1:8" x14ac:dyDescent="0.25">
      <c r="A434" s="6" t="s">
        <v>16</v>
      </c>
      <c r="B434" s="7" t="s">
        <v>21</v>
      </c>
      <c r="C434" s="7">
        <f t="shared" si="31"/>
        <v>17</v>
      </c>
      <c r="D434" s="7" t="s">
        <v>22</v>
      </c>
      <c r="E434" s="7" t="s">
        <v>19</v>
      </c>
      <c r="F434" s="7" t="s">
        <v>23</v>
      </c>
      <c r="G434" s="8">
        <f t="shared" si="28"/>
        <v>17</v>
      </c>
      <c r="H434" t="str">
        <f t="shared" si="29"/>
        <v>key_figures(state.abb[17])</v>
      </c>
    </row>
    <row r="435" spans="1:8" x14ac:dyDescent="0.25">
      <c r="A435" s="6" t="s">
        <v>5</v>
      </c>
      <c r="B435" s="7"/>
      <c r="C435" s="7" t="str">
        <f t="shared" si="31"/>
        <v/>
      </c>
      <c r="D435" s="7"/>
      <c r="E435" s="7"/>
      <c r="F435" s="7"/>
      <c r="G435" s="8">
        <f t="shared" si="28"/>
        <v>17</v>
      </c>
      <c r="H435" t="str">
        <f t="shared" si="29"/>
        <v>```</v>
      </c>
    </row>
    <row r="436" spans="1:8" x14ac:dyDescent="0.25">
      <c r="A436" s="6" t="s">
        <v>6</v>
      </c>
      <c r="B436" s="7"/>
      <c r="C436" s="7" t="str">
        <f t="shared" si="31"/>
        <v/>
      </c>
      <c r="D436" s="7"/>
      <c r="E436" s="7"/>
      <c r="F436" s="7"/>
      <c r="G436" s="8">
        <f t="shared" si="28"/>
        <v>17</v>
      </c>
      <c r="H436" t="str">
        <f t="shared" si="29"/>
        <v>:::</v>
      </c>
    </row>
    <row r="437" spans="1:8" x14ac:dyDescent="0.25">
      <c r="A437" s="6" t="s">
        <v>2</v>
      </c>
      <c r="B437" s="7"/>
      <c r="C437" s="7" t="str">
        <f t="shared" si="31"/>
        <v/>
      </c>
      <c r="D437" s="7"/>
      <c r="E437" s="7"/>
      <c r="F437" s="7"/>
      <c r="G437" s="8">
        <f t="shared" si="28"/>
        <v>17</v>
      </c>
      <c r="H437" t="str">
        <f t="shared" si="29"/>
        <v>::: {.column}</v>
      </c>
    </row>
    <row r="438" spans="1:8" x14ac:dyDescent="0.25">
      <c r="A438" s="6" t="s">
        <v>7</v>
      </c>
      <c r="B438" s="7"/>
      <c r="C438" s="7" t="str">
        <f t="shared" si="31"/>
        <v/>
      </c>
      <c r="D438" s="7"/>
      <c r="E438" s="7"/>
      <c r="F438" s="7"/>
      <c r="G438" s="8">
        <f t="shared" si="28"/>
        <v>17</v>
      </c>
      <c r="H438" t="str">
        <f t="shared" si="29"/>
        <v>```{r echo=FALSE,message=FALSE,warning=FALSE}</v>
      </c>
    </row>
    <row r="439" spans="1:8" x14ac:dyDescent="0.25">
      <c r="A439" s="6" t="s">
        <v>17</v>
      </c>
      <c r="B439" s="7" t="s">
        <v>21</v>
      </c>
      <c r="C439" s="7">
        <f t="shared" si="31"/>
        <v>17</v>
      </c>
      <c r="D439" s="7" t="s">
        <v>22</v>
      </c>
      <c r="E439" s="7" t="s">
        <v>19</v>
      </c>
      <c r="F439" s="7" t="s">
        <v>23</v>
      </c>
      <c r="G439" s="8">
        <f t="shared" si="28"/>
        <v>17</v>
      </c>
      <c r="H439" t="str">
        <f t="shared" si="29"/>
        <v>percent_change_chart(state.abb[17])</v>
      </c>
    </row>
    <row r="440" spans="1:8" x14ac:dyDescent="0.25">
      <c r="A440" s="6" t="s">
        <v>5</v>
      </c>
      <c r="B440" s="7"/>
      <c r="C440" s="7" t="str">
        <f t="shared" si="31"/>
        <v/>
      </c>
      <c r="D440" s="7"/>
      <c r="E440" s="7"/>
      <c r="F440" s="7"/>
      <c r="G440" s="8">
        <f t="shared" si="28"/>
        <v>17</v>
      </c>
      <c r="H440" t="str">
        <f t="shared" si="29"/>
        <v>```</v>
      </c>
    </row>
    <row r="441" spans="1:8" x14ac:dyDescent="0.25">
      <c r="A441" s="6" t="s">
        <v>6</v>
      </c>
      <c r="B441" s="7"/>
      <c r="C441" s="7" t="str">
        <f t="shared" si="31"/>
        <v/>
      </c>
      <c r="D441" s="7"/>
      <c r="E441" s="7"/>
      <c r="F441" s="7"/>
      <c r="G441" s="8">
        <f t="shared" si="28"/>
        <v>17</v>
      </c>
      <c r="H441" t="str">
        <f t="shared" si="29"/>
        <v>:::</v>
      </c>
    </row>
    <row r="442" spans="1:8" ht="15.75" thickBot="1" x14ac:dyDescent="0.3">
      <c r="A442" s="9" t="s">
        <v>9</v>
      </c>
      <c r="B442" s="10"/>
      <c r="C442" s="10" t="str">
        <f t="shared" si="31"/>
        <v/>
      </c>
      <c r="D442" s="10"/>
      <c r="E442" s="10"/>
      <c r="F442" s="10"/>
      <c r="G442" s="11">
        <f t="shared" ref="G442:G505" si="32">IF(MOD(ROW()-1,26)=0,G441+1,G441)</f>
        <v>17</v>
      </c>
      <c r="H442" t="str">
        <f t="shared" si="29"/>
        <v>::::::::::::::</v>
      </c>
    </row>
    <row r="443" spans="1:8" x14ac:dyDescent="0.25">
      <c r="A443" s="3" t="s">
        <v>13</v>
      </c>
      <c r="B443" s="4" t="s">
        <v>21</v>
      </c>
      <c r="C443" s="4">
        <f>IF(F443="","",G443)</f>
        <v>18</v>
      </c>
      <c r="D443" s="4" t="s">
        <v>22</v>
      </c>
      <c r="E443" s="4" t="s">
        <v>18</v>
      </c>
      <c r="F443" s="4" t="s">
        <v>23</v>
      </c>
      <c r="G443" s="5">
        <f t="shared" si="32"/>
        <v>18</v>
      </c>
      <c r="H443" t="str">
        <f t="shared" si="29"/>
        <v># `r state.name[18]`</v>
      </c>
    </row>
    <row r="444" spans="1:8" x14ac:dyDescent="0.25">
      <c r="A444" s="6" t="s">
        <v>1</v>
      </c>
      <c r="B444" s="7"/>
      <c r="C444" s="7" t="str">
        <f t="shared" ref="C444:C468" si="33">IF(F444="","",G444)</f>
        <v/>
      </c>
      <c r="D444" s="7"/>
      <c r="E444" s="7"/>
      <c r="F444" s="7"/>
      <c r="G444" s="8">
        <f t="shared" si="32"/>
        <v>18</v>
      </c>
      <c r="H444" t="str">
        <f t="shared" si="29"/>
        <v>:::::::::::::: {.columns}</v>
      </c>
    </row>
    <row r="445" spans="1:8" x14ac:dyDescent="0.25">
      <c r="A445" s="6" t="s">
        <v>2</v>
      </c>
      <c r="B445" s="7"/>
      <c r="C445" s="7" t="str">
        <f t="shared" si="33"/>
        <v/>
      </c>
      <c r="D445" s="7"/>
      <c r="E445" s="7"/>
      <c r="F445" s="7"/>
      <c r="G445" s="8">
        <f t="shared" si="32"/>
        <v>18</v>
      </c>
      <c r="H445" t="str">
        <f t="shared" si="29"/>
        <v>::: {.column}</v>
      </c>
    </row>
    <row r="446" spans="1:8" x14ac:dyDescent="0.25">
      <c r="A446" s="6" t="s">
        <v>3</v>
      </c>
      <c r="B446" s="7"/>
      <c r="C446" s="7" t="str">
        <f t="shared" si="33"/>
        <v/>
      </c>
      <c r="D446" s="7"/>
      <c r="E446" s="7"/>
      <c r="F446" s="7"/>
      <c r="G446" s="8">
        <f t="shared" si="32"/>
        <v>18</v>
      </c>
      <c r="H446" t="str">
        <f t="shared" si="29"/>
        <v>```{r echo=FALSE, message=FALSE, warning=FALSE}</v>
      </c>
    </row>
    <row r="447" spans="1:8" x14ac:dyDescent="0.25">
      <c r="A447" s="6" t="s">
        <v>14</v>
      </c>
      <c r="B447" s="7" t="s">
        <v>21</v>
      </c>
      <c r="C447" s="7">
        <f t="shared" si="33"/>
        <v>18</v>
      </c>
      <c r="D447" s="7" t="s">
        <v>22</v>
      </c>
      <c r="E447" s="7" t="s">
        <v>19</v>
      </c>
      <c r="F447" s="7" t="s">
        <v>23</v>
      </c>
      <c r="G447" s="8">
        <f t="shared" si="32"/>
        <v>18</v>
      </c>
      <c r="H447" t="str">
        <f t="shared" si="29"/>
        <v>state_chart_function(state.abb[18])</v>
      </c>
    </row>
    <row r="448" spans="1:8" x14ac:dyDescent="0.25">
      <c r="A448" s="6" t="s">
        <v>5</v>
      </c>
      <c r="B448" s="7"/>
      <c r="C448" s="7" t="str">
        <f t="shared" si="33"/>
        <v/>
      </c>
      <c r="D448" s="7"/>
      <c r="E448" s="7"/>
      <c r="F448" s="7"/>
      <c r="G448" s="8">
        <f t="shared" si="32"/>
        <v>18</v>
      </c>
      <c r="H448" t="str">
        <f t="shared" si="29"/>
        <v>```</v>
      </c>
    </row>
    <row r="449" spans="1:8" x14ac:dyDescent="0.25">
      <c r="A449" s="6" t="s">
        <v>6</v>
      </c>
      <c r="B449" s="7"/>
      <c r="C449" s="7" t="str">
        <f t="shared" si="33"/>
        <v/>
      </c>
      <c r="D449" s="7"/>
      <c r="E449" s="7"/>
      <c r="F449" s="7"/>
      <c r="G449" s="8">
        <f t="shared" si="32"/>
        <v>18</v>
      </c>
      <c r="H449" t="str">
        <f t="shared" si="29"/>
        <v>:::</v>
      </c>
    </row>
    <row r="450" spans="1:8" x14ac:dyDescent="0.25">
      <c r="A450" s="6" t="s">
        <v>2</v>
      </c>
      <c r="B450" s="7"/>
      <c r="C450" s="7" t="str">
        <f t="shared" si="33"/>
        <v/>
      </c>
      <c r="D450" s="7"/>
      <c r="E450" s="7"/>
      <c r="F450" s="7"/>
      <c r="G450" s="8">
        <f t="shared" si="32"/>
        <v>18</v>
      </c>
      <c r="H450" t="str">
        <f t="shared" ref="H450:H513" si="34">_xlfn.CONCAT(A450:E450)</f>
        <v>::: {.column}</v>
      </c>
    </row>
    <row r="451" spans="1:8" x14ac:dyDescent="0.25">
      <c r="A451" s="6" t="s">
        <v>7</v>
      </c>
      <c r="B451" s="7"/>
      <c r="C451" s="7" t="str">
        <f t="shared" si="33"/>
        <v/>
      </c>
      <c r="D451" s="7"/>
      <c r="E451" s="7"/>
      <c r="F451" s="7"/>
      <c r="G451" s="8">
        <f t="shared" si="32"/>
        <v>18</v>
      </c>
      <c r="H451" t="str">
        <f t="shared" si="34"/>
        <v>```{r echo=FALSE,message=FALSE,warning=FALSE}</v>
      </c>
    </row>
    <row r="452" spans="1:8" x14ac:dyDescent="0.25">
      <c r="A452" s="6" t="s">
        <v>15</v>
      </c>
      <c r="B452" s="7" t="s">
        <v>21</v>
      </c>
      <c r="C452" s="7">
        <f t="shared" si="33"/>
        <v>18</v>
      </c>
      <c r="D452" s="7" t="s">
        <v>22</v>
      </c>
      <c r="E452" s="7" t="s">
        <v>19</v>
      </c>
      <c r="F452" s="7" t="s">
        <v>23</v>
      </c>
      <c r="G452" s="8">
        <f t="shared" si="32"/>
        <v>18</v>
      </c>
      <c r="H452" t="str">
        <f t="shared" si="34"/>
        <v>state_map_function(state.abb[18])</v>
      </c>
    </row>
    <row r="453" spans="1:8" x14ac:dyDescent="0.25">
      <c r="A453" s="6" t="s">
        <v>5</v>
      </c>
      <c r="B453" s="7"/>
      <c r="C453" s="7" t="str">
        <f t="shared" si="33"/>
        <v/>
      </c>
      <c r="D453" s="7"/>
      <c r="E453" s="7"/>
      <c r="F453" s="7"/>
      <c r="G453" s="8">
        <f t="shared" si="32"/>
        <v>18</v>
      </c>
      <c r="H453" t="str">
        <f t="shared" si="34"/>
        <v>```</v>
      </c>
    </row>
    <row r="454" spans="1:8" x14ac:dyDescent="0.25">
      <c r="A454" s="6" t="s">
        <v>6</v>
      </c>
      <c r="B454" s="7"/>
      <c r="C454" s="7" t="str">
        <f t="shared" si="33"/>
        <v/>
      </c>
      <c r="D454" s="7"/>
      <c r="E454" s="7"/>
      <c r="F454" s="7"/>
      <c r="G454" s="8">
        <f t="shared" si="32"/>
        <v>18</v>
      </c>
      <c r="H454" t="str">
        <f t="shared" si="34"/>
        <v>:::</v>
      </c>
    </row>
    <row r="455" spans="1:8" x14ac:dyDescent="0.25">
      <c r="A455" s="6" t="s">
        <v>9</v>
      </c>
      <c r="B455" s="7"/>
      <c r="C455" s="7" t="str">
        <f t="shared" si="33"/>
        <v/>
      </c>
      <c r="D455" s="7"/>
      <c r="E455" s="7"/>
      <c r="F455" s="7"/>
      <c r="G455" s="8">
        <f t="shared" si="32"/>
        <v>18</v>
      </c>
      <c r="H455" t="str">
        <f t="shared" si="34"/>
        <v>::::::::::::::</v>
      </c>
    </row>
    <row r="456" spans="1:8" x14ac:dyDescent="0.25">
      <c r="A456" s="6" t="s">
        <v>13</v>
      </c>
      <c r="B456" s="7" t="s">
        <v>21</v>
      </c>
      <c r="C456" s="7">
        <f t="shared" si="33"/>
        <v>18</v>
      </c>
      <c r="D456" s="7" t="s">
        <v>22</v>
      </c>
      <c r="E456" s="7" t="s">
        <v>20</v>
      </c>
      <c r="F456" s="7" t="s">
        <v>23</v>
      </c>
      <c r="G456" s="8">
        <f t="shared" si="32"/>
        <v>18</v>
      </c>
      <c r="H456" t="str">
        <f t="shared" si="34"/>
        <v># `r state.name[18]` infection statistics</v>
      </c>
    </row>
    <row r="457" spans="1:8" x14ac:dyDescent="0.25">
      <c r="A457" s="6" t="s">
        <v>1</v>
      </c>
      <c r="B457" s="7"/>
      <c r="C457" s="7" t="str">
        <f t="shared" si="33"/>
        <v/>
      </c>
      <c r="D457" s="7"/>
      <c r="E457" s="7"/>
      <c r="F457" s="7"/>
      <c r="G457" s="8">
        <f t="shared" si="32"/>
        <v>18</v>
      </c>
      <c r="H457" t="str">
        <f t="shared" si="34"/>
        <v>:::::::::::::: {.columns}</v>
      </c>
    </row>
    <row r="458" spans="1:8" x14ac:dyDescent="0.25">
      <c r="A458" s="6" t="s">
        <v>2</v>
      </c>
      <c r="B458" s="7"/>
      <c r="C458" s="7" t="str">
        <f t="shared" si="33"/>
        <v/>
      </c>
      <c r="D458" s="7"/>
      <c r="E458" s="7"/>
      <c r="F458" s="7"/>
      <c r="G458" s="8">
        <f t="shared" si="32"/>
        <v>18</v>
      </c>
      <c r="H458" t="str">
        <f t="shared" si="34"/>
        <v>::: {.column}</v>
      </c>
    </row>
    <row r="459" spans="1:8" x14ac:dyDescent="0.25">
      <c r="A459" s="6" t="s">
        <v>3</v>
      </c>
      <c r="B459" s="7"/>
      <c r="C459" s="7" t="str">
        <f t="shared" si="33"/>
        <v/>
      </c>
      <c r="D459" s="7"/>
      <c r="E459" s="7"/>
      <c r="F459" s="7"/>
      <c r="G459" s="8">
        <f t="shared" si="32"/>
        <v>18</v>
      </c>
      <c r="H459" t="str">
        <f t="shared" si="34"/>
        <v>```{r echo=FALSE, message=FALSE, warning=FALSE}</v>
      </c>
    </row>
    <row r="460" spans="1:8" x14ac:dyDescent="0.25">
      <c r="A460" s="6" t="s">
        <v>16</v>
      </c>
      <c r="B460" s="7" t="s">
        <v>21</v>
      </c>
      <c r="C460" s="7">
        <f t="shared" si="33"/>
        <v>18</v>
      </c>
      <c r="D460" s="7" t="s">
        <v>22</v>
      </c>
      <c r="E460" s="7" t="s">
        <v>19</v>
      </c>
      <c r="F460" s="7" t="s">
        <v>23</v>
      </c>
      <c r="G460" s="8">
        <f t="shared" si="32"/>
        <v>18</v>
      </c>
      <c r="H460" t="str">
        <f t="shared" si="34"/>
        <v>key_figures(state.abb[18])</v>
      </c>
    </row>
    <row r="461" spans="1:8" x14ac:dyDescent="0.25">
      <c r="A461" s="6" t="s">
        <v>5</v>
      </c>
      <c r="B461" s="7"/>
      <c r="C461" s="7" t="str">
        <f t="shared" si="33"/>
        <v/>
      </c>
      <c r="D461" s="7"/>
      <c r="E461" s="7"/>
      <c r="F461" s="7"/>
      <c r="G461" s="8">
        <f t="shared" si="32"/>
        <v>18</v>
      </c>
      <c r="H461" t="str">
        <f t="shared" si="34"/>
        <v>```</v>
      </c>
    </row>
    <row r="462" spans="1:8" x14ac:dyDescent="0.25">
      <c r="A462" s="6" t="s">
        <v>6</v>
      </c>
      <c r="B462" s="7"/>
      <c r="C462" s="7" t="str">
        <f t="shared" si="33"/>
        <v/>
      </c>
      <c r="D462" s="7"/>
      <c r="E462" s="7"/>
      <c r="F462" s="7"/>
      <c r="G462" s="8">
        <f t="shared" si="32"/>
        <v>18</v>
      </c>
      <c r="H462" t="str">
        <f t="shared" si="34"/>
        <v>:::</v>
      </c>
    </row>
    <row r="463" spans="1:8" x14ac:dyDescent="0.25">
      <c r="A463" s="6" t="s">
        <v>2</v>
      </c>
      <c r="B463" s="7"/>
      <c r="C463" s="7" t="str">
        <f t="shared" si="33"/>
        <v/>
      </c>
      <c r="D463" s="7"/>
      <c r="E463" s="7"/>
      <c r="F463" s="7"/>
      <c r="G463" s="8">
        <f t="shared" si="32"/>
        <v>18</v>
      </c>
      <c r="H463" t="str">
        <f t="shared" si="34"/>
        <v>::: {.column}</v>
      </c>
    </row>
    <row r="464" spans="1:8" x14ac:dyDescent="0.25">
      <c r="A464" s="6" t="s">
        <v>7</v>
      </c>
      <c r="B464" s="7"/>
      <c r="C464" s="7" t="str">
        <f t="shared" si="33"/>
        <v/>
      </c>
      <c r="D464" s="7"/>
      <c r="E464" s="7"/>
      <c r="F464" s="7"/>
      <c r="G464" s="8">
        <f t="shared" si="32"/>
        <v>18</v>
      </c>
      <c r="H464" t="str">
        <f t="shared" si="34"/>
        <v>```{r echo=FALSE,message=FALSE,warning=FALSE}</v>
      </c>
    </row>
    <row r="465" spans="1:8" x14ac:dyDescent="0.25">
      <c r="A465" s="6" t="s">
        <v>17</v>
      </c>
      <c r="B465" s="7" t="s">
        <v>21</v>
      </c>
      <c r="C465" s="7">
        <f t="shared" si="33"/>
        <v>18</v>
      </c>
      <c r="D465" s="7" t="s">
        <v>22</v>
      </c>
      <c r="E465" s="7" t="s">
        <v>19</v>
      </c>
      <c r="F465" s="7" t="s">
        <v>23</v>
      </c>
      <c r="G465" s="8">
        <f t="shared" si="32"/>
        <v>18</v>
      </c>
      <c r="H465" t="str">
        <f t="shared" si="34"/>
        <v>percent_change_chart(state.abb[18])</v>
      </c>
    </row>
    <row r="466" spans="1:8" x14ac:dyDescent="0.25">
      <c r="A466" s="6" t="s">
        <v>5</v>
      </c>
      <c r="B466" s="7"/>
      <c r="C466" s="7" t="str">
        <f t="shared" si="33"/>
        <v/>
      </c>
      <c r="D466" s="7"/>
      <c r="E466" s="7"/>
      <c r="F466" s="7"/>
      <c r="G466" s="8">
        <f t="shared" si="32"/>
        <v>18</v>
      </c>
      <c r="H466" t="str">
        <f t="shared" si="34"/>
        <v>```</v>
      </c>
    </row>
    <row r="467" spans="1:8" x14ac:dyDescent="0.25">
      <c r="A467" s="6" t="s">
        <v>6</v>
      </c>
      <c r="B467" s="7"/>
      <c r="C467" s="7" t="str">
        <f t="shared" si="33"/>
        <v/>
      </c>
      <c r="D467" s="7"/>
      <c r="E467" s="7"/>
      <c r="F467" s="7"/>
      <c r="G467" s="8">
        <f t="shared" si="32"/>
        <v>18</v>
      </c>
      <c r="H467" t="str">
        <f t="shared" si="34"/>
        <v>:::</v>
      </c>
    </row>
    <row r="468" spans="1:8" ht="15.75" thickBot="1" x14ac:dyDescent="0.3">
      <c r="A468" s="9" t="s">
        <v>9</v>
      </c>
      <c r="B468" s="10"/>
      <c r="C468" s="10" t="str">
        <f t="shared" si="33"/>
        <v/>
      </c>
      <c r="D468" s="10"/>
      <c r="E468" s="10"/>
      <c r="F468" s="10"/>
      <c r="G468" s="11">
        <f t="shared" si="32"/>
        <v>18</v>
      </c>
      <c r="H468" t="str">
        <f t="shared" si="34"/>
        <v>::::::::::::::</v>
      </c>
    </row>
    <row r="469" spans="1:8" x14ac:dyDescent="0.25">
      <c r="A469" s="3" t="s">
        <v>13</v>
      </c>
      <c r="B469" s="4" t="s">
        <v>21</v>
      </c>
      <c r="C469" s="4">
        <f>IF(F469="","",G469)</f>
        <v>19</v>
      </c>
      <c r="D469" s="4" t="s">
        <v>22</v>
      </c>
      <c r="E469" s="4" t="s">
        <v>18</v>
      </c>
      <c r="F469" s="4" t="s">
        <v>23</v>
      </c>
      <c r="G469" s="5">
        <f t="shared" si="32"/>
        <v>19</v>
      </c>
      <c r="H469" t="str">
        <f t="shared" si="34"/>
        <v># `r state.name[19]`</v>
      </c>
    </row>
    <row r="470" spans="1:8" x14ac:dyDescent="0.25">
      <c r="A470" s="6" t="s">
        <v>1</v>
      </c>
      <c r="B470" s="7"/>
      <c r="C470" s="7" t="str">
        <f t="shared" ref="C470:C494" si="35">IF(F470="","",G470)</f>
        <v/>
      </c>
      <c r="D470" s="7"/>
      <c r="E470" s="7"/>
      <c r="F470" s="7"/>
      <c r="G470" s="8">
        <f t="shared" si="32"/>
        <v>19</v>
      </c>
      <c r="H470" t="str">
        <f t="shared" si="34"/>
        <v>:::::::::::::: {.columns}</v>
      </c>
    </row>
    <row r="471" spans="1:8" x14ac:dyDescent="0.25">
      <c r="A471" s="6" t="s">
        <v>2</v>
      </c>
      <c r="B471" s="7"/>
      <c r="C471" s="7" t="str">
        <f t="shared" si="35"/>
        <v/>
      </c>
      <c r="D471" s="7"/>
      <c r="E471" s="7"/>
      <c r="F471" s="7"/>
      <c r="G471" s="8">
        <f t="shared" si="32"/>
        <v>19</v>
      </c>
      <c r="H471" t="str">
        <f t="shared" si="34"/>
        <v>::: {.column}</v>
      </c>
    </row>
    <row r="472" spans="1:8" x14ac:dyDescent="0.25">
      <c r="A472" s="6" t="s">
        <v>3</v>
      </c>
      <c r="B472" s="7"/>
      <c r="C472" s="7" t="str">
        <f t="shared" si="35"/>
        <v/>
      </c>
      <c r="D472" s="7"/>
      <c r="E472" s="7"/>
      <c r="F472" s="7"/>
      <c r="G472" s="8">
        <f t="shared" si="32"/>
        <v>19</v>
      </c>
      <c r="H472" t="str">
        <f t="shared" si="34"/>
        <v>```{r echo=FALSE, message=FALSE, warning=FALSE}</v>
      </c>
    </row>
    <row r="473" spans="1:8" x14ac:dyDescent="0.25">
      <c r="A473" s="6" t="s">
        <v>14</v>
      </c>
      <c r="B473" s="7" t="s">
        <v>21</v>
      </c>
      <c r="C473" s="7">
        <f t="shared" si="35"/>
        <v>19</v>
      </c>
      <c r="D473" s="7" t="s">
        <v>22</v>
      </c>
      <c r="E473" s="7" t="s">
        <v>19</v>
      </c>
      <c r="F473" s="7" t="s">
        <v>23</v>
      </c>
      <c r="G473" s="8">
        <f t="shared" si="32"/>
        <v>19</v>
      </c>
      <c r="H473" t="str">
        <f t="shared" si="34"/>
        <v>state_chart_function(state.abb[19])</v>
      </c>
    </row>
    <row r="474" spans="1:8" x14ac:dyDescent="0.25">
      <c r="A474" s="6" t="s">
        <v>5</v>
      </c>
      <c r="B474" s="7"/>
      <c r="C474" s="7" t="str">
        <f t="shared" si="35"/>
        <v/>
      </c>
      <c r="D474" s="7"/>
      <c r="E474" s="7"/>
      <c r="F474" s="7"/>
      <c r="G474" s="8">
        <f t="shared" si="32"/>
        <v>19</v>
      </c>
      <c r="H474" t="str">
        <f t="shared" si="34"/>
        <v>```</v>
      </c>
    </row>
    <row r="475" spans="1:8" x14ac:dyDescent="0.25">
      <c r="A475" s="6" t="s">
        <v>6</v>
      </c>
      <c r="B475" s="7"/>
      <c r="C475" s="7" t="str">
        <f t="shared" si="35"/>
        <v/>
      </c>
      <c r="D475" s="7"/>
      <c r="E475" s="7"/>
      <c r="F475" s="7"/>
      <c r="G475" s="8">
        <f t="shared" si="32"/>
        <v>19</v>
      </c>
      <c r="H475" t="str">
        <f t="shared" si="34"/>
        <v>:::</v>
      </c>
    </row>
    <row r="476" spans="1:8" x14ac:dyDescent="0.25">
      <c r="A476" s="6" t="s">
        <v>2</v>
      </c>
      <c r="B476" s="7"/>
      <c r="C476" s="7" t="str">
        <f t="shared" si="35"/>
        <v/>
      </c>
      <c r="D476" s="7"/>
      <c r="E476" s="7"/>
      <c r="F476" s="7"/>
      <c r="G476" s="8">
        <f t="shared" si="32"/>
        <v>19</v>
      </c>
      <c r="H476" t="str">
        <f t="shared" si="34"/>
        <v>::: {.column}</v>
      </c>
    </row>
    <row r="477" spans="1:8" x14ac:dyDescent="0.25">
      <c r="A477" s="6" t="s">
        <v>7</v>
      </c>
      <c r="B477" s="7"/>
      <c r="C477" s="7" t="str">
        <f t="shared" si="35"/>
        <v/>
      </c>
      <c r="D477" s="7"/>
      <c r="E477" s="7"/>
      <c r="F477" s="7"/>
      <c r="G477" s="8">
        <f t="shared" si="32"/>
        <v>19</v>
      </c>
      <c r="H477" t="str">
        <f t="shared" si="34"/>
        <v>```{r echo=FALSE,message=FALSE,warning=FALSE}</v>
      </c>
    </row>
    <row r="478" spans="1:8" x14ac:dyDescent="0.25">
      <c r="A478" s="6" t="s">
        <v>15</v>
      </c>
      <c r="B478" s="7" t="s">
        <v>21</v>
      </c>
      <c r="C478" s="7">
        <f t="shared" si="35"/>
        <v>19</v>
      </c>
      <c r="D478" s="7" t="s">
        <v>22</v>
      </c>
      <c r="E478" s="7" t="s">
        <v>19</v>
      </c>
      <c r="F478" s="7" t="s">
        <v>23</v>
      </c>
      <c r="G478" s="8">
        <f t="shared" si="32"/>
        <v>19</v>
      </c>
      <c r="H478" t="str">
        <f t="shared" si="34"/>
        <v>state_map_function(state.abb[19])</v>
      </c>
    </row>
    <row r="479" spans="1:8" x14ac:dyDescent="0.25">
      <c r="A479" s="6" t="s">
        <v>5</v>
      </c>
      <c r="B479" s="7"/>
      <c r="C479" s="7" t="str">
        <f t="shared" si="35"/>
        <v/>
      </c>
      <c r="D479" s="7"/>
      <c r="E479" s="7"/>
      <c r="F479" s="7"/>
      <c r="G479" s="8">
        <f t="shared" si="32"/>
        <v>19</v>
      </c>
      <c r="H479" t="str">
        <f t="shared" si="34"/>
        <v>```</v>
      </c>
    </row>
    <row r="480" spans="1:8" x14ac:dyDescent="0.25">
      <c r="A480" s="6" t="s">
        <v>6</v>
      </c>
      <c r="B480" s="7"/>
      <c r="C480" s="7" t="str">
        <f t="shared" si="35"/>
        <v/>
      </c>
      <c r="D480" s="7"/>
      <c r="E480" s="7"/>
      <c r="F480" s="7"/>
      <c r="G480" s="8">
        <f t="shared" si="32"/>
        <v>19</v>
      </c>
      <c r="H480" t="str">
        <f t="shared" si="34"/>
        <v>:::</v>
      </c>
    </row>
    <row r="481" spans="1:8" x14ac:dyDescent="0.25">
      <c r="A481" s="6" t="s">
        <v>9</v>
      </c>
      <c r="B481" s="7"/>
      <c r="C481" s="7" t="str">
        <f t="shared" si="35"/>
        <v/>
      </c>
      <c r="D481" s="7"/>
      <c r="E481" s="7"/>
      <c r="F481" s="7"/>
      <c r="G481" s="8">
        <f t="shared" si="32"/>
        <v>19</v>
      </c>
      <c r="H481" t="str">
        <f t="shared" si="34"/>
        <v>::::::::::::::</v>
      </c>
    </row>
    <row r="482" spans="1:8" x14ac:dyDescent="0.25">
      <c r="A482" s="6" t="s">
        <v>13</v>
      </c>
      <c r="B482" s="7" t="s">
        <v>21</v>
      </c>
      <c r="C482" s="7">
        <f t="shared" si="35"/>
        <v>19</v>
      </c>
      <c r="D482" s="7" t="s">
        <v>22</v>
      </c>
      <c r="E482" s="7" t="s">
        <v>20</v>
      </c>
      <c r="F482" s="7" t="s">
        <v>23</v>
      </c>
      <c r="G482" s="8">
        <f t="shared" si="32"/>
        <v>19</v>
      </c>
      <c r="H482" t="str">
        <f t="shared" si="34"/>
        <v># `r state.name[19]` infection statistics</v>
      </c>
    </row>
    <row r="483" spans="1:8" x14ac:dyDescent="0.25">
      <c r="A483" s="6" t="s">
        <v>1</v>
      </c>
      <c r="B483" s="7"/>
      <c r="C483" s="7" t="str">
        <f t="shared" si="35"/>
        <v/>
      </c>
      <c r="D483" s="7"/>
      <c r="E483" s="7"/>
      <c r="F483" s="7"/>
      <c r="G483" s="8">
        <f t="shared" si="32"/>
        <v>19</v>
      </c>
      <c r="H483" t="str">
        <f t="shared" si="34"/>
        <v>:::::::::::::: {.columns}</v>
      </c>
    </row>
    <row r="484" spans="1:8" x14ac:dyDescent="0.25">
      <c r="A484" s="6" t="s">
        <v>2</v>
      </c>
      <c r="B484" s="7"/>
      <c r="C484" s="7" t="str">
        <f t="shared" si="35"/>
        <v/>
      </c>
      <c r="D484" s="7"/>
      <c r="E484" s="7"/>
      <c r="F484" s="7"/>
      <c r="G484" s="8">
        <f t="shared" si="32"/>
        <v>19</v>
      </c>
      <c r="H484" t="str">
        <f t="shared" si="34"/>
        <v>::: {.column}</v>
      </c>
    </row>
    <row r="485" spans="1:8" x14ac:dyDescent="0.25">
      <c r="A485" s="6" t="s">
        <v>3</v>
      </c>
      <c r="B485" s="7"/>
      <c r="C485" s="7" t="str">
        <f t="shared" si="35"/>
        <v/>
      </c>
      <c r="D485" s="7"/>
      <c r="E485" s="7"/>
      <c r="F485" s="7"/>
      <c r="G485" s="8">
        <f t="shared" si="32"/>
        <v>19</v>
      </c>
      <c r="H485" t="str">
        <f t="shared" si="34"/>
        <v>```{r echo=FALSE, message=FALSE, warning=FALSE}</v>
      </c>
    </row>
    <row r="486" spans="1:8" x14ac:dyDescent="0.25">
      <c r="A486" s="6" t="s">
        <v>16</v>
      </c>
      <c r="B486" s="7" t="s">
        <v>21</v>
      </c>
      <c r="C486" s="7">
        <f t="shared" si="35"/>
        <v>19</v>
      </c>
      <c r="D486" s="7" t="s">
        <v>22</v>
      </c>
      <c r="E486" s="7" t="s">
        <v>19</v>
      </c>
      <c r="F486" s="7" t="s">
        <v>23</v>
      </c>
      <c r="G486" s="8">
        <f t="shared" si="32"/>
        <v>19</v>
      </c>
      <c r="H486" t="str">
        <f t="shared" si="34"/>
        <v>key_figures(state.abb[19])</v>
      </c>
    </row>
    <row r="487" spans="1:8" x14ac:dyDescent="0.25">
      <c r="A487" s="6" t="s">
        <v>5</v>
      </c>
      <c r="B487" s="7"/>
      <c r="C487" s="7" t="str">
        <f t="shared" si="35"/>
        <v/>
      </c>
      <c r="D487" s="7"/>
      <c r="E487" s="7"/>
      <c r="F487" s="7"/>
      <c r="G487" s="8">
        <f t="shared" si="32"/>
        <v>19</v>
      </c>
      <c r="H487" t="str">
        <f t="shared" si="34"/>
        <v>```</v>
      </c>
    </row>
    <row r="488" spans="1:8" x14ac:dyDescent="0.25">
      <c r="A488" s="6" t="s">
        <v>6</v>
      </c>
      <c r="B488" s="7"/>
      <c r="C488" s="7" t="str">
        <f t="shared" si="35"/>
        <v/>
      </c>
      <c r="D488" s="7"/>
      <c r="E488" s="7"/>
      <c r="F488" s="7"/>
      <c r="G488" s="8">
        <f t="shared" si="32"/>
        <v>19</v>
      </c>
      <c r="H488" t="str">
        <f t="shared" si="34"/>
        <v>:::</v>
      </c>
    </row>
    <row r="489" spans="1:8" x14ac:dyDescent="0.25">
      <c r="A489" s="6" t="s">
        <v>2</v>
      </c>
      <c r="B489" s="7"/>
      <c r="C489" s="7" t="str">
        <f t="shared" si="35"/>
        <v/>
      </c>
      <c r="D489" s="7"/>
      <c r="E489" s="7"/>
      <c r="F489" s="7"/>
      <c r="G489" s="8">
        <f t="shared" si="32"/>
        <v>19</v>
      </c>
      <c r="H489" t="str">
        <f t="shared" si="34"/>
        <v>::: {.column}</v>
      </c>
    </row>
    <row r="490" spans="1:8" x14ac:dyDescent="0.25">
      <c r="A490" s="6" t="s">
        <v>7</v>
      </c>
      <c r="B490" s="7"/>
      <c r="C490" s="7" t="str">
        <f t="shared" si="35"/>
        <v/>
      </c>
      <c r="D490" s="7"/>
      <c r="E490" s="7"/>
      <c r="F490" s="7"/>
      <c r="G490" s="8">
        <f t="shared" si="32"/>
        <v>19</v>
      </c>
      <c r="H490" t="str">
        <f t="shared" si="34"/>
        <v>```{r echo=FALSE,message=FALSE,warning=FALSE}</v>
      </c>
    </row>
    <row r="491" spans="1:8" x14ac:dyDescent="0.25">
      <c r="A491" s="6" t="s">
        <v>17</v>
      </c>
      <c r="B491" s="7" t="s">
        <v>21</v>
      </c>
      <c r="C491" s="7">
        <f t="shared" si="35"/>
        <v>19</v>
      </c>
      <c r="D491" s="7" t="s">
        <v>22</v>
      </c>
      <c r="E491" s="7" t="s">
        <v>19</v>
      </c>
      <c r="F491" s="7" t="s">
        <v>23</v>
      </c>
      <c r="G491" s="8">
        <f t="shared" si="32"/>
        <v>19</v>
      </c>
      <c r="H491" t="str">
        <f t="shared" si="34"/>
        <v>percent_change_chart(state.abb[19])</v>
      </c>
    </row>
    <row r="492" spans="1:8" x14ac:dyDescent="0.25">
      <c r="A492" s="6" t="s">
        <v>5</v>
      </c>
      <c r="B492" s="7"/>
      <c r="C492" s="7" t="str">
        <f t="shared" si="35"/>
        <v/>
      </c>
      <c r="D492" s="7"/>
      <c r="E492" s="7"/>
      <c r="F492" s="7"/>
      <c r="G492" s="8">
        <f t="shared" si="32"/>
        <v>19</v>
      </c>
      <c r="H492" t="str">
        <f t="shared" si="34"/>
        <v>```</v>
      </c>
    </row>
    <row r="493" spans="1:8" x14ac:dyDescent="0.25">
      <c r="A493" s="6" t="s">
        <v>6</v>
      </c>
      <c r="B493" s="7"/>
      <c r="C493" s="7" t="str">
        <f t="shared" si="35"/>
        <v/>
      </c>
      <c r="D493" s="7"/>
      <c r="E493" s="7"/>
      <c r="F493" s="7"/>
      <c r="G493" s="8">
        <f t="shared" si="32"/>
        <v>19</v>
      </c>
      <c r="H493" t="str">
        <f t="shared" si="34"/>
        <v>:::</v>
      </c>
    </row>
    <row r="494" spans="1:8" ht="15.75" thickBot="1" x14ac:dyDescent="0.3">
      <c r="A494" s="9" t="s">
        <v>9</v>
      </c>
      <c r="B494" s="10"/>
      <c r="C494" s="10" t="str">
        <f t="shared" si="35"/>
        <v/>
      </c>
      <c r="D494" s="10"/>
      <c r="E494" s="10"/>
      <c r="F494" s="10"/>
      <c r="G494" s="11">
        <f t="shared" si="32"/>
        <v>19</v>
      </c>
      <c r="H494" t="str">
        <f t="shared" si="34"/>
        <v>::::::::::::::</v>
      </c>
    </row>
    <row r="495" spans="1:8" x14ac:dyDescent="0.25">
      <c r="A495" s="3" t="s">
        <v>13</v>
      </c>
      <c r="B495" s="4" t="s">
        <v>21</v>
      </c>
      <c r="C495" s="4">
        <f>IF(F495="","",G495)</f>
        <v>20</v>
      </c>
      <c r="D495" s="4" t="s">
        <v>22</v>
      </c>
      <c r="E495" s="4" t="s">
        <v>18</v>
      </c>
      <c r="F495" s="4" t="s">
        <v>23</v>
      </c>
      <c r="G495" s="5">
        <f t="shared" si="32"/>
        <v>20</v>
      </c>
      <c r="H495" t="str">
        <f t="shared" si="34"/>
        <v># `r state.name[20]`</v>
      </c>
    </row>
    <row r="496" spans="1:8" x14ac:dyDescent="0.25">
      <c r="A496" s="6" t="s">
        <v>1</v>
      </c>
      <c r="B496" s="7"/>
      <c r="C496" s="7" t="str">
        <f t="shared" ref="C496:C520" si="36">IF(F496="","",G496)</f>
        <v/>
      </c>
      <c r="D496" s="7"/>
      <c r="E496" s="7"/>
      <c r="F496" s="7"/>
      <c r="G496" s="8">
        <f t="shared" si="32"/>
        <v>20</v>
      </c>
      <c r="H496" t="str">
        <f t="shared" si="34"/>
        <v>:::::::::::::: {.columns}</v>
      </c>
    </row>
    <row r="497" spans="1:8" x14ac:dyDescent="0.25">
      <c r="A497" s="6" t="s">
        <v>2</v>
      </c>
      <c r="B497" s="7"/>
      <c r="C497" s="7" t="str">
        <f t="shared" si="36"/>
        <v/>
      </c>
      <c r="D497" s="7"/>
      <c r="E497" s="7"/>
      <c r="F497" s="7"/>
      <c r="G497" s="8">
        <f t="shared" si="32"/>
        <v>20</v>
      </c>
      <c r="H497" t="str">
        <f t="shared" si="34"/>
        <v>::: {.column}</v>
      </c>
    </row>
    <row r="498" spans="1:8" x14ac:dyDescent="0.25">
      <c r="A498" s="6" t="s">
        <v>3</v>
      </c>
      <c r="B498" s="7"/>
      <c r="C498" s="7" t="str">
        <f t="shared" si="36"/>
        <v/>
      </c>
      <c r="D498" s="7"/>
      <c r="E498" s="7"/>
      <c r="F498" s="7"/>
      <c r="G498" s="8">
        <f t="shared" si="32"/>
        <v>20</v>
      </c>
      <c r="H498" t="str">
        <f t="shared" si="34"/>
        <v>```{r echo=FALSE, message=FALSE, warning=FALSE}</v>
      </c>
    </row>
    <row r="499" spans="1:8" x14ac:dyDescent="0.25">
      <c r="A499" s="6" t="s">
        <v>14</v>
      </c>
      <c r="B499" s="7" t="s">
        <v>21</v>
      </c>
      <c r="C499" s="7">
        <f t="shared" si="36"/>
        <v>20</v>
      </c>
      <c r="D499" s="7" t="s">
        <v>22</v>
      </c>
      <c r="E499" s="7" t="s">
        <v>19</v>
      </c>
      <c r="F499" s="7" t="s">
        <v>23</v>
      </c>
      <c r="G499" s="8">
        <f t="shared" si="32"/>
        <v>20</v>
      </c>
      <c r="H499" t="str">
        <f t="shared" si="34"/>
        <v>state_chart_function(state.abb[20])</v>
      </c>
    </row>
    <row r="500" spans="1:8" x14ac:dyDescent="0.25">
      <c r="A500" s="6" t="s">
        <v>5</v>
      </c>
      <c r="B500" s="7"/>
      <c r="C500" s="7" t="str">
        <f t="shared" si="36"/>
        <v/>
      </c>
      <c r="D500" s="7"/>
      <c r="E500" s="7"/>
      <c r="F500" s="7"/>
      <c r="G500" s="8">
        <f t="shared" si="32"/>
        <v>20</v>
      </c>
      <c r="H500" t="str">
        <f t="shared" si="34"/>
        <v>```</v>
      </c>
    </row>
    <row r="501" spans="1:8" x14ac:dyDescent="0.25">
      <c r="A501" s="6" t="s">
        <v>6</v>
      </c>
      <c r="B501" s="7"/>
      <c r="C501" s="7" t="str">
        <f t="shared" si="36"/>
        <v/>
      </c>
      <c r="D501" s="7"/>
      <c r="E501" s="7"/>
      <c r="F501" s="7"/>
      <c r="G501" s="8">
        <f t="shared" si="32"/>
        <v>20</v>
      </c>
      <c r="H501" t="str">
        <f t="shared" si="34"/>
        <v>:::</v>
      </c>
    </row>
    <row r="502" spans="1:8" x14ac:dyDescent="0.25">
      <c r="A502" s="6" t="s">
        <v>2</v>
      </c>
      <c r="B502" s="7"/>
      <c r="C502" s="7" t="str">
        <f t="shared" si="36"/>
        <v/>
      </c>
      <c r="D502" s="7"/>
      <c r="E502" s="7"/>
      <c r="F502" s="7"/>
      <c r="G502" s="8">
        <f t="shared" si="32"/>
        <v>20</v>
      </c>
      <c r="H502" t="str">
        <f t="shared" si="34"/>
        <v>::: {.column}</v>
      </c>
    </row>
    <row r="503" spans="1:8" x14ac:dyDescent="0.25">
      <c r="A503" s="6" t="s">
        <v>7</v>
      </c>
      <c r="B503" s="7"/>
      <c r="C503" s="7" t="str">
        <f t="shared" si="36"/>
        <v/>
      </c>
      <c r="D503" s="7"/>
      <c r="E503" s="7"/>
      <c r="F503" s="7"/>
      <c r="G503" s="8">
        <f t="shared" si="32"/>
        <v>20</v>
      </c>
      <c r="H503" t="str">
        <f t="shared" si="34"/>
        <v>```{r echo=FALSE,message=FALSE,warning=FALSE}</v>
      </c>
    </row>
    <row r="504" spans="1:8" x14ac:dyDescent="0.25">
      <c r="A504" s="6" t="s">
        <v>15</v>
      </c>
      <c r="B504" s="7" t="s">
        <v>21</v>
      </c>
      <c r="C504" s="7">
        <f t="shared" si="36"/>
        <v>20</v>
      </c>
      <c r="D504" s="7" t="s">
        <v>22</v>
      </c>
      <c r="E504" s="7" t="s">
        <v>19</v>
      </c>
      <c r="F504" s="7" t="s">
        <v>23</v>
      </c>
      <c r="G504" s="8">
        <f t="shared" si="32"/>
        <v>20</v>
      </c>
      <c r="H504" t="str">
        <f t="shared" si="34"/>
        <v>state_map_function(state.abb[20])</v>
      </c>
    </row>
    <row r="505" spans="1:8" x14ac:dyDescent="0.25">
      <c r="A505" s="6" t="s">
        <v>5</v>
      </c>
      <c r="B505" s="7"/>
      <c r="C505" s="7" t="str">
        <f t="shared" si="36"/>
        <v/>
      </c>
      <c r="D505" s="7"/>
      <c r="E505" s="7"/>
      <c r="F505" s="7"/>
      <c r="G505" s="8">
        <f t="shared" si="32"/>
        <v>20</v>
      </c>
      <c r="H505" t="str">
        <f t="shared" si="34"/>
        <v>```</v>
      </c>
    </row>
    <row r="506" spans="1:8" x14ac:dyDescent="0.25">
      <c r="A506" s="6" t="s">
        <v>6</v>
      </c>
      <c r="B506" s="7"/>
      <c r="C506" s="7" t="str">
        <f t="shared" si="36"/>
        <v/>
      </c>
      <c r="D506" s="7"/>
      <c r="E506" s="7"/>
      <c r="F506" s="7"/>
      <c r="G506" s="8">
        <f t="shared" ref="G506:G546" si="37">IF(MOD(ROW()-1,26)=0,G505+1,G505)</f>
        <v>20</v>
      </c>
      <c r="H506" t="str">
        <f t="shared" si="34"/>
        <v>:::</v>
      </c>
    </row>
    <row r="507" spans="1:8" x14ac:dyDescent="0.25">
      <c r="A507" s="6" t="s">
        <v>9</v>
      </c>
      <c r="B507" s="7"/>
      <c r="C507" s="7" t="str">
        <f t="shared" si="36"/>
        <v/>
      </c>
      <c r="D507" s="7"/>
      <c r="E507" s="7"/>
      <c r="F507" s="7"/>
      <c r="G507" s="8">
        <f t="shared" si="37"/>
        <v>20</v>
      </c>
      <c r="H507" t="str">
        <f t="shared" si="34"/>
        <v>::::::::::::::</v>
      </c>
    </row>
    <row r="508" spans="1:8" x14ac:dyDescent="0.25">
      <c r="A508" s="6" t="s">
        <v>13</v>
      </c>
      <c r="B508" s="7" t="s">
        <v>21</v>
      </c>
      <c r="C508" s="7">
        <f t="shared" si="36"/>
        <v>20</v>
      </c>
      <c r="D508" s="7" t="s">
        <v>22</v>
      </c>
      <c r="E508" s="7" t="s">
        <v>20</v>
      </c>
      <c r="F508" s="7" t="s">
        <v>23</v>
      </c>
      <c r="G508" s="8">
        <f t="shared" si="37"/>
        <v>20</v>
      </c>
      <c r="H508" t="str">
        <f t="shared" si="34"/>
        <v># `r state.name[20]` infection statistics</v>
      </c>
    </row>
    <row r="509" spans="1:8" x14ac:dyDescent="0.25">
      <c r="A509" s="6" t="s">
        <v>1</v>
      </c>
      <c r="B509" s="7"/>
      <c r="C509" s="7" t="str">
        <f t="shared" si="36"/>
        <v/>
      </c>
      <c r="D509" s="7"/>
      <c r="E509" s="7"/>
      <c r="F509" s="7"/>
      <c r="G509" s="8">
        <f t="shared" si="37"/>
        <v>20</v>
      </c>
      <c r="H509" t="str">
        <f t="shared" si="34"/>
        <v>:::::::::::::: {.columns}</v>
      </c>
    </row>
    <row r="510" spans="1:8" x14ac:dyDescent="0.25">
      <c r="A510" s="6" t="s">
        <v>2</v>
      </c>
      <c r="B510" s="7"/>
      <c r="C510" s="7" t="str">
        <f t="shared" si="36"/>
        <v/>
      </c>
      <c r="D510" s="7"/>
      <c r="E510" s="7"/>
      <c r="F510" s="7"/>
      <c r="G510" s="8">
        <f t="shared" si="37"/>
        <v>20</v>
      </c>
      <c r="H510" t="str">
        <f t="shared" si="34"/>
        <v>::: {.column}</v>
      </c>
    </row>
    <row r="511" spans="1:8" x14ac:dyDescent="0.25">
      <c r="A511" s="6" t="s">
        <v>3</v>
      </c>
      <c r="B511" s="7"/>
      <c r="C511" s="7" t="str">
        <f t="shared" si="36"/>
        <v/>
      </c>
      <c r="D511" s="7"/>
      <c r="E511" s="7"/>
      <c r="F511" s="7"/>
      <c r="G511" s="8">
        <f t="shared" si="37"/>
        <v>20</v>
      </c>
      <c r="H511" t="str">
        <f t="shared" si="34"/>
        <v>```{r echo=FALSE, message=FALSE, warning=FALSE}</v>
      </c>
    </row>
    <row r="512" spans="1:8" x14ac:dyDescent="0.25">
      <c r="A512" s="6" t="s">
        <v>16</v>
      </c>
      <c r="B512" s="7" t="s">
        <v>21</v>
      </c>
      <c r="C512" s="7">
        <f t="shared" si="36"/>
        <v>20</v>
      </c>
      <c r="D512" s="7" t="s">
        <v>22</v>
      </c>
      <c r="E512" s="7" t="s">
        <v>19</v>
      </c>
      <c r="F512" s="7" t="s">
        <v>23</v>
      </c>
      <c r="G512" s="8">
        <f t="shared" si="37"/>
        <v>20</v>
      </c>
      <c r="H512" t="str">
        <f t="shared" si="34"/>
        <v>key_figures(state.abb[20])</v>
      </c>
    </row>
    <row r="513" spans="1:8" x14ac:dyDescent="0.25">
      <c r="A513" s="6" t="s">
        <v>5</v>
      </c>
      <c r="B513" s="7"/>
      <c r="C513" s="7" t="str">
        <f t="shared" si="36"/>
        <v/>
      </c>
      <c r="D513" s="7"/>
      <c r="E513" s="7"/>
      <c r="F513" s="7"/>
      <c r="G513" s="8">
        <f t="shared" si="37"/>
        <v>20</v>
      </c>
      <c r="H513" t="str">
        <f t="shared" si="34"/>
        <v>```</v>
      </c>
    </row>
    <row r="514" spans="1:8" x14ac:dyDescent="0.25">
      <c r="A514" s="6" t="s">
        <v>6</v>
      </c>
      <c r="B514" s="7"/>
      <c r="C514" s="7" t="str">
        <f t="shared" si="36"/>
        <v/>
      </c>
      <c r="D514" s="7"/>
      <c r="E514" s="7"/>
      <c r="F514" s="7"/>
      <c r="G514" s="8">
        <f t="shared" si="37"/>
        <v>20</v>
      </c>
      <c r="H514" t="str">
        <f t="shared" ref="H514:H577" si="38">_xlfn.CONCAT(A514:E514)</f>
        <v>:::</v>
      </c>
    </row>
    <row r="515" spans="1:8" x14ac:dyDescent="0.25">
      <c r="A515" s="6" t="s">
        <v>2</v>
      </c>
      <c r="B515" s="7"/>
      <c r="C515" s="7" t="str">
        <f t="shared" si="36"/>
        <v/>
      </c>
      <c r="D515" s="7"/>
      <c r="E515" s="7"/>
      <c r="F515" s="7"/>
      <c r="G515" s="8">
        <f t="shared" si="37"/>
        <v>20</v>
      </c>
      <c r="H515" t="str">
        <f t="shared" si="38"/>
        <v>::: {.column}</v>
      </c>
    </row>
    <row r="516" spans="1:8" x14ac:dyDescent="0.25">
      <c r="A516" s="6" t="s">
        <v>7</v>
      </c>
      <c r="B516" s="7"/>
      <c r="C516" s="7" t="str">
        <f t="shared" si="36"/>
        <v/>
      </c>
      <c r="D516" s="7"/>
      <c r="E516" s="7"/>
      <c r="F516" s="7"/>
      <c r="G516" s="8">
        <f t="shared" si="37"/>
        <v>20</v>
      </c>
      <c r="H516" t="str">
        <f t="shared" si="38"/>
        <v>```{r echo=FALSE,message=FALSE,warning=FALSE}</v>
      </c>
    </row>
    <row r="517" spans="1:8" x14ac:dyDescent="0.25">
      <c r="A517" s="6" t="s">
        <v>17</v>
      </c>
      <c r="B517" s="7" t="s">
        <v>21</v>
      </c>
      <c r="C517" s="7">
        <f t="shared" si="36"/>
        <v>20</v>
      </c>
      <c r="D517" s="7" t="s">
        <v>22</v>
      </c>
      <c r="E517" s="7" t="s">
        <v>19</v>
      </c>
      <c r="F517" s="7" t="s">
        <v>23</v>
      </c>
      <c r="G517" s="8">
        <f t="shared" si="37"/>
        <v>20</v>
      </c>
      <c r="H517" t="str">
        <f t="shared" si="38"/>
        <v>percent_change_chart(state.abb[20])</v>
      </c>
    </row>
    <row r="518" spans="1:8" x14ac:dyDescent="0.25">
      <c r="A518" s="6" t="s">
        <v>5</v>
      </c>
      <c r="B518" s="7"/>
      <c r="C518" s="7" t="str">
        <f t="shared" si="36"/>
        <v/>
      </c>
      <c r="D518" s="7"/>
      <c r="E518" s="7"/>
      <c r="F518" s="7"/>
      <c r="G518" s="8">
        <f t="shared" si="37"/>
        <v>20</v>
      </c>
      <c r="H518" t="str">
        <f t="shared" si="38"/>
        <v>```</v>
      </c>
    </row>
    <row r="519" spans="1:8" x14ac:dyDescent="0.25">
      <c r="A519" s="6" t="s">
        <v>6</v>
      </c>
      <c r="B519" s="7"/>
      <c r="C519" s="7" t="str">
        <f t="shared" si="36"/>
        <v/>
      </c>
      <c r="D519" s="7"/>
      <c r="E519" s="7"/>
      <c r="F519" s="7"/>
      <c r="G519" s="8">
        <f t="shared" si="37"/>
        <v>20</v>
      </c>
      <c r="H519" t="str">
        <f t="shared" si="38"/>
        <v>:::</v>
      </c>
    </row>
    <row r="520" spans="1:8" ht="15.75" thickBot="1" x14ac:dyDescent="0.3">
      <c r="A520" s="9" t="s">
        <v>9</v>
      </c>
      <c r="B520" s="10"/>
      <c r="C520" s="10" t="str">
        <f t="shared" si="36"/>
        <v/>
      </c>
      <c r="D520" s="10"/>
      <c r="E520" s="10"/>
      <c r="F520" s="10"/>
      <c r="G520" s="8">
        <f t="shared" si="37"/>
        <v>20</v>
      </c>
      <c r="H520" t="str">
        <f t="shared" si="38"/>
        <v>::::::::::::::</v>
      </c>
    </row>
    <row r="521" spans="1:8" x14ac:dyDescent="0.25">
      <c r="A521" t="s">
        <v>13</v>
      </c>
      <c r="B521" t="s">
        <v>21</v>
      </c>
      <c r="C521">
        <f>IF(F521="","",G521)</f>
        <v>21</v>
      </c>
      <c r="D521" t="s">
        <v>22</v>
      </c>
      <c r="E521" t="s">
        <v>18</v>
      </c>
      <c r="F521" t="s">
        <v>23</v>
      </c>
      <c r="G521" s="8">
        <f t="shared" si="37"/>
        <v>21</v>
      </c>
      <c r="H521" t="str">
        <f t="shared" si="38"/>
        <v># `r state.name[21]`</v>
      </c>
    </row>
    <row r="522" spans="1:8" x14ac:dyDescent="0.25">
      <c r="A522" t="s">
        <v>1</v>
      </c>
      <c r="C522" t="str">
        <f t="shared" ref="C522:C546" si="39">IF(F522="","",G522)</f>
        <v/>
      </c>
      <c r="G522" s="8">
        <f t="shared" si="37"/>
        <v>21</v>
      </c>
      <c r="H522" t="str">
        <f t="shared" si="38"/>
        <v>:::::::::::::: {.columns}</v>
      </c>
    </row>
    <row r="523" spans="1:8" x14ac:dyDescent="0.25">
      <c r="A523" t="s">
        <v>2</v>
      </c>
      <c r="C523" t="str">
        <f t="shared" si="39"/>
        <v/>
      </c>
      <c r="G523" s="8">
        <f t="shared" si="37"/>
        <v>21</v>
      </c>
      <c r="H523" t="str">
        <f t="shared" si="38"/>
        <v>::: {.column}</v>
      </c>
    </row>
    <row r="524" spans="1:8" x14ac:dyDescent="0.25">
      <c r="A524" t="s">
        <v>3</v>
      </c>
      <c r="C524" t="str">
        <f t="shared" si="39"/>
        <v/>
      </c>
      <c r="G524" s="8">
        <f t="shared" si="37"/>
        <v>21</v>
      </c>
      <c r="H524" t="str">
        <f t="shared" si="38"/>
        <v>```{r echo=FALSE, message=FALSE, warning=FALSE}</v>
      </c>
    </row>
    <row r="525" spans="1:8" x14ac:dyDescent="0.25">
      <c r="A525" t="s">
        <v>14</v>
      </c>
      <c r="B525" t="s">
        <v>21</v>
      </c>
      <c r="C525">
        <f t="shared" si="39"/>
        <v>21</v>
      </c>
      <c r="D525" t="s">
        <v>22</v>
      </c>
      <c r="E525" t="s">
        <v>19</v>
      </c>
      <c r="F525" t="s">
        <v>23</v>
      </c>
      <c r="G525" s="8">
        <f t="shared" si="37"/>
        <v>21</v>
      </c>
      <c r="H525" t="str">
        <f t="shared" si="38"/>
        <v>state_chart_function(state.abb[21])</v>
      </c>
    </row>
    <row r="526" spans="1:8" x14ac:dyDescent="0.25">
      <c r="A526" t="s">
        <v>5</v>
      </c>
      <c r="C526" t="str">
        <f t="shared" si="39"/>
        <v/>
      </c>
      <c r="G526" s="8">
        <f t="shared" si="37"/>
        <v>21</v>
      </c>
      <c r="H526" t="str">
        <f t="shared" si="38"/>
        <v>```</v>
      </c>
    </row>
    <row r="527" spans="1:8" x14ac:dyDescent="0.25">
      <c r="A527" t="s">
        <v>6</v>
      </c>
      <c r="C527" t="str">
        <f t="shared" si="39"/>
        <v/>
      </c>
      <c r="G527" s="8">
        <f t="shared" si="37"/>
        <v>21</v>
      </c>
      <c r="H527" t="str">
        <f t="shared" si="38"/>
        <v>:::</v>
      </c>
    </row>
    <row r="528" spans="1:8" x14ac:dyDescent="0.25">
      <c r="A528" t="s">
        <v>2</v>
      </c>
      <c r="C528" t="str">
        <f t="shared" si="39"/>
        <v/>
      </c>
      <c r="G528" s="8">
        <f t="shared" si="37"/>
        <v>21</v>
      </c>
      <c r="H528" t="str">
        <f t="shared" si="38"/>
        <v>::: {.column}</v>
      </c>
    </row>
    <row r="529" spans="1:8" x14ac:dyDescent="0.25">
      <c r="A529" t="s">
        <v>7</v>
      </c>
      <c r="C529" t="str">
        <f t="shared" si="39"/>
        <v/>
      </c>
      <c r="G529" s="8">
        <f t="shared" si="37"/>
        <v>21</v>
      </c>
      <c r="H529" t="str">
        <f t="shared" si="38"/>
        <v>```{r echo=FALSE,message=FALSE,warning=FALSE}</v>
      </c>
    </row>
    <row r="530" spans="1:8" x14ac:dyDescent="0.25">
      <c r="A530" t="s">
        <v>15</v>
      </c>
      <c r="B530" t="s">
        <v>21</v>
      </c>
      <c r="C530">
        <f t="shared" si="39"/>
        <v>21</v>
      </c>
      <c r="D530" t="s">
        <v>22</v>
      </c>
      <c r="E530" t="s">
        <v>19</v>
      </c>
      <c r="F530" t="s">
        <v>23</v>
      </c>
      <c r="G530" s="8">
        <f t="shared" si="37"/>
        <v>21</v>
      </c>
      <c r="H530" t="str">
        <f t="shared" si="38"/>
        <v>state_map_function(state.abb[21])</v>
      </c>
    </row>
    <row r="531" spans="1:8" x14ac:dyDescent="0.25">
      <c r="A531" t="s">
        <v>5</v>
      </c>
      <c r="C531" t="str">
        <f t="shared" si="39"/>
        <v/>
      </c>
      <c r="G531" s="8">
        <f t="shared" si="37"/>
        <v>21</v>
      </c>
      <c r="H531" t="str">
        <f t="shared" si="38"/>
        <v>```</v>
      </c>
    </row>
    <row r="532" spans="1:8" x14ac:dyDescent="0.25">
      <c r="A532" t="s">
        <v>6</v>
      </c>
      <c r="C532" t="str">
        <f t="shared" si="39"/>
        <v/>
      </c>
      <c r="G532" s="8">
        <f t="shared" si="37"/>
        <v>21</v>
      </c>
      <c r="H532" t="str">
        <f t="shared" si="38"/>
        <v>:::</v>
      </c>
    </row>
    <row r="533" spans="1:8" x14ac:dyDescent="0.25">
      <c r="A533" t="s">
        <v>9</v>
      </c>
      <c r="C533" t="str">
        <f t="shared" si="39"/>
        <v/>
      </c>
      <c r="G533" s="8">
        <f t="shared" si="37"/>
        <v>21</v>
      </c>
      <c r="H533" t="str">
        <f t="shared" si="38"/>
        <v>::::::::::::::</v>
      </c>
    </row>
    <row r="534" spans="1:8" x14ac:dyDescent="0.25">
      <c r="A534" t="s">
        <v>13</v>
      </c>
      <c r="B534" t="s">
        <v>21</v>
      </c>
      <c r="C534">
        <f t="shared" si="39"/>
        <v>21</v>
      </c>
      <c r="D534" t="s">
        <v>22</v>
      </c>
      <c r="E534" t="s">
        <v>20</v>
      </c>
      <c r="F534" t="s">
        <v>23</v>
      </c>
      <c r="G534" s="8">
        <f t="shared" si="37"/>
        <v>21</v>
      </c>
      <c r="H534" t="str">
        <f t="shared" si="38"/>
        <v># `r state.name[21]` infection statistics</v>
      </c>
    </row>
    <row r="535" spans="1:8" x14ac:dyDescent="0.25">
      <c r="A535" t="s">
        <v>1</v>
      </c>
      <c r="C535" t="str">
        <f t="shared" si="39"/>
        <v/>
      </c>
      <c r="G535" s="8">
        <f t="shared" si="37"/>
        <v>21</v>
      </c>
      <c r="H535" t="str">
        <f t="shared" si="38"/>
        <v>:::::::::::::: {.columns}</v>
      </c>
    </row>
    <row r="536" spans="1:8" x14ac:dyDescent="0.25">
      <c r="A536" t="s">
        <v>2</v>
      </c>
      <c r="C536" t="str">
        <f t="shared" si="39"/>
        <v/>
      </c>
      <c r="G536" s="8">
        <f t="shared" si="37"/>
        <v>21</v>
      </c>
      <c r="H536" t="str">
        <f t="shared" si="38"/>
        <v>::: {.column}</v>
      </c>
    </row>
    <row r="537" spans="1:8" x14ac:dyDescent="0.25">
      <c r="A537" t="s">
        <v>3</v>
      </c>
      <c r="C537" t="str">
        <f t="shared" si="39"/>
        <v/>
      </c>
      <c r="G537" s="8">
        <f t="shared" si="37"/>
        <v>21</v>
      </c>
      <c r="H537" t="str">
        <f t="shared" si="38"/>
        <v>```{r echo=FALSE, message=FALSE, warning=FALSE}</v>
      </c>
    </row>
    <row r="538" spans="1:8" x14ac:dyDescent="0.25">
      <c r="A538" t="s">
        <v>16</v>
      </c>
      <c r="B538" t="s">
        <v>21</v>
      </c>
      <c r="C538">
        <f t="shared" si="39"/>
        <v>21</v>
      </c>
      <c r="D538" t="s">
        <v>22</v>
      </c>
      <c r="E538" t="s">
        <v>19</v>
      </c>
      <c r="F538" t="s">
        <v>23</v>
      </c>
      <c r="G538" s="8">
        <f t="shared" si="37"/>
        <v>21</v>
      </c>
      <c r="H538" t="str">
        <f t="shared" si="38"/>
        <v>key_figures(state.abb[21])</v>
      </c>
    </row>
    <row r="539" spans="1:8" x14ac:dyDescent="0.25">
      <c r="A539" t="s">
        <v>5</v>
      </c>
      <c r="C539" t="str">
        <f t="shared" si="39"/>
        <v/>
      </c>
      <c r="G539" s="8">
        <f t="shared" si="37"/>
        <v>21</v>
      </c>
      <c r="H539" t="str">
        <f t="shared" si="38"/>
        <v>```</v>
      </c>
    </row>
    <row r="540" spans="1:8" x14ac:dyDescent="0.25">
      <c r="A540" t="s">
        <v>6</v>
      </c>
      <c r="C540" t="str">
        <f t="shared" si="39"/>
        <v/>
      </c>
      <c r="G540" s="8">
        <f t="shared" si="37"/>
        <v>21</v>
      </c>
      <c r="H540" t="str">
        <f t="shared" si="38"/>
        <v>:::</v>
      </c>
    </row>
    <row r="541" spans="1:8" x14ac:dyDescent="0.25">
      <c r="A541" t="s">
        <v>2</v>
      </c>
      <c r="C541" t="str">
        <f t="shared" si="39"/>
        <v/>
      </c>
      <c r="G541" s="8">
        <f t="shared" si="37"/>
        <v>21</v>
      </c>
      <c r="H541" t="str">
        <f t="shared" si="38"/>
        <v>::: {.column}</v>
      </c>
    </row>
    <row r="542" spans="1:8" x14ac:dyDescent="0.25">
      <c r="A542" t="s">
        <v>7</v>
      </c>
      <c r="C542" t="str">
        <f t="shared" si="39"/>
        <v/>
      </c>
      <c r="G542" s="8">
        <f t="shared" si="37"/>
        <v>21</v>
      </c>
      <c r="H542" t="str">
        <f t="shared" si="38"/>
        <v>```{r echo=FALSE,message=FALSE,warning=FALSE}</v>
      </c>
    </row>
    <row r="543" spans="1:8" x14ac:dyDescent="0.25">
      <c r="A543" t="s">
        <v>17</v>
      </c>
      <c r="B543" t="s">
        <v>21</v>
      </c>
      <c r="C543">
        <f t="shared" si="39"/>
        <v>21</v>
      </c>
      <c r="D543" t="s">
        <v>22</v>
      </c>
      <c r="E543" t="s">
        <v>19</v>
      </c>
      <c r="F543" t="s">
        <v>23</v>
      </c>
      <c r="G543" s="8">
        <f t="shared" si="37"/>
        <v>21</v>
      </c>
      <c r="H543" t="str">
        <f t="shared" si="38"/>
        <v>percent_change_chart(state.abb[21])</v>
      </c>
    </row>
    <row r="544" spans="1:8" x14ac:dyDescent="0.25">
      <c r="A544" t="s">
        <v>5</v>
      </c>
      <c r="C544" t="str">
        <f t="shared" si="39"/>
        <v/>
      </c>
      <c r="G544" s="8">
        <f t="shared" si="37"/>
        <v>21</v>
      </c>
      <c r="H544" t="str">
        <f t="shared" si="38"/>
        <v>```</v>
      </c>
    </row>
    <row r="545" spans="1:8" x14ac:dyDescent="0.25">
      <c r="A545" t="s">
        <v>6</v>
      </c>
      <c r="C545" t="str">
        <f t="shared" si="39"/>
        <v/>
      </c>
      <c r="G545" s="8">
        <f t="shared" si="37"/>
        <v>21</v>
      </c>
      <c r="H545" t="str">
        <f t="shared" si="38"/>
        <v>:::</v>
      </c>
    </row>
    <row r="546" spans="1:8" ht="15.75" thickBot="1" x14ac:dyDescent="0.3">
      <c r="A546" t="s">
        <v>9</v>
      </c>
      <c r="C546" t="str">
        <f t="shared" si="39"/>
        <v/>
      </c>
      <c r="G546" s="8">
        <f t="shared" si="37"/>
        <v>21</v>
      </c>
      <c r="H546" t="str">
        <f t="shared" si="38"/>
        <v>::::::::::::::</v>
      </c>
    </row>
    <row r="547" spans="1:8" x14ac:dyDescent="0.25">
      <c r="A547" s="3" t="s">
        <v>13</v>
      </c>
      <c r="B547" s="4" t="s">
        <v>21</v>
      </c>
      <c r="C547" s="4">
        <f>IF(F547="","",G547)</f>
        <v>22</v>
      </c>
      <c r="D547" s="4" t="s">
        <v>22</v>
      </c>
      <c r="E547" s="4" t="s">
        <v>18</v>
      </c>
      <c r="F547" s="4" t="s">
        <v>23</v>
      </c>
      <c r="G547" s="5">
        <f>IF(MOD(ROW()-1,26)=0,G546+1,G546)</f>
        <v>22</v>
      </c>
      <c r="H547" t="str">
        <f t="shared" si="38"/>
        <v># `r state.name[22]`</v>
      </c>
    </row>
    <row r="548" spans="1:8" x14ac:dyDescent="0.25">
      <c r="A548" s="6" t="s">
        <v>1</v>
      </c>
      <c r="B548" s="7"/>
      <c r="C548" s="7" t="str">
        <f t="shared" ref="C548:C572" si="40">IF(F548="","",G548)</f>
        <v/>
      </c>
      <c r="D548" s="7"/>
      <c r="E548" s="7"/>
      <c r="F548" s="7"/>
      <c r="G548" s="8">
        <f t="shared" ref="G548:G611" si="41">IF(MOD(ROW()-1,26)=0,G547+1,G547)</f>
        <v>22</v>
      </c>
      <c r="H548" t="str">
        <f t="shared" si="38"/>
        <v>:::::::::::::: {.columns}</v>
      </c>
    </row>
    <row r="549" spans="1:8" x14ac:dyDescent="0.25">
      <c r="A549" s="6" t="s">
        <v>2</v>
      </c>
      <c r="B549" s="7"/>
      <c r="C549" s="7" t="str">
        <f t="shared" si="40"/>
        <v/>
      </c>
      <c r="D549" s="7"/>
      <c r="E549" s="7"/>
      <c r="F549" s="7"/>
      <c r="G549" s="8">
        <f t="shared" si="41"/>
        <v>22</v>
      </c>
      <c r="H549" t="str">
        <f t="shared" si="38"/>
        <v>::: {.column}</v>
      </c>
    </row>
    <row r="550" spans="1:8" x14ac:dyDescent="0.25">
      <c r="A550" s="6" t="s">
        <v>3</v>
      </c>
      <c r="B550" s="7"/>
      <c r="C550" s="7" t="str">
        <f t="shared" si="40"/>
        <v/>
      </c>
      <c r="D550" s="7"/>
      <c r="E550" s="7"/>
      <c r="F550" s="7"/>
      <c r="G550" s="8">
        <f t="shared" si="41"/>
        <v>22</v>
      </c>
      <c r="H550" t="str">
        <f t="shared" si="38"/>
        <v>```{r echo=FALSE, message=FALSE, warning=FALSE}</v>
      </c>
    </row>
    <row r="551" spans="1:8" x14ac:dyDescent="0.25">
      <c r="A551" s="6" t="s">
        <v>14</v>
      </c>
      <c r="B551" s="7" t="s">
        <v>21</v>
      </c>
      <c r="C551" s="7">
        <f t="shared" si="40"/>
        <v>22</v>
      </c>
      <c r="D551" s="7" t="s">
        <v>22</v>
      </c>
      <c r="E551" s="7" t="s">
        <v>19</v>
      </c>
      <c r="F551" s="7" t="s">
        <v>23</v>
      </c>
      <c r="G551" s="8">
        <f t="shared" si="41"/>
        <v>22</v>
      </c>
      <c r="H551" t="str">
        <f t="shared" si="38"/>
        <v>state_chart_function(state.abb[22])</v>
      </c>
    </row>
    <row r="552" spans="1:8" x14ac:dyDescent="0.25">
      <c r="A552" s="6" t="s">
        <v>5</v>
      </c>
      <c r="B552" s="7"/>
      <c r="C552" s="7" t="str">
        <f t="shared" si="40"/>
        <v/>
      </c>
      <c r="D552" s="7"/>
      <c r="E552" s="7"/>
      <c r="F552" s="7"/>
      <c r="G552" s="8">
        <f t="shared" si="41"/>
        <v>22</v>
      </c>
      <c r="H552" t="str">
        <f t="shared" si="38"/>
        <v>```</v>
      </c>
    </row>
    <row r="553" spans="1:8" x14ac:dyDescent="0.25">
      <c r="A553" s="6" t="s">
        <v>6</v>
      </c>
      <c r="B553" s="7"/>
      <c r="C553" s="7" t="str">
        <f t="shared" si="40"/>
        <v/>
      </c>
      <c r="D553" s="7"/>
      <c r="E553" s="7"/>
      <c r="F553" s="7"/>
      <c r="G553" s="8">
        <f t="shared" si="41"/>
        <v>22</v>
      </c>
      <c r="H553" t="str">
        <f t="shared" si="38"/>
        <v>:::</v>
      </c>
    </row>
    <row r="554" spans="1:8" x14ac:dyDescent="0.25">
      <c r="A554" s="6" t="s">
        <v>2</v>
      </c>
      <c r="B554" s="7"/>
      <c r="C554" s="7" t="str">
        <f t="shared" si="40"/>
        <v/>
      </c>
      <c r="D554" s="7"/>
      <c r="E554" s="7"/>
      <c r="F554" s="7"/>
      <c r="G554" s="8">
        <f t="shared" si="41"/>
        <v>22</v>
      </c>
      <c r="H554" t="str">
        <f t="shared" si="38"/>
        <v>::: {.column}</v>
      </c>
    </row>
    <row r="555" spans="1:8" x14ac:dyDescent="0.25">
      <c r="A555" s="6" t="s">
        <v>7</v>
      </c>
      <c r="B555" s="7"/>
      <c r="C555" s="7" t="str">
        <f t="shared" si="40"/>
        <v/>
      </c>
      <c r="D555" s="7"/>
      <c r="E555" s="7"/>
      <c r="F555" s="7"/>
      <c r="G555" s="8">
        <f t="shared" si="41"/>
        <v>22</v>
      </c>
      <c r="H555" t="str">
        <f t="shared" si="38"/>
        <v>```{r echo=FALSE,message=FALSE,warning=FALSE}</v>
      </c>
    </row>
    <row r="556" spans="1:8" x14ac:dyDescent="0.25">
      <c r="A556" s="6" t="s">
        <v>15</v>
      </c>
      <c r="B556" s="7" t="s">
        <v>21</v>
      </c>
      <c r="C556" s="7">
        <f t="shared" si="40"/>
        <v>22</v>
      </c>
      <c r="D556" s="7" t="s">
        <v>22</v>
      </c>
      <c r="E556" s="7" t="s">
        <v>19</v>
      </c>
      <c r="F556" s="7" t="s">
        <v>23</v>
      </c>
      <c r="G556" s="8">
        <f t="shared" si="41"/>
        <v>22</v>
      </c>
      <c r="H556" t="str">
        <f t="shared" si="38"/>
        <v>state_map_function(state.abb[22])</v>
      </c>
    </row>
    <row r="557" spans="1:8" x14ac:dyDescent="0.25">
      <c r="A557" s="6" t="s">
        <v>5</v>
      </c>
      <c r="B557" s="7"/>
      <c r="C557" s="7" t="str">
        <f t="shared" si="40"/>
        <v/>
      </c>
      <c r="D557" s="7"/>
      <c r="E557" s="7"/>
      <c r="F557" s="7"/>
      <c r="G557" s="8">
        <f t="shared" si="41"/>
        <v>22</v>
      </c>
      <c r="H557" t="str">
        <f t="shared" si="38"/>
        <v>```</v>
      </c>
    </row>
    <row r="558" spans="1:8" x14ac:dyDescent="0.25">
      <c r="A558" s="6" t="s">
        <v>6</v>
      </c>
      <c r="B558" s="7"/>
      <c r="C558" s="7" t="str">
        <f t="shared" si="40"/>
        <v/>
      </c>
      <c r="D558" s="7"/>
      <c r="E558" s="7"/>
      <c r="F558" s="7"/>
      <c r="G558" s="8">
        <f t="shared" si="41"/>
        <v>22</v>
      </c>
      <c r="H558" t="str">
        <f t="shared" si="38"/>
        <v>:::</v>
      </c>
    </row>
    <row r="559" spans="1:8" x14ac:dyDescent="0.25">
      <c r="A559" s="6" t="s">
        <v>9</v>
      </c>
      <c r="B559" s="7"/>
      <c r="C559" s="7" t="str">
        <f t="shared" si="40"/>
        <v/>
      </c>
      <c r="D559" s="7"/>
      <c r="E559" s="7"/>
      <c r="F559" s="7"/>
      <c r="G559" s="8">
        <f t="shared" si="41"/>
        <v>22</v>
      </c>
      <c r="H559" t="str">
        <f t="shared" si="38"/>
        <v>::::::::::::::</v>
      </c>
    </row>
    <row r="560" spans="1:8" x14ac:dyDescent="0.25">
      <c r="A560" s="6" t="s">
        <v>13</v>
      </c>
      <c r="B560" s="7" t="s">
        <v>21</v>
      </c>
      <c r="C560" s="7">
        <f t="shared" si="40"/>
        <v>22</v>
      </c>
      <c r="D560" s="7" t="s">
        <v>22</v>
      </c>
      <c r="E560" s="7" t="s">
        <v>20</v>
      </c>
      <c r="F560" s="7" t="s">
        <v>23</v>
      </c>
      <c r="G560" s="8">
        <f t="shared" si="41"/>
        <v>22</v>
      </c>
      <c r="H560" t="str">
        <f t="shared" si="38"/>
        <v># `r state.name[22]` infection statistics</v>
      </c>
    </row>
    <row r="561" spans="1:8" x14ac:dyDescent="0.25">
      <c r="A561" s="6" t="s">
        <v>1</v>
      </c>
      <c r="B561" s="7"/>
      <c r="C561" s="7" t="str">
        <f t="shared" si="40"/>
        <v/>
      </c>
      <c r="D561" s="7"/>
      <c r="E561" s="7"/>
      <c r="F561" s="7"/>
      <c r="G561" s="8">
        <f t="shared" si="41"/>
        <v>22</v>
      </c>
      <c r="H561" t="str">
        <f t="shared" si="38"/>
        <v>:::::::::::::: {.columns}</v>
      </c>
    </row>
    <row r="562" spans="1:8" x14ac:dyDescent="0.25">
      <c r="A562" s="6" t="s">
        <v>2</v>
      </c>
      <c r="B562" s="7"/>
      <c r="C562" s="7" t="str">
        <f t="shared" si="40"/>
        <v/>
      </c>
      <c r="D562" s="7"/>
      <c r="E562" s="7"/>
      <c r="F562" s="7"/>
      <c r="G562" s="8">
        <f t="shared" si="41"/>
        <v>22</v>
      </c>
      <c r="H562" t="str">
        <f t="shared" si="38"/>
        <v>::: {.column}</v>
      </c>
    </row>
    <row r="563" spans="1:8" x14ac:dyDescent="0.25">
      <c r="A563" s="6" t="s">
        <v>3</v>
      </c>
      <c r="B563" s="7"/>
      <c r="C563" s="7" t="str">
        <f t="shared" si="40"/>
        <v/>
      </c>
      <c r="D563" s="7"/>
      <c r="E563" s="7"/>
      <c r="F563" s="7"/>
      <c r="G563" s="8">
        <f t="shared" si="41"/>
        <v>22</v>
      </c>
      <c r="H563" t="str">
        <f t="shared" si="38"/>
        <v>```{r echo=FALSE, message=FALSE, warning=FALSE}</v>
      </c>
    </row>
    <row r="564" spans="1:8" x14ac:dyDescent="0.25">
      <c r="A564" s="6" t="s">
        <v>16</v>
      </c>
      <c r="B564" s="7" t="s">
        <v>21</v>
      </c>
      <c r="C564" s="7">
        <f t="shared" si="40"/>
        <v>22</v>
      </c>
      <c r="D564" s="7" t="s">
        <v>22</v>
      </c>
      <c r="E564" s="7" t="s">
        <v>19</v>
      </c>
      <c r="F564" s="7" t="s">
        <v>23</v>
      </c>
      <c r="G564" s="8">
        <f t="shared" si="41"/>
        <v>22</v>
      </c>
      <c r="H564" t="str">
        <f t="shared" si="38"/>
        <v>key_figures(state.abb[22])</v>
      </c>
    </row>
    <row r="565" spans="1:8" x14ac:dyDescent="0.25">
      <c r="A565" s="6" t="s">
        <v>5</v>
      </c>
      <c r="B565" s="7"/>
      <c r="C565" s="7" t="str">
        <f t="shared" si="40"/>
        <v/>
      </c>
      <c r="D565" s="7"/>
      <c r="E565" s="7"/>
      <c r="F565" s="7"/>
      <c r="G565" s="8">
        <f t="shared" si="41"/>
        <v>22</v>
      </c>
      <c r="H565" t="str">
        <f t="shared" si="38"/>
        <v>```</v>
      </c>
    </row>
    <row r="566" spans="1:8" x14ac:dyDescent="0.25">
      <c r="A566" s="6" t="s">
        <v>6</v>
      </c>
      <c r="B566" s="7"/>
      <c r="C566" s="7" t="str">
        <f t="shared" si="40"/>
        <v/>
      </c>
      <c r="D566" s="7"/>
      <c r="E566" s="7"/>
      <c r="F566" s="7"/>
      <c r="G566" s="8">
        <f t="shared" si="41"/>
        <v>22</v>
      </c>
      <c r="H566" t="str">
        <f t="shared" si="38"/>
        <v>:::</v>
      </c>
    </row>
    <row r="567" spans="1:8" x14ac:dyDescent="0.25">
      <c r="A567" s="6" t="s">
        <v>2</v>
      </c>
      <c r="B567" s="7"/>
      <c r="C567" s="7" t="str">
        <f t="shared" si="40"/>
        <v/>
      </c>
      <c r="D567" s="7"/>
      <c r="E567" s="7"/>
      <c r="F567" s="7"/>
      <c r="G567" s="8">
        <f t="shared" si="41"/>
        <v>22</v>
      </c>
      <c r="H567" t="str">
        <f t="shared" si="38"/>
        <v>::: {.column}</v>
      </c>
    </row>
    <row r="568" spans="1:8" x14ac:dyDescent="0.25">
      <c r="A568" s="6" t="s">
        <v>7</v>
      </c>
      <c r="B568" s="7"/>
      <c r="C568" s="7" t="str">
        <f t="shared" si="40"/>
        <v/>
      </c>
      <c r="D568" s="7"/>
      <c r="E568" s="7"/>
      <c r="F568" s="7"/>
      <c r="G568" s="8">
        <f t="shared" si="41"/>
        <v>22</v>
      </c>
      <c r="H568" t="str">
        <f t="shared" si="38"/>
        <v>```{r echo=FALSE,message=FALSE,warning=FALSE}</v>
      </c>
    </row>
    <row r="569" spans="1:8" x14ac:dyDescent="0.25">
      <c r="A569" s="6" t="s">
        <v>17</v>
      </c>
      <c r="B569" s="7" t="s">
        <v>21</v>
      </c>
      <c r="C569" s="7">
        <f t="shared" si="40"/>
        <v>22</v>
      </c>
      <c r="D569" s="7" t="s">
        <v>22</v>
      </c>
      <c r="E569" s="7" t="s">
        <v>19</v>
      </c>
      <c r="F569" s="7" t="s">
        <v>23</v>
      </c>
      <c r="G569" s="8">
        <f t="shared" si="41"/>
        <v>22</v>
      </c>
      <c r="H569" t="str">
        <f t="shared" si="38"/>
        <v>percent_change_chart(state.abb[22])</v>
      </c>
    </row>
    <row r="570" spans="1:8" x14ac:dyDescent="0.25">
      <c r="A570" s="6" t="s">
        <v>5</v>
      </c>
      <c r="B570" s="7"/>
      <c r="C570" s="7" t="str">
        <f t="shared" si="40"/>
        <v/>
      </c>
      <c r="D570" s="7"/>
      <c r="E570" s="7"/>
      <c r="F570" s="7"/>
      <c r="G570" s="8">
        <f t="shared" si="41"/>
        <v>22</v>
      </c>
      <c r="H570" t="str">
        <f t="shared" si="38"/>
        <v>```</v>
      </c>
    </row>
    <row r="571" spans="1:8" x14ac:dyDescent="0.25">
      <c r="A571" s="6" t="s">
        <v>6</v>
      </c>
      <c r="B571" s="7"/>
      <c r="C571" s="7" t="str">
        <f t="shared" si="40"/>
        <v/>
      </c>
      <c r="D571" s="7"/>
      <c r="E571" s="7"/>
      <c r="F571" s="7"/>
      <c r="G571" s="8">
        <f t="shared" si="41"/>
        <v>22</v>
      </c>
      <c r="H571" t="str">
        <f t="shared" si="38"/>
        <v>:::</v>
      </c>
    </row>
    <row r="572" spans="1:8" ht="15.75" thickBot="1" x14ac:dyDescent="0.3">
      <c r="A572" s="9" t="s">
        <v>9</v>
      </c>
      <c r="B572" s="10"/>
      <c r="C572" s="10" t="str">
        <f t="shared" si="40"/>
        <v/>
      </c>
      <c r="D572" s="10"/>
      <c r="E572" s="10"/>
      <c r="F572" s="10"/>
      <c r="G572" s="11">
        <f t="shared" si="41"/>
        <v>22</v>
      </c>
      <c r="H572" t="str">
        <f t="shared" si="38"/>
        <v>::::::::::::::</v>
      </c>
    </row>
    <row r="573" spans="1:8" x14ac:dyDescent="0.25">
      <c r="A573" s="3" t="s">
        <v>13</v>
      </c>
      <c r="B573" s="4" t="s">
        <v>21</v>
      </c>
      <c r="C573" s="4">
        <f>IF(F573="","",G573)</f>
        <v>23</v>
      </c>
      <c r="D573" s="4" t="s">
        <v>22</v>
      </c>
      <c r="E573" s="4" t="s">
        <v>18</v>
      </c>
      <c r="F573" s="4" t="s">
        <v>23</v>
      </c>
      <c r="G573" s="5">
        <f t="shared" si="41"/>
        <v>23</v>
      </c>
      <c r="H573" t="str">
        <f t="shared" si="38"/>
        <v># `r state.name[23]`</v>
      </c>
    </row>
    <row r="574" spans="1:8" x14ac:dyDescent="0.25">
      <c r="A574" s="6" t="s">
        <v>1</v>
      </c>
      <c r="B574" s="7"/>
      <c r="C574" s="7" t="str">
        <f t="shared" ref="C574:C598" si="42">IF(F574="","",G574)</f>
        <v/>
      </c>
      <c r="D574" s="7"/>
      <c r="E574" s="7"/>
      <c r="F574" s="7"/>
      <c r="G574" s="8">
        <f t="shared" si="41"/>
        <v>23</v>
      </c>
      <c r="H574" t="str">
        <f t="shared" si="38"/>
        <v>:::::::::::::: {.columns}</v>
      </c>
    </row>
    <row r="575" spans="1:8" x14ac:dyDescent="0.25">
      <c r="A575" s="6" t="s">
        <v>2</v>
      </c>
      <c r="B575" s="7"/>
      <c r="C575" s="7" t="str">
        <f t="shared" si="42"/>
        <v/>
      </c>
      <c r="D575" s="7"/>
      <c r="E575" s="7"/>
      <c r="F575" s="7"/>
      <c r="G575" s="8">
        <f t="shared" si="41"/>
        <v>23</v>
      </c>
      <c r="H575" t="str">
        <f t="shared" si="38"/>
        <v>::: {.column}</v>
      </c>
    </row>
    <row r="576" spans="1:8" x14ac:dyDescent="0.25">
      <c r="A576" s="6" t="s">
        <v>3</v>
      </c>
      <c r="B576" s="7"/>
      <c r="C576" s="7" t="str">
        <f t="shared" si="42"/>
        <v/>
      </c>
      <c r="D576" s="7"/>
      <c r="E576" s="7"/>
      <c r="F576" s="7"/>
      <c r="G576" s="8">
        <f t="shared" si="41"/>
        <v>23</v>
      </c>
      <c r="H576" t="str">
        <f t="shared" si="38"/>
        <v>```{r echo=FALSE, message=FALSE, warning=FALSE}</v>
      </c>
    </row>
    <row r="577" spans="1:8" x14ac:dyDescent="0.25">
      <c r="A577" s="6" t="s">
        <v>14</v>
      </c>
      <c r="B577" s="7" t="s">
        <v>21</v>
      </c>
      <c r="C577" s="7">
        <f t="shared" si="42"/>
        <v>23</v>
      </c>
      <c r="D577" s="7" t="s">
        <v>22</v>
      </c>
      <c r="E577" s="7" t="s">
        <v>19</v>
      </c>
      <c r="F577" s="7" t="s">
        <v>23</v>
      </c>
      <c r="G577" s="8">
        <f t="shared" si="41"/>
        <v>23</v>
      </c>
      <c r="H577" t="str">
        <f t="shared" si="38"/>
        <v>state_chart_function(state.abb[23])</v>
      </c>
    </row>
    <row r="578" spans="1:8" x14ac:dyDescent="0.25">
      <c r="A578" s="6" t="s">
        <v>5</v>
      </c>
      <c r="B578" s="7"/>
      <c r="C578" s="7" t="str">
        <f t="shared" si="42"/>
        <v/>
      </c>
      <c r="D578" s="7"/>
      <c r="E578" s="7"/>
      <c r="F578" s="7"/>
      <c r="G578" s="8">
        <f t="shared" si="41"/>
        <v>23</v>
      </c>
      <c r="H578" t="str">
        <f t="shared" ref="H578:H641" si="43">_xlfn.CONCAT(A578:E578)</f>
        <v>```</v>
      </c>
    </row>
    <row r="579" spans="1:8" x14ac:dyDescent="0.25">
      <c r="A579" s="6" t="s">
        <v>6</v>
      </c>
      <c r="B579" s="7"/>
      <c r="C579" s="7" t="str">
        <f t="shared" si="42"/>
        <v/>
      </c>
      <c r="D579" s="7"/>
      <c r="E579" s="7"/>
      <c r="F579" s="7"/>
      <c r="G579" s="8">
        <f t="shared" si="41"/>
        <v>23</v>
      </c>
      <c r="H579" t="str">
        <f t="shared" si="43"/>
        <v>:::</v>
      </c>
    </row>
    <row r="580" spans="1:8" x14ac:dyDescent="0.25">
      <c r="A580" s="6" t="s">
        <v>2</v>
      </c>
      <c r="B580" s="7"/>
      <c r="C580" s="7" t="str">
        <f t="shared" si="42"/>
        <v/>
      </c>
      <c r="D580" s="7"/>
      <c r="E580" s="7"/>
      <c r="F580" s="7"/>
      <c r="G580" s="8">
        <f t="shared" si="41"/>
        <v>23</v>
      </c>
      <c r="H580" t="str">
        <f t="shared" si="43"/>
        <v>::: {.column}</v>
      </c>
    </row>
    <row r="581" spans="1:8" x14ac:dyDescent="0.25">
      <c r="A581" s="6" t="s">
        <v>7</v>
      </c>
      <c r="B581" s="7"/>
      <c r="C581" s="7" t="str">
        <f t="shared" si="42"/>
        <v/>
      </c>
      <c r="D581" s="7"/>
      <c r="E581" s="7"/>
      <c r="F581" s="7"/>
      <c r="G581" s="8">
        <f t="shared" si="41"/>
        <v>23</v>
      </c>
      <c r="H581" t="str">
        <f t="shared" si="43"/>
        <v>```{r echo=FALSE,message=FALSE,warning=FALSE}</v>
      </c>
    </row>
    <row r="582" spans="1:8" x14ac:dyDescent="0.25">
      <c r="A582" s="6" t="s">
        <v>15</v>
      </c>
      <c r="B582" s="7" t="s">
        <v>21</v>
      </c>
      <c r="C582" s="7">
        <f t="shared" si="42"/>
        <v>23</v>
      </c>
      <c r="D582" s="7" t="s">
        <v>22</v>
      </c>
      <c r="E582" s="7" t="s">
        <v>19</v>
      </c>
      <c r="F582" s="7" t="s">
        <v>23</v>
      </c>
      <c r="G582" s="8">
        <f t="shared" si="41"/>
        <v>23</v>
      </c>
      <c r="H582" t="str">
        <f t="shared" si="43"/>
        <v>state_map_function(state.abb[23])</v>
      </c>
    </row>
    <row r="583" spans="1:8" x14ac:dyDescent="0.25">
      <c r="A583" s="6" t="s">
        <v>5</v>
      </c>
      <c r="B583" s="7"/>
      <c r="C583" s="7" t="str">
        <f t="shared" si="42"/>
        <v/>
      </c>
      <c r="D583" s="7"/>
      <c r="E583" s="7"/>
      <c r="F583" s="7"/>
      <c r="G583" s="8">
        <f t="shared" si="41"/>
        <v>23</v>
      </c>
      <c r="H583" t="str">
        <f t="shared" si="43"/>
        <v>```</v>
      </c>
    </row>
    <row r="584" spans="1:8" x14ac:dyDescent="0.25">
      <c r="A584" s="6" t="s">
        <v>6</v>
      </c>
      <c r="B584" s="7"/>
      <c r="C584" s="7" t="str">
        <f t="shared" si="42"/>
        <v/>
      </c>
      <c r="D584" s="7"/>
      <c r="E584" s="7"/>
      <c r="F584" s="7"/>
      <c r="G584" s="8">
        <f t="shared" si="41"/>
        <v>23</v>
      </c>
      <c r="H584" t="str">
        <f t="shared" si="43"/>
        <v>:::</v>
      </c>
    </row>
    <row r="585" spans="1:8" x14ac:dyDescent="0.25">
      <c r="A585" s="6" t="s">
        <v>9</v>
      </c>
      <c r="B585" s="7"/>
      <c r="C585" s="7" t="str">
        <f t="shared" si="42"/>
        <v/>
      </c>
      <c r="D585" s="7"/>
      <c r="E585" s="7"/>
      <c r="F585" s="7"/>
      <c r="G585" s="8">
        <f t="shared" si="41"/>
        <v>23</v>
      </c>
      <c r="H585" t="str">
        <f t="shared" si="43"/>
        <v>::::::::::::::</v>
      </c>
    </row>
    <row r="586" spans="1:8" x14ac:dyDescent="0.25">
      <c r="A586" s="6" t="s">
        <v>13</v>
      </c>
      <c r="B586" s="7" t="s">
        <v>21</v>
      </c>
      <c r="C586" s="7">
        <f t="shared" si="42"/>
        <v>23</v>
      </c>
      <c r="D586" s="7" t="s">
        <v>22</v>
      </c>
      <c r="E586" s="7" t="s">
        <v>20</v>
      </c>
      <c r="F586" s="7" t="s">
        <v>23</v>
      </c>
      <c r="G586" s="8">
        <f t="shared" si="41"/>
        <v>23</v>
      </c>
      <c r="H586" t="str">
        <f t="shared" si="43"/>
        <v># `r state.name[23]` infection statistics</v>
      </c>
    </row>
    <row r="587" spans="1:8" x14ac:dyDescent="0.25">
      <c r="A587" s="6" t="s">
        <v>1</v>
      </c>
      <c r="B587" s="7"/>
      <c r="C587" s="7" t="str">
        <f t="shared" si="42"/>
        <v/>
      </c>
      <c r="D587" s="7"/>
      <c r="E587" s="7"/>
      <c r="F587" s="7"/>
      <c r="G587" s="8">
        <f t="shared" si="41"/>
        <v>23</v>
      </c>
      <c r="H587" t="str">
        <f t="shared" si="43"/>
        <v>:::::::::::::: {.columns}</v>
      </c>
    </row>
    <row r="588" spans="1:8" x14ac:dyDescent="0.25">
      <c r="A588" s="6" t="s">
        <v>2</v>
      </c>
      <c r="B588" s="7"/>
      <c r="C588" s="7" t="str">
        <f t="shared" si="42"/>
        <v/>
      </c>
      <c r="D588" s="7"/>
      <c r="E588" s="7"/>
      <c r="F588" s="7"/>
      <c r="G588" s="8">
        <f t="shared" si="41"/>
        <v>23</v>
      </c>
      <c r="H588" t="str">
        <f t="shared" si="43"/>
        <v>::: {.column}</v>
      </c>
    </row>
    <row r="589" spans="1:8" x14ac:dyDescent="0.25">
      <c r="A589" s="6" t="s">
        <v>3</v>
      </c>
      <c r="B589" s="7"/>
      <c r="C589" s="7" t="str">
        <f t="shared" si="42"/>
        <v/>
      </c>
      <c r="D589" s="7"/>
      <c r="E589" s="7"/>
      <c r="F589" s="7"/>
      <c r="G589" s="8">
        <f t="shared" si="41"/>
        <v>23</v>
      </c>
      <c r="H589" t="str">
        <f t="shared" si="43"/>
        <v>```{r echo=FALSE, message=FALSE, warning=FALSE}</v>
      </c>
    </row>
    <row r="590" spans="1:8" x14ac:dyDescent="0.25">
      <c r="A590" s="6" t="s">
        <v>16</v>
      </c>
      <c r="B590" s="7" t="s">
        <v>21</v>
      </c>
      <c r="C590" s="7">
        <f t="shared" si="42"/>
        <v>23</v>
      </c>
      <c r="D590" s="7" t="s">
        <v>22</v>
      </c>
      <c r="E590" s="7" t="s">
        <v>19</v>
      </c>
      <c r="F590" s="7" t="s">
        <v>23</v>
      </c>
      <c r="G590" s="8">
        <f t="shared" si="41"/>
        <v>23</v>
      </c>
      <c r="H590" t="str">
        <f t="shared" si="43"/>
        <v>key_figures(state.abb[23])</v>
      </c>
    </row>
    <row r="591" spans="1:8" x14ac:dyDescent="0.25">
      <c r="A591" s="6" t="s">
        <v>5</v>
      </c>
      <c r="B591" s="7"/>
      <c r="C591" s="7" t="str">
        <f t="shared" si="42"/>
        <v/>
      </c>
      <c r="D591" s="7"/>
      <c r="E591" s="7"/>
      <c r="F591" s="7"/>
      <c r="G591" s="8">
        <f t="shared" si="41"/>
        <v>23</v>
      </c>
      <c r="H591" t="str">
        <f t="shared" si="43"/>
        <v>```</v>
      </c>
    </row>
    <row r="592" spans="1:8" x14ac:dyDescent="0.25">
      <c r="A592" s="6" t="s">
        <v>6</v>
      </c>
      <c r="B592" s="7"/>
      <c r="C592" s="7" t="str">
        <f t="shared" si="42"/>
        <v/>
      </c>
      <c r="D592" s="7"/>
      <c r="E592" s="7"/>
      <c r="F592" s="7"/>
      <c r="G592" s="8">
        <f t="shared" si="41"/>
        <v>23</v>
      </c>
      <c r="H592" t="str">
        <f t="shared" si="43"/>
        <v>:::</v>
      </c>
    </row>
    <row r="593" spans="1:8" x14ac:dyDescent="0.25">
      <c r="A593" s="6" t="s">
        <v>2</v>
      </c>
      <c r="B593" s="7"/>
      <c r="C593" s="7" t="str">
        <f t="shared" si="42"/>
        <v/>
      </c>
      <c r="D593" s="7"/>
      <c r="E593" s="7"/>
      <c r="F593" s="7"/>
      <c r="G593" s="8">
        <f t="shared" si="41"/>
        <v>23</v>
      </c>
      <c r="H593" t="str">
        <f t="shared" si="43"/>
        <v>::: {.column}</v>
      </c>
    </row>
    <row r="594" spans="1:8" x14ac:dyDescent="0.25">
      <c r="A594" s="6" t="s">
        <v>7</v>
      </c>
      <c r="B594" s="7"/>
      <c r="C594" s="7" t="str">
        <f t="shared" si="42"/>
        <v/>
      </c>
      <c r="D594" s="7"/>
      <c r="E594" s="7"/>
      <c r="F594" s="7"/>
      <c r="G594" s="8">
        <f t="shared" si="41"/>
        <v>23</v>
      </c>
      <c r="H594" t="str">
        <f t="shared" si="43"/>
        <v>```{r echo=FALSE,message=FALSE,warning=FALSE}</v>
      </c>
    </row>
    <row r="595" spans="1:8" x14ac:dyDescent="0.25">
      <c r="A595" s="6" t="s">
        <v>17</v>
      </c>
      <c r="B595" s="7" t="s">
        <v>21</v>
      </c>
      <c r="C595" s="7">
        <f t="shared" si="42"/>
        <v>23</v>
      </c>
      <c r="D595" s="7" t="s">
        <v>22</v>
      </c>
      <c r="E595" s="7" t="s">
        <v>19</v>
      </c>
      <c r="F595" s="7" t="s">
        <v>23</v>
      </c>
      <c r="G595" s="8">
        <f t="shared" si="41"/>
        <v>23</v>
      </c>
      <c r="H595" t="str">
        <f t="shared" si="43"/>
        <v>percent_change_chart(state.abb[23])</v>
      </c>
    </row>
    <row r="596" spans="1:8" x14ac:dyDescent="0.25">
      <c r="A596" s="6" t="s">
        <v>5</v>
      </c>
      <c r="B596" s="7"/>
      <c r="C596" s="7" t="str">
        <f t="shared" si="42"/>
        <v/>
      </c>
      <c r="D596" s="7"/>
      <c r="E596" s="7"/>
      <c r="F596" s="7"/>
      <c r="G596" s="8">
        <f t="shared" si="41"/>
        <v>23</v>
      </c>
      <c r="H596" t="str">
        <f t="shared" si="43"/>
        <v>```</v>
      </c>
    </row>
    <row r="597" spans="1:8" x14ac:dyDescent="0.25">
      <c r="A597" s="6" t="s">
        <v>6</v>
      </c>
      <c r="B597" s="7"/>
      <c r="C597" s="7" t="str">
        <f t="shared" si="42"/>
        <v/>
      </c>
      <c r="D597" s="7"/>
      <c r="E597" s="7"/>
      <c r="F597" s="7"/>
      <c r="G597" s="8">
        <f t="shared" si="41"/>
        <v>23</v>
      </c>
      <c r="H597" t="str">
        <f t="shared" si="43"/>
        <v>:::</v>
      </c>
    </row>
    <row r="598" spans="1:8" ht="15.75" thickBot="1" x14ac:dyDescent="0.3">
      <c r="A598" s="9" t="s">
        <v>9</v>
      </c>
      <c r="B598" s="10"/>
      <c r="C598" s="10" t="str">
        <f t="shared" si="42"/>
        <v/>
      </c>
      <c r="D598" s="10"/>
      <c r="E598" s="10"/>
      <c r="F598" s="10"/>
      <c r="G598" s="11">
        <f t="shared" si="41"/>
        <v>23</v>
      </c>
      <c r="H598" t="str">
        <f t="shared" si="43"/>
        <v>::::::::::::::</v>
      </c>
    </row>
    <row r="599" spans="1:8" x14ac:dyDescent="0.25">
      <c r="A599" s="3" t="s">
        <v>13</v>
      </c>
      <c r="B599" s="4" t="s">
        <v>21</v>
      </c>
      <c r="C599" s="4">
        <f>IF(F599="","",G599)</f>
        <v>24</v>
      </c>
      <c r="D599" s="4" t="s">
        <v>22</v>
      </c>
      <c r="E599" s="4" t="s">
        <v>18</v>
      </c>
      <c r="F599" s="4" t="s">
        <v>23</v>
      </c>
      <c r="G599" s="5">
        <f t="shared" si="41"/>
        <v>24</v>
      </c>
      <c r="H599" t="str">
        <f t="shared" si="43"/>
        <v># `r state.name[24]`</v>
      </c>
    </row>
    <row r="600" spans="1:8" x14ac:dyDescent="0.25">
      <c r="A600" s="6" t="s">
        <v>1</v>
      </c>
      <c r="B600" s="7"/>
      <c r="C600" s="7" t="str">
        <f t="shared" ref="C600:C624" si="44">IF(F600="","",G600)</f>
        <v/>
      </c>
      <c r="D600" s="7"/>
      <c r="E600" s="7"/>
      <c r="F600" s="7"/>
      <c r="G600" s="8">
        <f t="shared" si="41"/>
        <v>24</v>
      </c>
      <c r="H600" t="str">
        <f t="shared" si="43"/>
        <v>:::::::::::::: {.columns}</v>
      </c>
    </row>
    <row r="601" spans="1:8" x14ac:dyDescent="0.25">
      <c r="A601" s="6" t="s">
        <v>2</v>
      </c>
      <c r="B601" s="7"/>
      <c r="C601" s="7" t="str">
        <f t="shared" si="44"/>
        <v/>
      </c>
      <c r="D601" s="7"/>
      <c r="E601" s="7"/>
      <c r="F601" s="7"/>
      <c r="G601" s="8">
        <f t="shared" si="41"/>
        <v>24</v>
      </c>
      <c r="H601" t="str">
        <f t="shared" si="43"/>
        <v>::: {.column}</v>
      </c>
    </row>
    <row r="602" spans="1:8" x14ac:dyDescent="0.25">
      <c r="A602" s="6" t="s">
        <v>3</v>
      </c>
      <c r="B602" s="7"/>
      <c r="C602" s="7" t="str">
        <f t="shared" si="44"/>
        <v/>
      </c>
      <c r="D602" s="7"/>
      <c r="E602" s="7"/>
      <c r="F602" s="7"/>
      <c r="G602" s="8">
        <f t="shared" si="41"/>
        <v>24</v>
      </c>
      <c r="H602" t="str">
        <f t="shared" si="43"/>
        <v>```{r echo=FALSE, message=FALSE, warning=FALSE}</v>
      </c>
    </row>
    <row r="603" spans="1:8" x14ac:dyDescent="0.25">
      <c r="A603" s="6" t="s">
        <v>14</v>
      </c>
      <c r="B603" s="7" t="s">
        <v>21</v>
      </c>
      <c r="C603" s="7">
        <f t="shared" si="44"/>
        <v>24</v>
      </c>
      <c r="D603" s="7" t="s">
        <v>22</v>
      </c>
      <c r="E603" s="7" t="s">
        <v>19</v>
      </c>
      <c r="F603" s="7" t="s">
        <v>23</v>
      </c>
      <c r="G603" s="8">
        <f t="shared" si="41"/>
        <v>24</v>
      </c>
      <c r="H603" t="str">
        <f t="shared" si="43"/>
        <v>state_chart_function(state.abb[24])</v>
      </c>
    </row>
    <row r="604" spans="1:8" x14ac:dyDescent="0.25">
      <c r="A604" s="6" t="s">
        <v>5</v>
      </c>
      <c r="B604" s="7"/>
      <c r="C604" s="7" t="str">
        <f t="shared" si="44"/>
        <v/>
      </c>
      <c r="D604" s="7"/>
      <c r="E604" s="7"/>
      <c r="F604" s="7"/>
      <c r="G604" s="8">
        <f t="shared" si="41"/>
        <v>24</v>
      </c>
      <c r="H604" t="str">
        <f t="shared" si="43"/>
        <v>```</v>
      </c>
    </row>
    <row r="605" spans="1:8" x14ac:dyDescent="0.25">
      <c r="A605" s="6" t="s">
        <v>6</v>
      </c>
      <c r="B605" s="7"/>
      <c r="C605" s="7" t="str">
        <f t="shared" si="44"/>
        <v/>
      </c>
      <c r="D605" s="7"/>
      <c r="E605" s="7"/>
      <c r="F605" s="7"/>
      <c r="G605" s="8">
        <f t="shared" si="41"/>
        <v>24</v>
      </c>
      <c r="H605" t="str">
        <f t="shared" si="43"/>
        <v>:::</v>
      </c>
    </row>
    <row r="606" spans="1:8" x14ac:dyDescent="0.25">
      <c r="A606" s="6" t="s">
        <v>2</v>
      </c>
      <c r="B606" s="7"/>
      <c r="C606" s="7" t="str">
        <f t="shared" si="44"/>
        <v/>
      </c>
      <c r="D606" s="7"/>
      <c r="E606" s="7"/>
      <c r="F606" s="7"/>
      <c r="G606" s="8">
        <f t="shared" si="41"/>
        <v>24</v>
      </c>
      <c r="H606" t="str">
        <f t="shared" si="43"/>
        <v>::: {.column}</v>
      </c>
    </row>
    <row r="607" spans="1:8" x14ac:dyDescent="0.25">
      <c r="A607" s="6" t="s">
        <v>7</v>
      </c>
      <c r="B607" s="7"/>
      <c r="C607" s="7" t="str">
        <f t="shared" si="44"/>
        <v/>
      </c>
      <c r="D607" s="7"/>
      <c r="E607" s="7"/>
      <c r="F607" s="7"/>
      <c r="G607" s="8">
        <f t="shared" si="41"/>
        <v>24</v>
      </c>
      <c r="H607" t="str">
        <f t="shared" si="43"/>
        <v>```{r echo=FALSE,message=FALSE,warning=FALSE}</v>
      </c>
    </row>
    <row r="608" spans="1:8" x14ac:dyDescent="0.25">
      <c r="A608" s="6" t="s">
        <v>15</v>
      </c>
      <c r="B608" s="7" t="s">
        <v>21</v>
      </c>
      <c r="C608" s="7">
        <f t="shared" si="44"/>
        <v>24</v>
      </c>
      <c r="D608" s="7" t="s">
        <v>22</v>
      </c>
      <c r="E608" s="7" t="s">
        <v>19</v>
      </c>
      <c r="F608" s="7" t="s">
        <v>23</v>
      </c>
      <c r="G608" s="8">
        <f t="shared" si="41"/>
        <v>24</v>
      </c>
      <c r="H608" t="str">
        <f t="shared" si="43"/>
        <v>state_map_function(state.abb[24])</v>
      </c>
    </row>
    <row r="609" spans="1:8" x14ac:dyDescent="0.25">
      <c r="A609" s="6" t="s">
        <v>5</v>
      </c>
      <c r="B609" s="7"/>
      <c r="C609" s="7" t="str">
        <f t="shared" si="44"/>
        <v/>
      </c>
      <c r="D609" s="7"/>
      <c r="E609" s="7"/>
      <c r="F609" s="7"/>
      <c r="G609" s="8">
        <f t="shared" si="41"/>
        <v>24</v>
      </c>
      <c r="H609" t="str">
        <f t="shared" si="43"/>
        <v>```</v>
      </c>
    </row>
    <row r="610" spans="1:8" x14ac:dyDescent="0.25">
      <c r="A610" s="6" t="s">
        <v>6</v>
      </c>
      <c r="B610" s="7"/>
      <c r="C610" s="7" t="str">
        <f t="shared" si="44"/>
        <v/>
      </c>
      <c r="D610" s="7"/>
      <c r="E610" s="7"/>
      <c r="F610" s="7"/>
      <c r="G610" s="8">
        <f t="shared" si="41"/>
        <v>24</v>
      </c>
      <c r="H610" t="str">
        <f t="shared" si="43"/>
        <v>:::</v>
      </c>
    </row>
    <row r="611" spans="1:8" x14ac:dyDescent="0.25">
      <c r="A611" s="6" t="s">
        <v>9</v>
      </c>
      <c r="B611" s="7"/>
      <c r="C611" s="7" t="str">
        <f t="shared" si="44"/>
        <v/>
      </c>
      <c r="D611" s="7"/>
      <c r="E611" s="7"/>
      <c r="F611" s="7"/>
      <c r="G611" s="8">
        <f t="shared" si="41"/>
        <v>24</v>
      </c>
      <c r="H611" t="str">
        <f t="shared" si="43"/>
        <v>::::::::::::::</v>
      </c>
    </row>
    <row r="612" spans="1:8" x14ac:dyDescent="0.25">
      <c r="A612" s="6" t="s">
        <v>13</v>
      </c>
      <c r="B612" s="7" t="s">
        <v>21</v>
      </c>
      <c r="C612" s="7">
        <f t="shared" si="44"/>
        <v>24</v>
      </c>
      <c r="D612" s="7" t="s">
        <v>22</v>
      </c>
      <c r="E612" s="7" t="s">
        <v>20</v>
      </c>
      <c r="F612" s="7" t="s">
        <v>23</v>
      </c>
      <c r="G612" s="8">
        <f t="shared" ref="G612:G675" si="45">IF(MOD(ROW()-1,26)=0,G611+1,G611)</f>
        <v>24</v>
      </c>
      <c r="H612" t="str">
        <f t="shared" si="43"/>
        <v># `r state.name[24]` infection statistics</v>
      </c>
    </row>
    <row r="613" spans="1:8" x14ac:dyDescent="0.25">
      <c r="A613" s="6" t="s">
        <v>1</v>
      </c>
      <c r="B613" s="7"/>
      <c r="C613" s="7" t="str">
        <f t="shared" si="44"/>
        <v/>
      </c>
      <c r="D613" s="7"/>
      <c r="E613" s="7"/>
      <c r="F613" s="7"/>
      <c r="G613" s="8">
        <f t="shared" si="45"/>
        <v>24</v>
      </c>
      <c r="H613" t="str">
        <f t="shared" si="43"/>
        <v>:::::::::::::: {.columns}</v>
      </c>
    </row>
    <row r="614" spans="1:8" x14ac:dyDescent="0.25">
      <c r="A614" s="6" t="s">
        <v>2</v>
      </c>
      <c r="B614" s="7"/>
      <c r="C614" s="7" t="str">
        <f t="shared" si="44"/>
        <v/>
      </c>
      <c r="D614" s="7"/>
      <c r="E614" s="7"/>
      <c r="F614" s="7"/>
      <c r="G614" s="8">
        <f t="shared" si="45"/>
        <v>24</v>
      </c>
      <c r="H614" t="str">
        <f t="shared" si="43"/>
        <v>::: {.column}</v>
      </c>
    </row>
    <row r="615" spans="1:8" x14ac:dyDescent="0.25">
      <c r="A615" s="6" t="s">
        <v>3</v>
      </c>
      <c r="B615" s="7"/>
      <c r="C615" s="7" t="str">
        <f t="shared" si="44"/>
        <v/>
      </c>
      <c r="D615" s="7"/>
      <c r="E615" s="7"/>
      <c r="F615" s="7"/>
      <c r="G615" s="8">
        <f t="shared" si="45"/>
        <v>24</v>
      </c>
      <c r="H615" t="str">
        <f t="shared" si="43"/>
        <v>```{r echo=FALSE, message=FALSE, warning=FALSE}</v>
      </c>
    </row>
    <row r="616" spans="1:8" x14ac:dyDescent="0.25">
      <c r="A616" s="6" t="s">
        <v>16</v>
      </c>
      <c r="B616" s="7" t="s">
        <v>21</v>
      </c>
      <c r="C616" s="7">
        <f t="shared" si="44"/>
        <v>24</v>
      </c>
      <c r="D616" s="7" t="s">
        <v>22</v>
      </c>
      <c r="E616" s="7" t="s">
        <v>19</v>
      </c>
      <c r="F616" s="7" t="s">
        <v>23</v>
      </c>
      <c r="G616" s="8">
        <f t="shared" si="45"/>
        <v>24</v>
      </c>
      <c r="H616" t="str">
        <f t="shared" si="43"/>
        <v>key_figures(state.abb[24])</v>
      </c>
    </row>
    <row r="617" spans="1:8" x14ac:dyDescent="0.25">
      <c r="A617" s="6" t="s">
        <v>5</v>
      </c>
      <c r="B617" s="7"/>
      <c r="C617" s="7" t="str">
        <f t="shared" si="44"/>
        <v/>
      </c>
      <c r="D617" s="7"/>
      <c r="E617" s="7"/>
      <c r="F617" s="7"/>
      <c r="G617" s="8">
        <f t="shared" si="45"/>
        <v>24</v>
      </c>
      <c r="H617" t="str">
        <f t="shared" si="43"/>
        <v>```</v>
      </c>
    </row>
    <row r="618" spans="1:8" x14ac:dyDescent="0.25">
      <c r="A618" s="6" t="s">
        <v>6</v>
      </c>
      <c r="B618" s="7"/>
      <c r="C618" s="7" t="str">
        <f t="shared" si="44"/>
        <v/>
      </c>
      <c r="D618" s="7"/>
      <c r="E618" s="7"/>
      <c r="F618" s="7"/>
      <c r="G618" s="8">
        <f t="shared" si="45"/>
        <v>24</v>
      </c>
      <c r="H618" t="str">
        <f t="shared" si="43"/>
        <v>:::</v>
      </c>
    </row>
    <row r="619" spans="1:8" x14ac:dyDescent="0.25">
      <c r="A619" s="6" t="s">
        <v>2</v>
      </c>
      <c r="B619" s="7"/>
      <c r="C619" s="7" t="str">
        <f t="shared" si="44"/>
        <v/>
      </c>
      <c r="D619" s="7"/>
      <c r="E619" s="7"/>
      <c r="F619" s="7"/>
      <c r="G619" s="8">
        <f t="shared" si="45"/>
        <v>24</v>
      </c>
      <c r="H619" t="str">
        <f t="shared" si="43"/>
        <v>::: {.column}</v>
      </c>
    </row>
    <row r="620" spans="1:8" x14ac:dyDescent="0.25">
      <c r="A620" s="6" t="s">
        <v>7</v>
      </c>
      <c r="B620" s="7"/>
      <c r="C620" s="7" t="str">
        <f t="shared" si="44"/>
        <v/>
      </c>
      <c r="D620" s="7"/>
      <c r="E620" s="7"/>
      <c r="F620" s="7"/>
      <c r="G620" s="8">
        <f t="shared" si="45"/>
        <v>24</v>
      </c>
      <c r="H620" t="str">
        <f t="shared" si="43"/>
        <v>```{r echo=FALSE,message=FALSE,warning=FALSE}</v>
      </c>
    </row>
    <row r="621" spans="1:8" x14ac:dyDescent="0.25">
      <c r="A621" s="6" t="s">
        <v>17</v>
      </c>
      <c r="B621" s="7" t="s">
        <v>21</v>
      </c>
      <c r="C621" s="7">
        <f t="shared" si="44"/>
        <v>24</v>
      </c>
      <c r="D621" s="7" t="s">
        <v>22</v>
      </c>
      <c r="E621" s="7" t="s">
        <v>19</v>
      </c>
      <c r="F621" s="7" t="s">
        <v>23</v>
      </c>
      <c r="G621" s="8">
        <f t="shared" si="45"/>
        <v>24</v>
      </c>
      <c r="H621" t="str">
        <f t="shared" si="43"/>
        <v>percent_change_chart(state.abb[24])</v>
      </c>
    </row>
    <row r="622" spans="1:8" x14ac:dyDescent="0.25">
      <c r="A622" s="6" t="s">
        <v>5</v>
      </c>
      <c r="B622" s="7"/>
      <c r="C622" s="7" t="str">
        <f t="shared" si="44"/>
        <v/>
      </c>
      <c r="D622" s="7"/>
      <c r="E622" s="7"/>
      <c r="F622" s="7"/>
      <c r="G622" s="8">
        <f t="shared" si="45"/>
        <v>24</v>
      </c>
      <c r="H622" t="str">
        <f t="shared" si="43"/>
        <v>```</v>
      </c>
    </row>
    <row r="623" spans="1:8" x14ac:dyDescent="0.25">
      <c r="A623" s="6" t="s">
        <v>6</v>
      </c>
      <c r="B623" s="7"/>
      <c r="C623" s="7" t="str">
        <f t="shared" si="44"/>
        <v/>
      </c>
      <c r="D623" s="7"/>
      <c r="E623" s="7"/>
      <c r="F623" s="7"/>
      <c r="G623" s="8">
        <f t="shared" si="45"/>
        <v>24</v>
      </c>
      <c r="H623" t="str">
        <f t="shared" si="43"/>
        <v>:::</v>
      </c>
    </row>
    <row r="624" spans="1:8" ht="15.75" thickBot="1" x14ac:dyDescent="0.3">
      <c r="A624" s="9" t="s">
        <v>9</v>
      </c>
      <c r="B624" s="10"/>
      <c r="C624" s="10" t="str">
        <f t="shared" si="44"/>
        <v/>
      </c>
      <c r="D624" s="10"/>
      <c r="E624" s="10"/>
      <c r="F624" s="10"/>
      <c r="G624" s="11">
        <f t="shared" si="45"/>
        <v>24</v>
      </c>
      <c r="H624" t="str">
        <f t="shared" si="43"/>
        <v>::::::::::::::</v>
      </c>
    </row>
    <row r="625" spans="1:8" x14ac:dyDescent="0.25">
      <c r="A625" s="3" t="s">
        <v>13</v>
      </c>
      <c r="B625" s="4" t="s">
        <v>21</v>
      </c>
      <c r="C625" s="4">
        <f>IF(F625="","",G625)</f>
        <v>25</v>
      </c>
      <c r="D625" s="4" t="s">
        <v>22</v>
      </c>
      <c r="E625" s="4" t="s">
        <v>18</v>
      </c>
      <c r="F625" s="4" t="s">
        <v>23</v>
      </c>
      <c r="G625" s="5">
        <f t="shared" si="45"/>
        <v>25</v>
      </c>
      <c r="H625" t="str">
        <f t="shared" si="43"/>
        <v># `r state.name[25]`</v>
      </c>
    </row>
    <row r="626" spans="1:8" x14ac:dyDescent="0.25">
      <c r="A626" s="6" t="s">
        <v>1</v>
      </c>
      <c r="B626" s="7"/>
      <c r="C626" s="7" t="str">
        <f t="shared" ref="C626:C650" si="46">IF(F626="","",G626)</f>
        <v/>
      </c>
      <c r="D626" s="7"/>
      <c r="E626" s="7"/>
      <c r="F626" s="7"/>
      <c r="G626" s="8">
        <f t="shared" si="45"/>
        <v>25</v>
      </c>
      <c r="H626" t="str">
        <f t="shared" si="43"/>
        <v>:::::::::::::: {.columns}</v>
      </c>
    </row>
    <row r="627" spans="1:8" x14ac:dyDescent="0.25">
      <c r="A627" s="6" t="s">
        <v>2</v>
      </c>
      <c r="B627" s="7"/>
      <c r="C627" s="7" t="str">
        <f t="shared" si="46"/>
        <v/>
      </c>
      <c r="D627" s="7"/>
      <c r="E627" s="7"/>
      <c r="F627" s="7"/>
      <c r="G627" s="8">
        <f t="shared" si="45"/>
        <v>25</v>
      </c>
      <c r="H627" t="str">
        <f t="shared" si="43"/>
        <v>::: {.column}</v>
      </c>
    </row>
    <row r="628" spans="1:8" x14ac:dyDescent="0.25">
      <c r="A628" s="6" t="s">
        <v>3</v>
      </c>
      <c r="B628" s="7"/>
      <c r="C628" s="7" t="str">
        <f t="shared" si="46"/>
        <v/>
      </c>
      <c r="D628" s="7"/>
      <c r="E628" s="7"/>
      <c r="F628" s="7"/>
      <c r="G628" s="8">
        <f t="shared" si="45"/>
        <v>25</v>
      </c>
      <c r="H628" t="str">
        <f t="shared" si="43"/>
        <v>```{r echo=FALSE, message=FALSE, warning=FALSE}</v>
      </c>
    </row>
    <row r="629" spans="1:8" x14ac:dyDescent="0.25">
      <c r="A629" s="6" t="s">
        <v>14</v>
      </c>
      <c r="B629" s="7" t="s">
        <v>21</v>
      </c>
      <c r="C629" s="7">
        <f t="shared" si="46"/>
        <v>25</v>
      </c>
      <c r="D629" s="7" t="s">
        <v>22</v>
      </c>
      <c r="E629" s="7" t="s">
        <v>19</v>
      </c>
      <c r="F629" s="7" t="s">
        <v>23</v>
      </c>
      <c r="G629" s="8">
        <f t="shared" si="45"/>
        <v>25</v>
      </c>
      <c r="H629" t="str">
        <f t="shared" si="43"/>
        <v>state_chart_function(state.abb[25])</v>
      </c>
    </row>
    <row r="630" spans="1:8" x14ac:dyDescent="0.25">
      <c r="A630" s="6" t="s">
        <v>5</v>
      </c>
      <c r="B630" s="7"/>
      <c r="C630" s="7" t="str">
        <f t="shared" si="46"/>
        <v/>
      </c>
      <c r="D630" s="7"/>
      <c r="E630" s="7"/>
      <c r="F630" s="7"/>
      <c r="G630" s="8">
        <f t="shared" si="45"/>
        <v>25</v>
      </c>
      <c r="H630" t="str">
        <f t="shared" si="43"/>
        <v>```</v>
      </c>
    </row>
    <row r="631" spans="1:8" x14ac:dyDescent="0.25">
      <c r="A631" s="6" t="s">
        <v>6</v>
      </c>
      <c r="B631" s="7"/>
      <c r="C631" s="7" t="str">
        <f t="shared" si="46"/>
        <v/>
      </c>
      <c r="D631" s="7"/>
      <c r="E631" s="7"/>
      <c r="F631" s="7"/>
      <c r="G631" s="8">
        <f t="shared" si="45"/>
        <v>25</v>
      </c>
      <c r="H631" t="str">
        <f t="shared" si="43"/>
        <v>:::</v>
      </c>
    </row>
    <row r="632" spans="1:8" x14ac:dyDescent="0.25">
      <c r="A632" s="6" t="s">
        <v>2</v>
      </c>
      <c r="B632" s="7"/>
      <c r="C632" s="7" t="str">
        <f t="shared" si="46"/>
        <v/>
      </c>
      <c r="D632" s="7"/>
      <c r="E632" s="7"/>
      <c r="F632" s="7"/>
      <c r="G632" s="8">
        <f t="shared" si="45"/>
        <v>25</v>
      </c>
      <c r="H632" t="str">
        <f t="shared" si="43"/>
        <v>::: {.column}</v>
      </c>
    </row>
    <row r="633" spans="1:8" x14ac:dyDescent="0.25">
      <c r="A633" s="6" t="s">
        <v>7</v>
      </c>
      <c r="B633" s="7"/>
      <c r="C633" s="7" t="str">
        <f t="shared" si="46"/>
        <v/>
      </c>
      <c r="D633" s="7"/>
      <c r="E633" s="7"/>
      <c r="F633" s="7"/>
      <c r="G633" s="8">
        <f t="shared" si="45"/>
        <v>25</v>
      </c>
      <c r="H633" t="str">
        <f t="shared" si="43"/>
        <v>```{r echo=FALSE,message=FALSE,warning=FALSE}</v>
      </c>
    </row>
    <row r="634" spans="1:8" x14ac:dyDescent="0.25">
      <c r="A634" s="6" t="s">
        <v>15</v>
      </c>
      <c r="B634" s="7" t="s">
        <v>21</v>
      </c>
      <c r="C634" s="7">
        <f t="shared" si="46"/>
        <v>25</v>
      </c>
      <c r="D634" s="7" t="s">
        <v>22</v>
      </c>
      <c r="E634" s="7" t="s">
        <v>19</v>
      </c>
      <c r="F634" s="7" t="s">
        <v>23</v>
      </c>
      <c r="G634" s="8">
        <f t="shared" si="45"/>
        <v>25</v>
      </c>
      <c r="H634" t="str">
        <f t="shared" si="43"/>
        <v>state_map_function(state.abb[25])</v>
      </c>
    </row>
    <row r="635" spans="1:8" x14ac:dyDescent="0.25">
      <c r="A635" s="6" t="s">
        <v>5</v>
      </c>
      <c r="B635" s="7"/>
      <c r="C635" s="7" t="str">
        <f t="shared" si="46"/>
        <v/>
      </c>
      <c r="D635" s="7"/>
      <c r="E635" s="7"/>
      <c r="F635" s="7"/>
      <c r="G635" s="8">
        <f t="shared" si="45"/>
        <v>25</v>
      </c>
      <c r="H635" t="str">
        <f t="shared" si="43"/>
        <v>```</v>
      </c>
    </row>
    <row r="636" spans="1:8" x14ac:dyDescent="0.25">
      <c r="A636" s="6" t="s">
        <v>6</v>
      </c>
      <c r="B636" s="7"/>
      <c r="C636" s="7" t="str">
        <f t="shared" si="46"/>
        <v/>
      </c>
      <c r="D636" s="7"/>
      <c r="E636" s="7"/>
      <c r="F636" s="7"/>
      <c r="G636" s="8">
        <f t="shared" si="45"/>
        <v>25</v>
      </c>
      <c r="H636" t="str">
        <f t="shared" si="43"/>
        <v>:::</v>
      </c>
    </row>
    <row r="637" spans="1:8" x14ac:dyDescent="0.25">
      <c r="A637" s="6" t="s">
        <v>9</v>
      </c>
      <c r="B637" s="7"/>
      <c r="C637" s="7" t="str">
        <f t="shared" si="46"/>
        <v/>
      </c>
      <c r="D637" s="7"/>
      <c r="E637" s="7"/>
      <c r="F637" s="7"/>
      <c r="G637" s="8">
        <f t="shared" si="45"/>
        <v>25</v>
      </c>
      <c r="H637" t="str">
        <f t="shared" si="43"/>
        <v>::::::::::::::</v>
      </c>
    </row>
    <row r="638" spans="1:8" x14ac:dyDescent="0.25">
      <c r="A638" s="6" t="s">
        <v>13</v>
      </c>
      <c r="B638" s="7" t="s">
        <v>21</v>
      </c>
      <c r="C638" s="7">
        <f t="shared" si="46"/>
        <v>25</v>
      </c>
      <c r="D638" s="7" t="s">
        <v>22</v>
      </c>
      <c r="E638" s="7" t="s">
        <v>20</v>
      </c>
      <c r="F638" s="7" t="s">
        <v>23</v>
      </c>
      <c r="G638" s="8">
        <f t="shared" si="45"/>
        <v>25</v>
      </c>
      <c r="H638" t="str">
        <f t="shared" si="43"/>
        <v># `r state.name[25]` infection statistics</v>
      </c>
    </row>
    <row r="639" spans="1:8" x14ac:dyDescent="0.25">
      <c r="A639" s="6" t="s">
        <v>1</v>
      </c>
      <c r="B639" s="7"/>
      <c r="C639" s="7" t="str">
        <f t="shared" si="46"/>
        <v/>
      </c>
      <c r="D639" s="7"/>
      <c r="E639" s="7"/>
      <c r="F639" s="7"/>
      <c r="G639" s="8">
        <f t="shared" si="45"/>
        <v>25</v>
      </c>
      <c r="H639" t="str">
        <f t="shared" si="43"/>
        <v>:::::::::::::: {.columns}</v>
      </c>
    </row>
    <row r="640" spans="1:8" x14ac:dyDescent="0.25">
      <c r="A640" s="6" t="s">
        <v>2</v>
      </c>
      <c r="B640" s="7"/>
      <c r="C640" s="7" t="str">
        <f t="shared" si="46"/>
        <v/>
      </c>
      <c r="D640" s="7"/>
      <c r="E640" s="7"/>
      <c r="F640" s="7"/>
      <c r="G640" s="8">
        <f t="shared" si="45"/>
        <v>25</v>
      </c>
      <c r="H640" t="str">
        <f t="shared" si="43"/>
        <v>::: {.column}</v>
      </c>
    </row>
    <row r="641" spans="1:8" x14ac:dyDescent="0.25">
      <c r="A641" s="6" t="s">
        <v>3</v>
      </c>
      <c r="B641" s="7"/>
      <c r="C641" s="7" t="str">
        <f t="shared" si="46"/>
        <v/>
      </c>
      <c r="D641" s="7"/>
      <c r="E641" s="7"/>
      <c r="F641" s="7"/>
      <c r="G641" s="8">
        <f t="shared" si="45"/>
        <v>25</v>
      </c>
      <c r="H641" t="str">
        <f t="shared" si="43"/>
        <v>```{r echo=FALSE, message=FALSE, warning=FALSE}</v>
      </c>
    </row>
    <row r="642" spans="1:8" x14ac:dyDescent="0.25">
      <c r="A642" s="6" t="s">
        <v>16</v>
      </c>
      <c r="B642" s="7" t="s">
        <v>21</v>
      </c>
      <c r="C642" s="7">
        <f t="shared" si="46"/>
        <v>25</v>
      </c>
      <c r="D642" s="7" t="s">
        <v>22</v>
      </c>
      <c r="E642" s="7" t="s">
        <v>19</v>
      </c>
      <c r="F642" s="7" t="s">
        <v>23</v>
      </c>
      <c r="G642" s="8">
        <f t="shared" si="45"/>
        <v>25</v>
      </c>
      <c r="H642" t="str">
        <f t="shared" ref="H642:H705" si="47">_xlfn.CONCAT(A642:E642)</f>
        <v>key_figures(state.abb[25])</v>
      </c>
    </row>
    <row r="643" spans="1:8" x14ac:dyDescent="0.25">
      <c r="A643" s="6" t="s">
        <v>5</v>
      </c>
      <c r="B643" s="7"/>
      <c r="C643" s="7" t="str">
        <f t="shared" si="46"/>
        <v/>
      </c>
      <c r="D643" s="7"/>
      <c r="E643" s="7"/>
      <c r="F643" s="7"/>
      <c r="G643" s="8">
        <f t="shared" si="45"/>
        <v>25</v>
      </c>
      <c r="H643" t="str">
        <f t="shared" si="47"/>
        <v>```</v>
      </c>
    </row>
    <row r="644" spans="1:8" x14ac:dyDescent="0.25">
      <c r="A644" s="6" t="s">
        <v>6</v>
      </c>
      <c r="B644" s="7"/>
      <c r="C644" s="7" t="str">
        <f t="shared" si="46"/>
        <v/>
      </c>
      <c r="D644" s="7"/>
      <c r="E644" s="7"/>
      <c r="F644" s="7"/>
      <c r="G644" s="8">
        <f t="shared" si="45"/>
        <v>25</v>
      </c>
      <c r="H644" t="str">
        <f t="shared" si="47"/>
        <v>:::</v>
      </c>
    </row>
    <row r="645" spans="1:8" x14ac:dyDescent="0.25">
      <c r="A645" s="6" t="s">
        <v>2</v>
      </c>
      <c r="B645" s="7"/>
      <c r="C645" s="7" t="str">
        <f t="shared" si="46"/>
        <v/>
      </c>
      <c r="D645" s="7"/>
      <c r="E645" s="7"/>
      <c r="F645" s="7"/>
      <c r="G645" s="8">
        <f t="shared" si="45"/>
        <v>25</v>
      </c>
      <c r="H645" t="str">
        <f t="shared" si="47"/>
        <v>::: {.column}</v>
      </c>
    </row>
    <row r="646" spans="1:8" x14ac:dyDescent="0.25">
      <c r="A646" s="6" t="s">
        <v>7</v>
      </c>
      <c r="B646" s="7"/>
      <c r="C646" s="7" t="str">
        <f t="shared" si="46"/>
        <v/>
      </c>
      <c r="D646" s="7"/>
      <c r="E646" s="7"/>
      <c r="F646" s="7"/>
      <c r="G646" s="8">
        <f t="shared" si="45"/>
        <v>25</v>
      </c>
      <c r="H646" t="str">
        <f t="shared" si="47"/>
        <v>```{r echo=FALSE,message=FALSE,warning=FALSE}</v>
      </c>
    </row>
    <row r="647" spans="1:8" x14ac:dyDescent="0.25">
      <c r="A647" s="6" t="s">
        <v>17</v>
      </c>
      <c r="B647" s="7" t="s">
        <v>21</v>
      </c>
      <c r="C647" s="7">
        <f t="shared" si="46"/>
        <v>25</v>
      </c>
      <c r="D647" s="7" t="s">
        <v>22</v>
      </c>
      <c r="E647" s="7" t="s">
        <v>19</v>
      </c>
      <c r="F647" s="7" t="s">
        <v>23</v>
      </c>
      <c r="G647" s="8">
        <f t="shared" si="45"/>
        <v>25</v>
      </c>
      <c r="H647" t="str">
        <f t="shared" si="47"/>
        <v>percent_change_chart(state.abb[25])</v>
      </c>
    </row>
    <row r="648" spans="1:8" x14ac:dyDescent="0.25">
      <c r="A648" s="6" t="s">
        <v>5</v>
      </c>
      <c r="B648" s="7"/>
      <c r="C648" s="7" t="str">
        <f t="shared" si="46"/>
        <v/>
      </c>
      <c r="D648" s="7"/>
      <c r="E648" s="7"/>
      <c r="F648" s="7"/>
      <c r="G648" s="8">
        <f t="shared" si="45"/>
        <v>25</v>
      </c>
      <c r="H648" t="str">
        <f t="shared" si="47"/>
        <v>```</v>
      </c>
    </row>
    <row r="649" spans="1:8" x14ac:dyDescent="0.25">
      <c r="A649" s="6" t="s">
        <v>6</v>
      </c>
      <c r="B649" s="7"/>
      <c r="C649" s="7" t="str">
        <f t="shared" si="46"/>
        <v/>
      </c>
      <c r="D649" s="7"/>
      <c r="E649" s="7"/>
      <c r="F649" s="7"/>
      <c r="G649" s="8">
        <f t="shared" si="45"/>
        <v>25</v>
      </c>
      <c r="H649" t="str">
        <f t="shared" si="47"/>
        <v>:::</v>
      </c>
    </row>
    <row r="650" spans="1:8" ht="15.75" thickBot="1" x14ac:dyDescent="0.3">
      <c r="A650" s="9" t="s">
        <v>9</v>
      </c>
      <c r="B650" s="10"/>
      <c r="C650" s="10" t="str">
        <f t="shared" si="46"/>
        <v/>
      </c>
      <c r="D650" s="10"/>
      <c r="E650" s="10"/>
      <c r="F650" s="10"/>
      <c r="G650" s="11">
        <f t="shared" si="45"/>
        <v>25</v>
      </c>
      <c r="H650" t="str">
        <f t="shared" si="47"/>
        <v>::::::::::::::</v>
      </c>
    </row>
    <row r="651" spans="1:8" x14ac:dyDescent="0.25">
      <c r="A651" s="3" t="s">
        <v>13</v>
      </c>
      <c r="B651" s="4" t="s">
        <v>21</v>
      </c>
      <c r="C651" s="4">
        <f>IF(F651="","",G651)</f>
        <v>26</v>
      </c>
      <c r="D651" s="4" t="s">
        <v>22</v>
      </c>
      <c r="E651" s="4" t="s">
        <v>18</v>
      </c>
      <c r="F651" s="4" t="s">
        <v>23</v>
      </c>
      <c r="G651" s="5">
        <f t="shared" si="45"/>
        <v>26</v>
      </c>
      <c r="H651" t="str">
        <f t="shared" si="47"/>
        <v># `r state.name[26]`</v>
      </c>
    </row>
    <row r="652" spans="1:8" x14ac:dyDescent="0.25">
      <c r="A652" s="6" t="s">
        <v>1</v>
      </c>
      <c r="B652" s="7"/>
      <c r="C652" s="7" t="str">
        <f t="shared" ref="C652:C676" si="48">IF(F652="","",G652)</f>
        <v/>
      </c>
      <c r="D652" s="7"/>
      <c r="E652" s="7"/>
      <c r="F652" s="7"/>
      <c r="G652" s="8">
        <f t="shared" si="45"/>
        <v>26</v>
      </c>
      <c r="H652" t="str">
        <f t="shared" si="47"/>
        <v>:::::::::::::: {.columns}</v>
      </c>
    </row>
    <row r="653" spans="1:8" x14ac:dyDescent="0.25">
      <c r="A653" s="6" t="s">
        <v>2</v>
      </c>
      <c r="B653" s="7"/>
      <c r="C653" s="7" t="str">
        <f t="shared" si="48"/>
        <v/>
      </c>
      <c r="D653" s="7"/>
      <c r="E653" s="7"/>
      <c r="F653" s="7"/>
      <c r="G653" s="8">
        <f t="shared" si="45"/>
        <v>26</v>
      </c>
      <c r="H653" t="str">
        <f t="shared" si="47"/>
        <v>::: {.column}</v>
      </c>
    </row>
    <row r="654" spans="1:8" x14ac:dyDescent="0.25">
      <c r="A654" s="6" t="s">
        <v>3</v>
      </c>
      <c r="B654" s="7"/>
      <c r="C654" s="7" t="str">
        <f t="shared" si="48"/>
        <v/>
      </c>
      <c r="D654" s="7"/>
      <c r="E654" s="7"/>
      <c r="F654" s="7"/>
      <c r="G654" s="8">
        <f t="shared" si="45"/>
        <v>26</v>
      </c>
      <c r="H654" t="str">
        <f t="shared" si="47"/>
        <v>```{r echo=FALSE, message=FALSE, warning=FALSE}</v>
      </c>
    </row>
    <row r="655" spans="1:8" x14ac:dyDescent="0.25">
      <c r="A655" s="6" t="s">
        <v>14</v>
      </c>
      <c r="B655" s="7" t="s">
        <v>21</v>
      </c>
      <c r="C655" s="7">
        <f t="shared" si="48"/>
        <v>26</v>
      </c>
      <c r="D655" s="7" t="s">
        <v>22</v>
      </c>
      <c r="E655" s="7" t="s">
        <v>19</v>
      </c>
      <c r="F655" s="7" t="s">
        <v>23</v>
      </c>
      <c r="G655" s="8">
        <f t="shared" si="45"/>
        <v>26</v>
      </c>
      <c r="H655" t="str">
        <f t="shared" si="47"/>
        <v>state_chart_function(state.abb[26])</v>
      </c>
    </row>
    <row r="656" spans="1:8" x14ac:dyDescent="0.25">
      <c r="A656" s="6" t="s">
        <v>5</v>
      </c>
      <c r="B656" s="7"/>
      <c r="C656" s="7" t="str">
        <f t="shared" si="48"/>
        <v/>
      </c>
      <c r="D656" s="7"/>
      <c r="E656" s="7"/>
      <c r="F656" s="7"/>
      <c r="G656" s="8">
        <f t="shared" si="45"/>
        <v>26</v>
      </c>
      <c r="H656" t="str">
        <f t="shared" si="47"/>
        <v>```</v>
      </c>
    </row>
    <row r="657" spans="1:8" x14ac:dyDescent="0.25">
      <c r="A657" s="6" t="s">
        <v>6</v>
      </c>
      <c r="B657" s="7"/>
      <c r="C657" s="7" t="str">
        <f t="shared" si="48"/>
        <v/>
      </c>
      <c r="D657" s="7"/>
      <c r="E657" s="7"/>
      <c r="F657" s="7"/>
      <c r="G657" s="8">
        <f t="shared" si="45"/>
        <v>26</v>
      </c>
      <c r="H657" t="str">
        <f t="shared" si="47"/>
        <v>:::</v>
      </c>
    </row>
    <row r="658" spans="1:8" x14ac:dyDescent="0.25">
      <c r="A658" s="6" t="s">
        <v>2</v>
      </c>
      <c r="B658" s="7"/>
      <c r="C658" s="7" t="str">
        <f t="shared" si="48"/>
        <v/>
      </c>
      <c r="D658" s="7"/>
      <c r="E658" s="7"/>
      <c r="F658" s="7"/>
      <c r="G658" s="8">
        <f t="shared" si="45"/>
        <v>26</v>
      </c>
      <c r="H658" t="str">
        <f t="shared" si="47"/>
        <v>::: {.column}</v>
      </c>
    </row>
    <row r="659" spans="1:8" x14ac:dyDescent="0.25">
      <c r="A659" s="6" t="s">
        <v>7</v>
      </c>
      <c r="B659" s="7"/>
      <c r="C659" s="7" t="str">
        <f t="shared" si="48"/>
        <v/>
      </c>
      <c r="D659" s="7"/>
      <c r="E659" s="7"/>
      <c r="F659" s="7"/>
      <c r="G659" s="8">
        <f t="shared" si="45"/>
        <v>26</v>
      </c>
      <c r="H659" t="str">
        <f t="shared" si="47"/>
        <v>```{r echo=FALSE,message=FALSE,warning=FALSE}</v>
      </c>
    </row>
    <row r="660" spans="1:8" x14ac:dyDescent="0.25">
      <c r="A660" s="6" t="s">
        <v>15</v>
      </c>
      <c r="B660" s="7" t="s">
        <v>21</v>
      </c>
      <c r="C660" s="7">
        <f t="shared" si="48"/>
        <v>26</v>
      </c>
      <c r="D660" s="7" t="s">
        <v>22</v>
      </c>
      <c r="E660" s="7" t="s">
        <v>19</v>
      </c>
      <c r="F660" s="7" t="s">
        <v>23</v>
      </c>
      <c r="G660" s="8">
        <f t="shared" si="45"/>
        <v>26</v>
      </c>
      <c r="H660" t="str">
        <f t="shared" si="47"/>
        <v>state_map_function(state.abb[26])</v>
      </c>
    </row>
    <row r="661" spans="1:8" x14ac:dyDescent="0.25">
      <c r="A661" s="6" t="s">
        <v>5</v>
      </c>
      <c r="B661" s="7"/>
      <c r="C661" s="7" t="str">
        <f t="shared" si="48"/>
        <v/>
      </c>
      <c r="D661" s="7"/>
      <c r="E661" s="7"/>
      <c r="F661" s="7"/>
      <c r="G661" s="8">
        <f t="shared" si="45"/>
        <v>26</v>
      </c>
      <c r="H661" t="str">
        <f t="shared" si="47"/>
        <v>```</v>
      </c>
    </row>
    <row r="662" spans="1:8" x14ac:dyDescent="0.25">
      <c r="A662" s="6" t="s">
        <v>6</v>
      </c>
      <c r="B662" s="7"/>
      <c r="C662" s="7" t="str">
        <f t="shared" si="48"/>
        <v/>
      </c>
      <c r="D662" s="7"/>
      <c r="E662" s="7"/>
      <c r="F662" s="7"/>
      <c r="G662" s="8">
        <f t="shared" si="45"/>
        <v>26</v>
      </c>
      <c r="H662" t="str">
        <f t="shared" si="47"/>
        <v>:::</v>
      </c>
    </row>
    <row r="663" spans="1:8" x14ac:dyDescent="0.25">
      <c r="A663" s="6" t="s">
        <v>9</v>
      </c>
      <c r="B663" s="7"/>
      <c r="C663" s="7" t="str">
        <f t="shared" si="48"/>
        <v/>
      </c>
      <c r="D663" s="7"/>
      <c r="E663" s="7"/>
      <c r="F663" s="7"/>
      <c r="G663" s="8">
        <f t="shared" si="45"/>
        <v>26</v>
      </c>
      <c r="H663" t="str">
        <f t="shared" si="47"/>
        <v>::::::::::::::</v>
      </c>
    </row>
    <row r="664" spans="1:8" x14ac:dyDescent="0.25">
      <c r="A664" s="6" t="s">
        <v>13</v>
      </c>
      <c r="B664" s="7" t="s">
        <v>21</v>
      </c>
      <c r="C664" s="7">
        <f t="shared" si="48"/>
        <v>26</v>
      </c>
      <c r="D664" s="7" t="s">
        <v>22</v>
      </c>
      <c r="E664" s="7" t="s">
        <v>20</v>
      </c>
      <c r="F664" s="7" t="s">
        <v>23</v>
      </c>
      <c r="G664" s="8">
        <f t="shared" si="45"/>
        <v>26</v>
      </c>
      <c r="H664" t="str">
        <f t="shared" si="47"/>
        <v># `r state.name[26]` infection statistics</v>
      </c>
    </row>
    <row r="665" spans="1:8" x14ac:dyDescent="0.25">
      <c r="A665" s="6" t="s">
        <v>1</v>
      </c>
      <c r="B665" s="7"/>
      <c r="C665" s="7" t="str">
        <f t="shared" si="48"/>
        <v/>
      </c>
      <c r="D665" s="7"/>
      <c r="E665" s="7"/>
      <c r="F665" s="7"/>
      <c r="G665" s="8">
        <f t="shared" si="45"/>
        <v>26</v>
      </c>
      <c r="H665" t="str">
        <f t="shared" si="47"/>
        <v>:::::::::::::: {.columns}</v>
      </c>
    </row>
    <row r="666" spans="1:8" x14ac:dyDescent="0.25">
      <c r="A666" s="6" t="s">
        <v>2</v>
      </c>
      <c r="B666" s="7"/>
      <c r="C666" s="7" t="str">
        <f t="shared" si="48"/>
        <v/>
      </c>
      <c r="D666" s="7"/>
      <c r="E666" s="7"/>
      <c r="F666" s="7"/>
      <c r="G666" s="8">
        <f t="shared" si="45"/>
        <v>26</v>
      </c>
      <c r="H666" t="str">
        <f t="shared" si="47"/>
        <v>::: {.column}</v>
      </c>
    </row>
    <row r="667" spans="1:8" x14ac:dyDescent="0.25">
      <c r="A667" s="6" t="s">
        <v>3</v>
      </c>
      <c r="B667" s="7"/>
      <c r="C667" s="7" t="str">
        <f t="shared" si="48"/>
        <v/>
      </c>
      <c r="D667" s="7"/>
      <c r="E667" s="7"/>
      <c r="F667" s="7"/>
      <c r="G667" s="8">
        <f t="shared" si="45"/>
        <v>26</v>
      </c>
      <c r="H667" t="str">
        <f t="shared" si="47"/>
        <v>```{r echo=FALSE, message=FALSE, warning=FALSE}</v>
      </c>
    </row>
    <row r="668" spans="1:8" x14ac:dyDescent="0.25">
      <c r="A668" s="6" t="s">
        <v>16</v>
      </c>
      <c r="B668" s="7" t="s">
        <v>21</v>
      </c>
      <c r="C668" s="7">
        <f t="shared" si="48"/>
        <v>26</v>
      </c>
      <c r="D668" s="7" t="s">
        <v>22</v>
      </c>
      <c r="E668" s="7" t="s">
        <v>19</v>
      </c>
      <c r="F668" s="7" t="s">
        <v>23</v>
      </c>
      <c r="G668" s="8">
        <f t="shared" si="45"/>
        <v>26</v>
      </c>
      <c r="H668" t="str">
        <f t="shared" si="47"/>
        <v>key_figures(state.abb[26])</v>
      </c>
    </row>
    <row r="669" spans="1:8" x14ac:dyDescent="0.25">
      <c r="A669" s="6" t="s">
        <v>5</v>
      </c>
      <c r="B669" s="7"/>
      <c r="C669" s="7" t="str">
        <f t="shared" si="48"/>
        <v/>
      </c>
      <c r="D669" s="7"/>
      <c r="E669" s="7"/>
      <c r="F669" s="7"/>
      <c r="G669" s="8">
        <f t="shared" si="45"/>
        <v>26</v>
      </c>
      <c r="H669" t="str">
        <f t="shared" si="47"/>
        <v>```</v>
      </c>
    </row>
    <row r="670" spans="1:8" x14ac:dyDescent="0.25">
      <c r="A670" s="6" t="s">
        <v>6</v>
      </c>
      <c r="B670" s="7"/>
      <c r="C670" s="7" t="str">
        <f t="shared" si="48"/>
        <v/>
      </c>
      <c r="D670" s="7"/>
      <c r="E670" s="7"/>
      <c r="F670" s="7"/>
      <c r="G670" s="8">
        <f t="shared" si="45"/>
        <v>26</v>
      </c>
      <c r="H670" t="str">
        <f t="shared" si="47"/>
        <v>:::</v>
      </c>
    </row>
    <row r="671" spans="1:8" x14ac:dyDescent="0.25">
      <c r="A671" s="6" t="s">
        <v>2</v>
      </c>
      <c r="B671" s="7"/>
      <c r="C671" s="7" t="str">
        <f t="shared" si="48"/>
        <v/>
      </c>
      <c r="D671" s="7"/>
      <c r="E671" s="7"/>
      <c r="F671" s="7"/>
      <c r="G671" s="8">
        <f t="shared" si="45"/>
        <v>26</v>
      </c>
      <c r="H671" t="str">
        <f t="shared" si="47"/>
        <v>::: {.column}</v>
      </c>
    </row>
    <row r="672" spans="1:8" x14ac:dyDescent="0.25">
      <c r="A672" s="6" t="s">
        <v>7</v>
      </c>
      <c r="B672" s="7"/>
      <c r="C672" s="7" t="str">
        <f t="shared" si="48"/>
        <v/>
      </c>
      <c r="D672" s="7"/>
      <c r="E672" s="7"/>
      <c r="F672" s="7"/>
      <c r="G672" s="8">
        <f t="shared" si="45"/>
        <v>26</v>
      </c>
      <c r="H672" t="str">
        <f t="shared" si="47"/>
        <v>```{r echo=FALSE,message=FALSE,warning=FALSE}</v>
      </c>
    </row>
    <row r="673" spans="1:8" x14ac:dyDescent="0.25">
      <c r="A673" s="6" t="s">
        <v>17</v>
      </c>
      <c r="B673" s="7" t="s">
        <v>21</v>
      </c>
      <c r="C673" s="7">
        <f t="shared" si="48"/>
        <v>26</v>
      </c>
      <c r="D673" s="7" t="s">
        <v>22</v>
      </c>
      <c r="E673" s="7" t="s">
        <v>19</v>
      </c>
      <c r="F673" s="7" t="s">
        <v>23</v>
      </c>
      <c r="G673" s="8">
        <f t="shared" si="45"/>
        <v>26</v>
      </c>
      <c r="H673" t="str">
        <f t="shared" si="47"/>
        <v>percent_change_chart(state.abb[26])</v>
      </c>
    </row>
    <row r="674" spans="1:8" x14ac:dyDescent="0.25">
      <c r="A674" s="6" t="s">
        <v>5</v>
      </c>
      <c r="B674" s="7"/>
      <c r="C674" s="7" t="str">
        <f t="shared" si="48"/>
        <v/>
      </c>
      <c r="D674" s="7"/>
      <c r="E674" s="7"/>
      <c r="F674" s="7"/>
      <c r="G674" s="8">
        <f t="shared" si="45"/>
        <v>26</v>
      </c>
      <c r="H674" t="str">
        <f t="shared" si="47"/>
        <v>```</v>
      </c>
    </row>
    <row r="675" spans="1:8" x14ac:dyDescent="0.25">
      <c r="A675" s="6" t="s">
        <v>6</v>
      </c>
      <c r="B675" s="7"/>
      <c r="C675" s="7" t="str">
        <f t="shared" si="48"/>
        <v/>
      </c>
      <c r="D675" s="7"/>
      <c r="E675" s="7"/>
      <c r="F675" s="7"/>
      <c r="G675" s="8">
        <f t="shared" si="45"/>
        <v>26</v>
      </c>
      <c r="H675" t="str">
        <f t="shared" si="47"/>
        <v>:::</v>
      </c>
    </row>
    <row r="676" spans="1:8" ht="15.75" thickBot="1" x14ac:dyDescent="0.3">
      <c r="A676" s="9" t="s">
        <v>9</v>
      </c>
      <c r="B676" s="10"/>
      <c r="C676" s="10" t="str">
        <f t="shared" si="48"/>
        <v/>
      </c>
      <c r="D676" s="10"/>
      <c r="E676" s="10"/>
      <c r="F676" s="10"/>
      <c r="G676" s="11">
        <f t="shared" ref="G676:G739" si="49">IF(MOD(ROW()-1,26)=0,G675+1,G675)</f>
        <v>26</v>
      </c>
      <c r="H676" t="str">
        <f t="shared" si="47"/>
        <v>::::::::::::::</v>
      </c>
    </row>
    <row r="677" spans="1:8" x14ac:dyDescent="0.25">
      <c r="A677" s="3" t="s">
        <v>13</v>
      </c>
      <c r="B677" s="4" t="s">
        <v>21</v>
      </c>
      <c r="C677" s="4">
        <f>IF(F677="","",G677)</f>
        <v>27</v>
      </c>
      <c r="D677" s="4" t="s">
        <v>22</v>
      </c>
      <c r="E677" s="4" t="s">
        <v>18</v>
      </c>
      <c r="F677" s="4" t="s">
        <v>23</v>
      </c>
      <c r="G677" s="5">
        <f t="shared" si="49"/>
        <v>27</v>
      </c>
      <c r="H677" t="str">
        <f t="shared" si="47"/>
        <v># `r state.name[27]`</v>
      </c>
    </row>
    <row r="678" spans="1:8" x14ac:dyDescent="0.25">
      <c r="A678" s="6" t="s">
        <v>1</v>
      </c>
      <c r="B678" s="7"/>
      <c r="C678" s="7" t="str">
        <f t="shared" ref="C678:C702" si="50">IF(F678="","",G678)</f>
        <v/>
      </c>
      <c r="D678" s="7"/>
      <c r="E678" s="7"/>
      <c r="F678" s="7"/>
      <c r="G678" s="8">
        <f t="shared" si="49"/>
        <v>27</v>
      </c>
      <c r="H678" t="str">
        <f t="shared" si="47"/>
        <v>:::::::::::::: {.columns}</v>
      </c>
    </row>
    <row r="679" spans="1:8" x14ac:dyDescent="0.25">
      <c r="A679" s="6" t="s">
        <v>2</v>
      </c>
      <c r="B679" s="7"/>
      <c r="C679" s="7" t="str">
        <f t="shared" si="50"/>
        <v/>
      </c>
      <c r="D679" s="7"/>
      <c r="E679" s="7"/>
      <c r="F679" s="7"/>
      <c r="G679" s="8">
        <f t="shared" si="49"/>
        <v>27</v>
      </c>
      <c r="H679" t="str">
        <f t="shared" si="47"/>
        <v>::: {.column}</v>
      </c>
    </row>
    <row r="680" spans="1:8" x14ac:dyDescent="0.25">
      <c r="A680" s="6" t="s">
        <v>3</v>
      </c>
      <c r="B680" s="7"/>
      <c r="C680" s="7" t="str">
        <f t="shared" si="50"/>
        <v/>
      </c>
      <c r="D680" s="7"/>
      <c r="E680" s="7"/>
      <c r="F680" s="7"/>
      <c r="G680" s="8">
        <f t="shared" si="49"/>
        <v>27</v>
      </c>
      <c r="H680" t="str">
        <f t="shared" si="47"/>
        <v>```{r echo=FALSE, message=FALSE, warning=FALSE}</v>
      </c>
    </row>
    <row r="681" spans="1:8" x14ac:dyDescent="0.25">
      <c r="A681" s="6" t="s">
        <v>14</v>
      </c>
      <c r="B681" s="7" t="s">
        <v>21</v>
      </c>
      <c r="C681" s="7">
        <f t="shared" si="50"/>
        <v>27</v>
      </c>
      <c r="D681" s="7" t="s">
        <v>22</v>
      </c>
      <c r="E681" s="7" t="s">
        <v>19</v>
      </c>
      <c r="F681" s="7" t="s">
        <v>23</v>
      </c>
      <c r="G681" s="8">
        <f t="shared" si="49"/>
        <v>27</v>
      </c>
      <c r="H681" t="str">
        <f t="shared" si="47"/>
        <v>state_chart_function(state.abb[27])</v>
      </c>
    </row>
    <row r="682" spans="1:8" x14ac:dyDescent="0.25">
      <c r="A682" s="6" t="s">
        <v>5</v>
      </c>
      <c r="B682" s="7"/>
      <c r="C682" s="7" t="str">
        <f t="shared" si="50"/>
        <v/>
      </c>
      <c r="D682" s="7"/>
      <c r="E682" s="7"/>
      <c r="F682" s="7"/>
      <c r="G682" s="8">
        <f t="shared" si="49"/>
        <v>27</v>
      </c>
      <c r="H682" t="str">
        <f t="shared" si="47"/>
        <v>```</v>
      </c>
    </row>
    <row r="683" spans="1:8" x14ac:dyDescent="0.25">
      <c r="A683" s="6" t="s">
        <v>6</v>
      </c>
      <c r="B683" s="7"/>
      <c r="C683" s="7" t="str">
        <f t="shared" si="50"/>
        <v/>
      </c>
      <c r="D683" s="7"/>
      <c r="E683" s="7"/>
      <c r="F683" s="7"/>
      <c r="G683" s="8">
        <f t="shared" si="49"/>
        <v>27</v>
      </c>
      <c r="H683" t="str">
        <f t="shared" si="47"/>
        <v>:::</v>
      </c>
    </row>
    <row r="684" spans="1:8" x14ac:dyDescent="0.25">
      <c r="A684" s="6" t="s">
        <v>2</v>
      </c>
      <c r="B684" s="7"/>
      <c r="C684" s="7" t="str">
        <f t="shared" si="50"/>
        <v/>
      </c>
      <c r="D684" s="7"/>
      <c r="E684" s="7"/>
      <c r="F684" s="7"/>
      <c r="G684" s="8">
        <f t="shared" si="49"/>
        <v>27</v>
      </c>
      <c r="H684" t="str">
        <f t="shared" si="47"/>
        <v>::: {.column}</v>
      </c>
    </row>
    <row r="685" spans="1:8" x14ac:dyDescent="0.25">
      <c r="A685" s="6" t="s">
        <v>7</v>
      </c>
      <c r="B685" s="7"/>
      <c r="C685" s="7" t="str">
        <f t="shared" si="50"/>
        <v/>
      </c>
      <c r="D685" s="7"/>
      <c r="E685" s="7"/>
      <c r="F685" s="7"/>
      <c r="G685" s="8">
        <f t="shared" si="49"/>
        <v>27</v>
      </c>
      <c r="H685" t="str">
        <f t="shared" si="47"/>
        <v>```{r echo=FALSE,message=FALSE,warning=FALSE}</v>
      </c>
    </row>
    <row r="686" spans="1:8" x14ac:dyDescent="0.25">
      <c r="A686" s="6" t="s">
        <v>15</v>
      </c>
      <c r="B686" s="7" t="s">
        <v>21</v>
      </c>
      <c r="C686" s="7">
        <f t="shared" si="50"/>
        <v>27</v>
      </c>
      <c r="D686" s="7" t="s">
        <v>22</v>
      </c>
      <c r="E686" s="7" t="s">
        <v>19</v>
      </c>
      <c r="F686" s="7" t="s">
        <v>23</v>
      </c>
      <c r="G686" s="8">
        <f t="shared" si="49"/>
        <v>27</v>
      </c>
      <c r="H686" t="str">
        <f t="shared" si="47"/>
        <v>state_map_function(state.abb[27])</v>
      </c>
    </row>
    <row r="687" spans="1:8" x14ac:dyDescent="0.25">
      <c r="A687" s="6" t="s">
        <v>5</v>
      </c>
      <c r="B687" s="7"/>
      <c r="C687" s="7" t="str">
        <f t="shared" si="50"/>
        <v/>
      </c>
      <c r="D687" s="7"/>
      <c r="E687" s="7"/>
      <c r="F687" s="7"/>
      <c r="G687" s="8">
        <f t="shared" si="49"/>
        <v>27</v>
      </c>
      <c r="H687" t="str">
        <f t="shared" si="47"/>
        <v>```</v>
      </c>
    </row>
    <row r="688" spans="1:8" x14ac:dyDescent="0.25">
      <c r="A688" s="6" t="s">
        <v>6</v>
      </c>
      <c r="B688" s="7"/>
      <c r="C688" s="7" t="str">
        <f t="shared" si="50"/>
        <v/>
      </c>
      <c r="D688" s="7"/>
      <c r="E688" s="7"/>
      <c r="F688" s="7"/>
      <c r="G688" s="8">
        <f t="shared" si="49"/>
        <v>27</v>
      </c>
      <c r="H688" t="str">
        <f t="shared" si="47"/>
        <v>:::</v>
      </c>
    </row>
    <row r="689" spans="1:8" x14ac:dyDescent="0.25">
      <c r="A689" s="6" t="s">
        <v>9</v>
      </c>
      <c r="B689" s="7"/>
      <c r="C689" s="7" t="str">
        <f t="shared" si="50"/>
        <v/>
      </c>
      <c r="D689" s="7"/>
      <c r="E689" s="7"/>
      <c r="F689" s="7"/>
      <c r="G689" s="8">
        <f t="shared" si="49"/>
        <v>27</v>
      </c>
      <c r="H689" t="str">
        <f t="shared" si="47"/>
        <v>::::::::::::::</v>
      </c>
    </row>
    <row r="690" spans="1:8" x14ac:dyDescent="0.25">
      <c r="A690" s="6" t="s">
        <v>13</v>
      </c>
      <c r="B690" s="7" t="s">
        <v>21</v>
      </c>
      <c r="C690" s="7">
        <f t="shared" si="50"/>
        <v>27</v>
      </c>
      <c r="D690" s="7" t="s">
        <v>22</v>
      </c>
      <c r="E690" s="7" t="s">
        <v>20</v>
      </c>
      <c r="F690" s="7" t="s">
        <v>23</v>
      </c>
      <c r="G690" s="8">
        <f t="shared" si="49"/>
        <v>27</v>
      </c>
      <c r="H690" t="str">
        <f t="shared" si="47"/>
        <v># `r state.name[27]` infection statistics</v>
      </c>
    </row>
    <row r="691" spans="1:8" x14ac:dyDescent="0.25">
      <c r="A691" s="6" t="s">
        <v>1</v>
      </c>
      <c r="B691" s="7"/>
      <c r="C691" s="7" t="str">
        <f t="shared" si="50"/>
        <v/>
      </c>
      <c r="D691" s="7"/>
      <c r="E691" s="7"/>
      <c r="F691" s="7"/>
      <c r="G691" s="8">
        <f t="shared" si="49"/>
        <v>27</v>
      </c>
      <c r="H691" t="str">
        <f t="shared" si="47"/>
        <v>:::::::::::::: {.columns}</v>
      </c>
    </row>
    <row r="692" spans="1:8" x14ac:dyDescent="0.25">
      <c r="A692" s="6" t="s">
        <v>2</v>
      </c>
      <c r="B692" s="7"/>
      <c r="C692" s="7" t="str">
        <f t="shared" si="50"/>
        <v/>
      </c>
      <c r="D692" s="7"/>
      <c r="E692" s="7"/>
      <c r="F692" s="7"/>
      <c r="G692" s="8">
        <f t="shared" si="49"/>
        <v>27</v>
      </c>
      <c r="H692" t="str">
        <f t="shared" si="47"/>
        <v>::: {.column}</v>
      </c>
    </row>
    <row r="693" spans="1:8" x14ac:dyDescent="0.25">
      <c r="A693" s="6" t="s">
        <v>3</v>
      </c>
      <c r="B693" s="7"/>
      <c r="C693" s="7" t="str">
        <f t="shared" si="50"/>
        <v/>
      </c>
      <c r="D693" s="7"/>
      <c r="E693" s="7"/>
      <c r="F693" s="7"/>
      <c r="G693" s="8">
        <f t="shared" si="49"/>
        <v>27</v>
      </c>
      <c r="H693" t="str">
        <f t="shared" si="47"/>
        <v>```{r echo=FALSE, message=FALSE, warning=FALSE}</v>
      </c>
    </row>
    <row r="694" spans="1:8" x14ac:dyDescent="0.25">
      <c r="A694" s="6" t="s">
        <v>16</v>
      </c>
      <c r="B694" s="7" t="s">
        <v>21</v>
      </c>
      <c r="C694" s="7">
        <f t="shared" si="50"/>
        <v>27</v>
      </c>
      <c r="D694" s="7" t="s">
        <v>22</v>
      </c>
      <c r="E694" s="7" t="s">
        <v>19</v>
      </c>
      <c r="F694" s="7" t="s">
        <v>23</v>
      </c>
      <c r="G694" s="8">
        <f t="shared" si="49"/>
        <v>27</v>
      </c>
      <c r="H694" t="str">
        <f t="shared" si="47"/>
        <v>key_figures(state.abb[27])</v>
      </c>
    </row>
    <row r="695" spans="1:8" x14ac:dyDescent="0.25">
      <c r="A695" s="6" t="s">
        <v>5</v>
      </c>
      <c r="B695" s="7"/>
      <c r="C695" s="7" t="str">
        <f t="shared" si="50"/>
        <v/>
      </c>
      <c r="D695" s="7"/>
      <c r="E695" s="7"/>
      <c r="F695" s="7"/>
      <c r="G695" s="8">
        <f t="shared" si="49"/>
        <v>27</v>
      </c>
      <c r="H695" t="str">
        <f t="shared" si="47"/>
        <v>```</v>
      </c>
    </row>
    <row r="696" spans="1:8" x14ac:dyDescent="0.25">
      <c r="A696" s="6" t="s">
        <v>6</v>
      </c>
      <c r="B696" s="7"/>
      <c r="C696" s="7" t="str">
        <f t="shared" si="50"/>
        <v/>
      </c>
      <c r="D696" s="7"/>
      <c r="E696" s="7"/>
      <c r="F696" s="7"/>
      <c r="G696" s="8">
        <f t="shared" si="49"/>
        <v>27</v>
      </c>
      <c r="H696" t="str">
        <f t="shared" si="47"/>
        <v>:::</v>
      </c>
    </row>
    <row r="697" spans="1:8" x14ac:dyDescent="0.25">
      <c r="A697" s="6" t="s">
        <v>2</v>
      </c>
      <c r="B697" s="7"/>
      <c r="C697" s="7" t="str">
        <f t="shared" si="50"/>
        <v/>
      </c>
      <c r="D697" s="7"/>
      <c r="E697" s="7"/>
      <c r="F697" s="7"/>
      <c r="G697" s="8">
        <f t="shared" si="49"/>
        <v>27</v>
      </c>
      <c r="H697" t="str">
        <f t="shared" si="47"/>
        <v>::: {.column}</v>
      </c>
    </row>
    <row r="698" spans="1:8" x14ac:dyDescent="0.25">
      <c r="A698" s="6" t="s">
        <v>7</v>
      </c>
      <c r="B698" s="7"/>
      <c r="C698" s="7" t="str">
        <f t="shared" si="50"/>
        <v/>
      </c>
      <c r="D698" s="7"/>
      <c r="E698" s="7"/>
      <c r="F698" s="7"/>
      <c r="G698" s="8">
        <f t="shared" si="49"/>
        <v>27</v>
      </c>
      <c r="H698" t="str">
        <f t="shared" si="47"/>
        <v>```{r echo=FALSE,message=FALSE,warning=FALSE}</v>
      </c>
    </row>
    <row r="699" spans="1:8" x14ac:dyDescent="0.25">
      <c r="A699" s="6" t="s">
        <v>17</v>
      </c>
      <c r="B699" s="7" t="s">
        <v>21</v>
      </c>
      <c r="C699" s="7">
        <f t="shared" si="50"/>
        <v>27</v>
      </c>
      <c r="D699" s="7" t="s">
        <v>22</v>
      </c>
      <c r="E699" s="7" t="s">
        <v>19</v>
      </c>
      <c r="F699" s="7" t="s">
        <v>23</v>
      </c>
      <c r="G699" s="8">
        <f t="shared" si="49"/>
        <v>27</v>
      </c>
      <c r="H699" t="str">
        <f t="shared" si="47"/>
        <v>percent_change_chart(state.abb[27])</v>
      </c>
    </row>
    <row r="700" spans="1:8" x14ac:dyDescent="0.25">
      <c r="A700" s="6" t="s">
        <v>5</v>
      </c>
      <c r="B700" s="7"/>
      <c r="C700" s="7" t="str">
        <f t="shared" si="50"/>
        <v/>
      </c>
      <c r="D700" s="7"/>
      <c r="E700" s="7"/>
      <c r="F700" s="7"/>
      <c r="G700" s="8">
        <f t="shared" si="49"/>
        <v>27</v>
      </c>
      <c r="H700" t="str">
        <f t="shared" si="47"/>
        <v>```</v>
      </c>
    </row>
    <row r="701" spans="1:8" x14ac:dyDescent="0.25">
      <c r="A701" s="6" t="s">
        <v>6</v>
      </c>
      <c r="B701" s="7"/>
      <c r="C701" s="7" t="str">
        <f t="shared" si="50"/>
        <v/>
      </c>
      <c r="D701" s="7"/>
      <c r="E701" s="7"/>
      <c r="F701" s="7"/>
      <c r="G701" s="8">
        <f t="shared" si="49"/>
        <v>27</v>
      </c>
      <c r="H701" t="str">
        <f t="shared" si="47"/>
        <v>:::</v>
      </c>
    </row>
    <row r="702" spans="1:8" ht="15.75" thickBot="1" x14ac:dyDescent="0.3">
      <c r="A702" s="9" t="s">
        <v>9</v>
      </c>
      <c r="B702" s="10"/>
      <c r="C702" s="10" t="str">
        <f t="shared" si="50"/>
        <v/>
      </c>
      <c r="D702" s="10"/>
      <c r="E702" s="10"/>
      <c r="F702" s="10"/>
      <c r="G702" s="11">
        <f t="shared" si="49"/>
        <v>27</v>
      </c>
      <c r="H702" t="str">
        <f t="shared" si="47"/>
        <v>::::::::::::::</v>
      </c>
    </row>
    <row r="703" spans="1:8" x14ac:dyDescent="0.25">
      <c r="A703" s="3" t="s">
        <v>13</v>
      </c>
      <c r="B703" s="4" t="s">
        <v>21</v>
      </c>
      <c r="C703" s="4">
        <f>IF(F703="","",G703)</f>
        <v>28</v>
      </c>
      <c r="D703" s="4" t="s">
        <v>22</v>
      </c>
      <c r="E703" s="4" t="s">
        <v>18</v>
      </c>
      <c r="F703" s="4" t="s">
        <v>23</v>
      </c>
      <c r="G703" s="5">
        <f t="shared" si="49"/>
        <v>28</v>
      </c>
      <c r="H703" t="str">
        <f t="shared" si="47"/>
        <v># `r state.name[28]`</v>
      </c>
    </row>
    <row r="704" spans="1:8" x14ac:dyDescent="0.25">
      <c r="A704" s="6" t="s">
        <v>1</v>
      </c>
      <c r="B704" s="7"/>
      <c r="C704" s="7" t="str">
        <f t="shared" ref="C704:C728" si="51">IF(F704="","",G704)</f>
        <v/>
      </c>
      <c r="D704" s="7"/>
      <c r="E704" s="7"/>
      <c r="F704" s="7"/>
      <c r="G704" s="8">
        <f t="shared" si="49"/>
        <v>28</v>
      </c>
      <c r="H704" t="str">
        <f t="shared" si="47"/>
        <v>:::::::::::::: {.columns}</v>
      </c>
    </row>
    <row r="705" spans="1:8" x14ac:dyDescent="0.25">
      <c r="A705" s="6" t="s">
        <v>2</v>
      </c>
      <c r="B705" s="7"/>
      <c r="C705" s="7" t="str">
        <f t="shared" si="51"/>
        <v/>
      </c>
      <c r="D705" s="7"/>
      <c r="E705" s="7"/>
      <c r="F705" s="7"/>
      <c r="G705" s="8">
        <f t="shared" si="49"/>
        <v>28</v>
      </c>
      <c r="H705" t="str">
        <f t="shared" si="47"/>
        <v>::: {.column}</v>
      </c>
    </row>
    <row r="706" spans="1:8" x14ac:dyDescent="0.25">
      <c r="A706" s="6" t="s">
        <v>3</v>
      </c>
      <c r="B706" s="7"/>
      <c r="C706" s="7" t="str">
        <f t="shared" si="51"/>
        <v/>
      </c>
      <c r="D706" s="7"/>
      <c r="E706" s="7"/>
      <c r="F706" s="7"/>
      <c r="G706" s="8">
        <f t="shared" si="49"/>
        <v>28</v>
      </c>
      <c r="H706" t="str">
        <f t="shared" ref="H706:H769" si="52">_xlfn.CONCAT(A706:E706)</f>
        <v>```{r echo=FALSE, message=FALSE, warning=FALSE}</v>
      </c>
    </row>
    <row r="707" spans="1:8" x14ac:dyDescent="0.25">
      <c r="A707" s="6" t="s">
        <v>14</v>
      </c>
      <c r="B707" s="7" t="s">
        <v>21</v>
      </c>
      <c r="C707" s="7">
        <f t="shared" si="51"/>
        <v>28</v>
      </c>
      <c r="D707" s="7" t="s">
        <v>22</v>
      </c>
      <c r="E707" s="7" t="s">
        <v>19</v>
      </c>
      <c r="F707" s="7" t="s">
        <v>23</v>
      </c>
      <c r="G707" s="8">
        <f t="shared" si="49"/>
        <v>28</v>
      </c>
      <c r="H707" t="str">
        <f t="shared" si="52"/>
        <v>state_chart_function(state.abb[28])</v>
      </c>
    </row>
    <row r="708" spans="1:8" x14ac:dyDescent="0.25">
      <c r="A708" s="6" t="s">
        <v>5</v>
      </c>
      <c r="B708" s="7"/>
      <c r="C708" s="7" t="str">
        <f t="shared" si="51"/>
        <v/>
      </c>
      <c r="D708" s="7"/>
      <c r="E708" s="7"/>
      <c r="F708" s="7"/>
      <c r="G708" s="8">
        <f t="shared" si="49"/>
        <v>28</v>
      </c>
      <c r="H708" t="str">
        <f t="shared" si="52"/>
        <v>```</v>
      </c>
    </row>
    <row r="709" spans="1:8" x14ac:dyDescent="0.25">
      <c r="A709" s="6" t="s">
        <v>6</v>
      </c>
      <c r="B709" s="7"/>
      <c r="C709" s="7" t="str">
        <f t="shared" si="51"/>
        <v/>
      </c>
      <c r="D709" s="7"/>
      <c r="E709" s="7"/>
      <c r="F709" s="7"/>
      <c r="G709" s="8">
        <f t="shared" si="49"/>
        <v>28</v>
      </c>
      <c r="H709" t="str">
        <f t="shared" si="52"/>
        <v>:::</v>
      </c>
    </row>
    <row r="710" spans="1:8" x14ac:dyDescent="0.25">
      <c r="A710" s="6" t="s">
        <v>2</v>
      </c>
      <c r="B710" s="7"/>
      <c r="C710" s="7" t="str">
        <f t="shared" si="51"/>
        <v/>
      </c>
      <c r="D710" s="7"/>
      <c r="E710" s="7"/>
      <c r="F710" s="7"/>
      <c r="G710" s="8">
        <f t="shared" si="49"/>
        <v>28</v>
      </c>
      <c r="H710" t="str">
        <f t="shared" si="52"/>
        <v>::: {.column}</v>
      </c>
    </row>
    <row r="711" spans="1:8" x14ac:dyDescent="0.25">
      <c r="A711" s="6" t="s">
        <v>7</v>
      </c>
      <c r="B711" s="7"/>
      <c r="C711" s="7" t="str">
        <f t="shared" si="51"/>
        <v/>
      </c>
      <c r="D711" s="7"/>
      <c r="E711" s="7"/>
      <c r="F711" s="7"/>
      <c r="G711" s="8">
        <f t="shared" si="49"/>
        <v>28</v>
      </c>
      <c r="H711" t="str">
        <f t="shared" si="52"/>
        <v>```{r echo=FALSE,message=FALSE,warning=FALSE}</v>
      </c>
    </row>
    <row r="712" spans="1:8" x14ac:dyDescent="0.25">
      <c r="A712" s="6" t="s">
        <v>15</v>
      </c>
      <c r="B712" s="7" t="s">
        <v>21</v>
      </c>
      <c r="C712" s="7">
        <f t="shared" si="51"/>
        <v>28</v>
      </c>
      <c r="D712" s="7" t="s">
        <v>22</v>
      </c>
      <c r="E712" s="7" t="s">
        <v>19</v>
      </c>
      <c r="F712" s="7" t="s">
        <v>23</v>
      </c>
      <c r="G712" s="8">
        <f t="shared" si="49"/>
        <v>28</v>
      </c>
      <c r="H712" t="str">
        <f t="shared" si="52"/>
        <v>state_map_function(state.abb[28])</v>
      </c>
    </row>
    <row r="713" spans="1:8" x14ac:dyDescent="0.25">
      <c r="A713" s="6" t="s">
        <v>5</v>
      </c>
      <c r="B713" s="7"/>
      <c r="C713" s="7" t="str">
        <f t="shared" si="51"/>
        <v/>
      </c>
      <c r="D713" s="7"/>
      <c r="E713" s="7"/>
      <c r="F713" s="7"/>
      <c r="G713" s="8">
        <f t="shared" si="49"/>
        <v>28</v>
      </c>
      <c r="H713" t="str">
        <f t="shared" si="52"/>
        <v>```</v>
      </c>
    </row>
    <row r="714" spans="1:8" x14ac:dyDescent="0.25">
      <c r="A714" s="6" t="s">
        <v>6</v>
      </c>
      <c r="B714" s="7"/>
      <c r="C714" s="7" t="str">
        <f t="shared" si="51"/>
        <v/>
      </c>
      <c r="D714" s="7"/>
      <c r="E714" s="7"/>
      <c r="F714" s="7"/>
      <c r="G714" s="8">
        <f t="shared" si="49"/>
        <v>28</v>
      </c>
      <c r="H714" t="str">
        <f t="shared" si="52"/>
        <v>:::</v>
      </c>
    </row>
    <row r="715" spans="1:8" x14ac:dyDescent="0.25">
      <c r="A715" s="6" t="s">
        <v>9</v>
      </c>
      <c r="B715" s="7"/>
      <c r="C715" s="7" t="str">
        <f t="shared" si="51"/>
        <v/>
      </c>
      <c r="D715" s="7"/>
      <c r="E715" s="7"/>
      <c r="F715" s="7"/>
      <c r="G715" s="8">
        <f t="shared" si="49"/>
        <v>28</v>
      </c>
      <c r="H715" t="str">
        <f t="shared" si="52"/>
        <v>::::::::::::::</v>
      </c>
    </row>
    <row r="716" spans="1:8" x14ac:dyDescent="0.25">
      <c r="A716" s="6" t="s">
        <v>13</v>
      </c>
      <c r="B716" s="7" t="s">
        <v>21</v>
      </c>
      <c r="C716" s="7">
        <f t="shared" si="51"/>
        <v>28</v>
      </c>
      <c r="D716" s="7" t="s">
        <v>22</v>
      </c>
      <c r="E716" s="7" t="s">
        <v>20</v>
      </c>
      <c r="F716" s="7" t="s">
        <v>23</v>
      </c>
      <c r="G716" s="8">
        <f t="shared" si="49"/>
        <v>28</v>
      </c>
      <c r="H716" t="str">
        <f t="shared" si="52"/>
        <v># `r state.name[28]` infection statistics</v>
      </c>
    </row>
    <row r="717" spans="1:8" x14ac:dyDescent="0.25">
      <c r="A717" s="6" t="s">
        <v>1</v>
      </c>
      <c r="B717" s="7"/>
      <c r="C717" s="7" t="str">
        <f t="shared" si="51"/>
        <v/>
      </c>
      <c r="D717" s="7"/>
      <c r="E717" s="7"/>
      <c r="F717" s="7"/>
      <c r="G717" s="8">
        <f t="shared" si="49"/>
        <v>28</v>
      </c>
      <c r="H717" t="str">
        <f t="shared" si="52"/>
        <v>:::::::::::::: {.columns}</v>
      </c>
    </row>
    <row r="718" spans="1:8" x14ac:dyDescent="0.25">
      <c r="A718" s="6" t="s">
        <v>2</v>
      </c>
      <c r="B718" s="7"/>
      <c r="C718" s="7" t="str">
        <f t="shared" si="51"/>
        <v/>
      </c>
      <c r="D718" s="7"/>
      <c r="E718" s="7"/>
      <c r="F718" s="7"/>
      <c r="G718" s="8">
        <f t="shared" si="49"/>
        <v>28</v>
      </c>
      <c r="H718" t="str">
        <f t="shared" si="52"/>
        <v>::: {.column}</v>
      </c>
    </row>
    <row r="719" spans="1:8" x14ac:dyDescent="0.25">
      <c r="A719" s="6" t="s">
        <v>3</v>
      </c>
      <c r="B719" s="7"/>
      <c r="C719" s="7" t="str">
        <f t="shared" si="51"/>
        <v/>
      </c>
      <c r="D719" s="7"/>
      <c r="E719" s="7"/>
      <c r="F719" s="7"/>
      <c r="G719" s="8">
        <f t="shared" si="49"/>
        <v>28</v>
      </c>
      <c r="H719" t="str">
        <f t="shared" si="52"/>
        <v>```{r echo=FALSE, message=FALSE, warning=FALSE}</v>
      </c>
    </row>
    <row r="720" spans="1:8" x14ac:dyDescent="0.25">
      <c r="A720" s="6" t="s">
        <v>16</v>
      </c>
      <c r="B720" s="7" t="s">
        <v>21</v>
      </c>
      <c r="C720" s="7">
        <f t="shared" si="51"/>
        <v>28</v>
      </c>
      <c r="D720" s="7" t="s">
        <v>22</v>
      </c>
      <c r="E720" s="7" t="s">
        <v>19</v>
      </c>
      <c r="F720" s="7" t="s">
        <v>23</v>
      </c>
      <c r="G720" s="8">
        <f t="shared" si="49"/>
        <v>28</v>
      </c>
      <c r="H720" t="str">
        <f t="shared" si="52"/>
        <v>key_figures(state.abb[28])</v>
      </c>
    </row>
    <row r="721" spans="1:8" x14ac:dyDescent="0.25">
      <c r="A721" s="6" t="s">
        <v>5</v>
      </c>
      <c r="B721" s="7"/>
      <c r="C721" s="7" t="str">
        <f t="shared" si="51"/>
        <v/>
      </c>
      <c r="D721" s="7"/>
      <c r="E721" s="7"/>
      <c r="F721" s="7"/>
      <c r="G721" s="8">
        <f t="shared" si="49"/>
        <v>28</v>
      </c>
      <c r="H721" t="str">
        <f t="shared" si="52"/>
        <v>```</v>
      </c>
    </row>
    <row r="722" spans="1:8" x14ac:dyDescent="0.25">
      <c r="A722" s="6" t="s">
        <v>6</v>
      </c>
      <c r="B722" s="7"/>
      <c r="C722" s="7" t="str">
        <f t="shared" si="51"/>
        <v/>
      </c>
      <c r="D722" s="7"/>
      <c r="E722" s="7"/>
      <c r="F722" s="7"/>
      <c r="G722" s="8">
        <f t="shared" si="49"/>
        <v>28</v>
      </c>
      <c r="H722" t="str">
        <f t="shared" si="52"/>
        <v>:::</v>
      </c>
    </row>
    <row r="723" spans="1:8" x14ac:dyDescent="0.25">
      <c r="A723" s="6" t="s">
        <v>2</v>
      </c>
      <c r="B723" s="7"/>
      <c r="C723" s="7" t="str">
        <f t="shared" si="51"/>
        <v/>
      </c>
      <c r="D723" s="7"/>
      <c r="E723" s="7"/>
      <c r="F723" s="7"/>
      <c r="G723" s="8">
        <f t="shared" si="49"/>
        <v>28</v>
      </c>
      <c r="H723" t="str">
        <f t="shared" si="52"/>
        <v>::: {.column}</v>
      </c>
    </row>
    <row r="724" spans="1:8" x14ac:dyDescent="0.25">
      <c r="A724" s="6" t="s">
        <v>7</v>
      </c>
      <c r="B724" s="7"/>
      <c r="C724" s="7" t="str">
        <f t="shared" si="51"/>
        <v/>
      </c>
      <c r="D724" s="7"/>
      <c r="E724" s="7"/>
      <c r="F724" s="7"/>
      <c r="G724" s="8">
        <f t="shared" si="49"/>
        <v>28</v>
      </c>
      <c r="H724" t="str">
        <f t="shared" si="52"/>
        <v>```{r echo=FALSE,message=FALSE,warning=FALSE}</v>
      </c>
    </row>
    <row r="725" spans="1:8" x14ac:dyDescent="0.25">
      <c r="A725" s="6" t="s">
        <v>17</v>
      </c>
      <c r="B725" s="7" t="s">
        <v>21</v>
      </c>
      <c r="C725" s="7">
        <f t="shared" si="51"/>
        <v>28</v>
      </c>
      <c r="D725" s="7" t="s">
        <v>22</v>
      </c>
      <c r="E725" s="7" t="s">
        <v>19</v>
      </c>
      <c r="F725" s="7" t="s">
        <v>23</v>
      </c>
      <c r="G725" s="8">
        <f t="shared" si="49"/>
        <v>28</v>
      </c>
      <c r="H725" t="str">
        <f t="shared" si="52"/>
        <v>percent_change_chart(state.abb[28])</v>
      </c>
    </row>
    <row r="726" spans="1:8" x14ac:dyDescent="0.25">
      <c r="A726" s="6" t="s">
        <v>5</v>
      </c>
      <c r="B726" s="7"/>
      <c r="C726" s="7" t="str">
        <f t="shared" si="51"/>
        <v/>
      </c>
      <c r="D726" s="7"/>
      <c r="E726" s="7"/>
      <c r="F726" s="7"/>
      <c r="G726" s="8">
        <f t="shared" si="49"/>
        <v>28</v>
      </c>
      <c r="H726" t="str">
        <f t="shared" si="52"/>
        <v>```</v>
      </c>
    </row>
    <row r="727" spans="1:8" x14ac:dyDescent="0.25">
      <c r="A727" s="6" t="s">
        <v>6</v>
      </c>
      <c r="B727" s="7"/>
      <c r="C727" s="7" t="str">
        <f t="shared" si="51"/>
        <v/>
      </c>
      <c r="D727" s="7"/>
      <c r="E727" s="7"/>
      <c r="F727" s="7"/>
      <c r="G727" s="8">
        <f t="shared" si="49"/>
        <v>28</v>
      </c>
      <c r="H727" t="str">
        <f t="shared" si="52"/>
        <v>:::</v>
      </c>
    </row>
    <row r="728" spans="1:8" ht="15.75" thickBot="1" x14ac:dyDescent="0.3">
      <c r="A728" s="9" t="s">
        <v>9</v>
      </c>
      <c r="B728" s="10"/>
      <c r="C728" s="10" t="str">
        <f t="shared" si="51"/>
        <v/>
      </c>
      <c r="D728" s="10"/>
      <c r="E728" s="10"/>
      <c r="F728" s="10"/>
      <c r="G728" s="11">
        <f t="shared" si="49"/>
        <v>28</v>
      </c>
      <c r="H728" t="str">
        <f t="shared" si="52"/>
        <v>::::::::::::::</v>
      </c>
    </row>
    <row r="729" spans="1:8" x14ac:dyDescent="0.25">
      <c r="A729" s="3" t="s">
        <v>13</v>
      </c>
      <c r="B729" s="4" t="s">
        <v>21</v>
      </c>
      <c r="C729" s="4">
        <f>IF(F729="","",G729)</f>
        <v>29</v>
      </c>
      <c r="D729" s="4" t="s">
        <v>22</v>
      </c>
      <c r="E729" s="4" t="s">
        <v>18</v>
      </c>
      <c r="F729" s="4" t="s">
        <v>23</v>
      </c>
      <c r="G729" s="5">
        <f t="shared" si="49"/>
        <v>29</v>
      </c>
      <c r="H729" t="str">
        <f t="shared" si="52"/>
        <v># `r state.name[29]`</v>
      </c>
    </row>
    <row r="730" spans="1:8" x14ac:dyDescent="0.25">
      <c r="A730" s="6" t="s">
        <v>1</v>
      </c>
      <c r="B730" s="7"/>
      <c r="C730" s="7" t="str">
        <f t="shared" ref="C730:C754" si="53">IF(F730="","",G730)</f>
        <v/>
      </c>
      <c r="D730" s="7"/>
      <c r="E730" s="7"/>
      <c r="F730" s="7"/>
      <c r="G730" s="8">
        <f t="shared" si="49"/>
        <v>29</v>
      </c>
      <c r="H730" t="str">
        <f t="shared" si="52"/>
        <v>:::::::::::::: {.columns}</v>
      </c>
    </row>
    <row r="731" spans="1:8" x14ac:dyDescent="0.25">
      <c r="A731" s="6" t="s">
        <v>2</v>
      </c>
      <c r="B731" s="7"/>
      <c r="C731" s="7" t="str">
        <f t="shared" si="53"/>
        <v/>
      </c>
      <c r="D731" s="7"/>
      <c r="E731" s="7"/>
      <c r="F731" s="7"/>
      <c r="G731" s="8">
        <f t="shared" si="49"/>
        <v>29</v>
      </c>
      <c r="H731" t="str">
        <f t="shared" si="52"/>
        <v>::: {.column}</v>
      </c>
    </row>
    <row r="732" spans="1:8" x14ac:dyDescent="0.25">
      <c r="A732" s="6" t="s">
        <v>3</v>
      </c>
      <c r="B732" s="7"/>
      <c r="C732" s="7" t="str">
        <f t="shared" si="53"/>
        <v/>
      </c>
      <c r="D732" s="7"/>
      <c r="E732" s="7"/>
      <c r="F732" s="7"/>
      <c r="G732" s="8">
        <f t="shared" si="49"/>
        <v>29</v>
      </c>
      <c r="H732" t="str">
        <f t="shared" si="52"/>
        <v>```{r echo=FALSE, message=FALSE, warning=FALSE}</v>
      </c>
    </row>
    <row r="733" spans="1:8" x14ac:dyDescent="0.25">
      <c r="A733" s="6" t="s">
        <v>14</v>
      </c>
      <c r="B733" s="7" t="s">
        <v>21</v>
      </c>
      <c r="C733" s="7">
        <f t="shared" si="53"/>
        <v>29</v>
      </c>
      <c r="D733" s="7" t="s">
        <v>22</v>
      </c>
      <c r="E733" s="7" t="s">
        <v>19</v>
      </c>
      <c r="F733" s="7" t="s">
        <v>23</v>
      </c>
      <c r="G733" s="8">
        <f t="shared" si="49"/>
        <v>29</v>
      </c>
      <c r="H733" t="str">
        <f t="shared" si="52"/>
        <v>state_chart_function(state.abb[29])</v>
      </c>
    </row>
    <row r="734" spans="1:8" x14ac:dyDescent="0.25">
      <c r="A734" s="6" t="s">
        <v>5</v>
      </c>
      <c r="B734" s="7"/>
      <c r="C734" s="7" t="str">
        <f t="shared" si="53"/>
        <v/>
      </c>
      <c r="D734" s="7"/>
      <c r="E734" s="7"/>
      <c r="F734" s="7"/>
      <c r="G734" s="8">
        <f t="shared" si="49"/>
        <v>29</v>
      </c>
      <c r="H734" t="str">
        <f t="shared" si="52"/>
        <v>```</v>
      </c>
    </row>
    <row r="735" spans="1:8" x14ac:dyDescent="0.25">
      <c r="A735" s="6" t="s">
        <v>6</v>
      </c>
      <c r="B735" s="7"/>
      <c r="C735" s="7" t="str">
        <f t="shared" si="53"/>
        <v/>
      </c>
      <c r="D735" s="7"/>
      <c r="E735" s="7"/>
      <c r="F735" s="7"/>
      <c r="G735" s="8">
        <f t="shared" si="49"/>
        <v>29</v>
      </c>
      <c r="H735" t="str">
        <f t="shared" si="52"/>
        <v>:::</v>
      </c>
    </row>
    <row r="736" spans="1:8" x14ac:dyDescent="0.25">
      <c r="A736" s="6" t="s">
        <v>2</v>
      </c>
      <c r="B736" s="7"/>
      <c r="C736" s="7" t="str">
        <f t="shared" si="53"/>
        <v/>
      </c>
      <c r="D736" s="7"/>
      <c r="E736" s="7"/>
      <c r="F736" s="7"/>
      <c r="G736" s="8">
        <f t="shared" si="49"/>
        <v>29</v>
      </c>
      <c r="H736" t="str">
        <f t="shared" si="52"/>
        <v>::: {.column}</v>
      </c>
    </row>
    <row r="737" spans="1:8" x14ac:dyDescent="0.25">
      <c r="A737" s="6" t="s">
        <v>7</v>
      </c>
      <c r="B737" s="7"/>
      <c r="C737" s="7" t="str">
        <f t="shared" si="53"/>
        <v/>
      </c>
      <c r="D737" s="7"/>
      <c r="E737" s="7"/>
      <c r="F737" s="7"/>
      <c r="G737" s="8">
        <f t="shared" si="49"/>
        <v>29</v>
      </c>
      <c r="H737" t="str">
        <f t="shared" si="52"/>
        <v>```{r echo=FALSE,message=FALSE,warning=FALSE}</v>
      </c>
    </row>
    <row r="738" spans="1:8" x14ac:dyDescent="0.25">
      <c r="A738" s="6" t="s">
        <v>15</v>
      </c>
      <c r="B738" s="7" t="s">
        <v>21</v>
      </c>
      <c r="C738" s="7">
        <f t="shared" si="53"/>
        <v>29</v>
      </c>
      <c r="D738" s="7" t="s">
        <v>22</v>
      </c>
      <c r="E738" s="7" t="s">
        <v>19</v>
      </c>
      <c r="F738" s="7" t="s">
        <v>23</v>
      </c>
      <c r="G738" s="8">
        <f t="shared" si="49"/>
        <v>29</v>
      </c>
      <c r="H738" t="str">
        <f t="shared" si="52"/>
        <v>state_map_function(state.abb[29])</v>
      </c>
    </row>
    <row r="739" spans="1:8" x14ac:dyDescent="0.25">
      <c r="A739" s="6" t="s">
        <v>5</v>
      </c>
      <c r="B739" s="7"/>
      <c r="C739" s="7" t="str">
        <f t="shared" si="53"/>
        <v/>
      </c>
      <c r="D739" s="7"/>
      <c r="E739" s="7"/>
      <c r="F739" s="7"/>
      <c r="G739" s="8">
        <f t="shared" si="49"/>
        <v>29</v>
      </c>
      <c r="H739" t="str">
        <f t="shared" si="52"/>
        <v>```</v>
      </c>
    </row>
    <row r="740" spans="1:8" x14ac:dyDescent="0.25">
      <c r="A740" s="6" t="s">
        <v>6</v>
      </c>
      <c r="B740" s="7"/>
      <c r="C740" s="7" t="str">
        <f t="shared" si="53"/>
        <v/>
      </c>
      <c r="D740" s="7"/>
      <c r="E740" s="7"/>
      <c r="F740" s="7"/>
      <c r="G740" s="8">
        <f t="shared" ref="G740:G780" si="54">IF(MOD(ROW()-1,26)=0,G739+1,G739)</f>
        <v>29</v>
      </c>
      <c r="H740" t="str">
        <f t="shared" si="52"/>
        <v>:::</v>
      </c>
    </row>
    <row r="741" spans="1:8" x14ac:dyDescent="0.25">
      <c r="A741" s="6" t="s">
        <v>9</v>
      </c>
      <c r="B741" s="7"/>
      <c r="C741" s="7" t="str">
        <f t="shared" si="53"/>
        <v/>
      </c>
      <c r="D741" s="7"/>
      <c r="E741" s="7"/>
      <c r="F741" s="7"/>
      <c r="G741" s="8">
        <f t="shared" si="54"/>
        <v>29</v>
      </c>
      <c r="H741" t="str">
        <f t="shared" si="52"/>
        <v>::::::::::::::</v>
      </c>
    </row>
    <row r="742" spans="1:8" x14ac:dyDescent="0.25">
      <c r="A742" s="6" t="s">
        <v>13</v>
      </c>
      <c r="B742" s="7" t="s">
        <v>21</v>
      </c>
      <c r="C742" s="7">
        <f t="shared" si="53"/>
        <v>29</v>
      </c>
      <c r="D742" s="7" t="s">
        <v>22</v>
      </c>
      <c r="E742" s="7" t="s">
        <v>20</v>
      </c>
      <c r="F742" s="7" t="s">
        <v>23</v>
      </c>
      <c r="G742" s="8">
        <f t="shared" si="54"/>
        <v>29</v>
      </c>
      <c r="H742" t="str">
        <f t="shared" si="52"/>
        <v># `r state.name[29]` infection statistics</v>
      </c>
    </row>
    <row r="743" spans="1:8" x14ac:dyDescent="0.25">
      <c r="A743" s="6" t="s">
        <v>1</v>
      </c>
      <c r="B743" s="7"/>
      <c r="C743" s="7" t="str">
        <f t="shared" si="53"/>
        <v/>
      </c>
      <c r="D743" s="7"/>
      <c r="E743" s="7"/>
      <c r="F743" s="7"/>
      <c r="G743" s="8">
        <f t="shared" si="54"/>
        <v>29</v>
      </c>
      <c r="H743" t="str">
        <f t="shared" si="52"/>
        <v>:::::::::::::: {.columns}</v>
      </c>
    </row>
    <row r="744" spans="1:8" x14ac:dyDescent="0.25">
      <c r="A744" s="6" t="s">
        <v>2</v>
      </c>
      <c r="B744" s="7"/>
      <c r="C744" s="7" t="str">
        <f t="shared" si="53"/>
        <v/>
      </c>
      <c r="D744" s="7"/>
      <c r="E744" s="7"/>
      <c r="F744" s="7"/>
      <c r="G744" s="8">
        <f t="shared" si="54"/>
        <v>29</v>
      </c>
      <c r="H744" t="str">
        <f t="shared" si="52"/>
        <v>::: {.column}</v>
      </c>
    </row>
    <row r="745" spans="1:8" x14ac:dyDescent="0.25">
      <c r="A745" s="6" t="s">
        <v>3</v>
      </c>
      <c r="B745" s="7"/>
      <c r="C745" s="7" t="str">
        <f t="shared" si="53"/>
        <v/>
      </c>
      <c r="D745" s="7"/>
      <c r="E745" s="7"/>
      <c r="F745" s="7"/>
      <c r="G745" s="8">
        <f t="shared" si="54"/>
        <v>29</v>
      </c>
      <c r="H745" t="str">
        <f t="shared" si="52"/>
        <v>```{r echo=FALSE, message=FALSE, warning=FALSE}</v>
      </c>
    </row>
    <row r="746" spans="1:8" x14ac:dyDescent="0.25">
      <c r="A746" s="6" t="s">
        <v>16</v>
      </c>
      <c r="B746" s="7" t="s">
        <v>21</v>
      </c>
      <c r="C746" s="7">
        <f t="shared" si="53"/>
        <v>29</v>
      </c>
      <c r="D746" s="7" t="s">
        <v>22</v>
      </c>
      <c r="E746" s="7" t="s">
        <v>19</v>
      </c>
      <c r="F746" s="7" t="s">
        <v>23</v>
      </c>
      <c r="G746" s="8">
        <f t="shared" si="54"/>
        <v>29</v>
      </c>
      <c r="H746" t="str">
        <f t="shared" si="52"/>
        <v>key_figures(state.abb[29])</v>
      </c>
    </row>
    <row r="747" spans="1:8" x14ac:dyDescent="0.25">
      <c r="A747" s="6" t="s">
        <v>5</v>
      </c>
      <c r="B747" s="7"/>
      <c r="C747" s="7" t="str">
        <f t="shared" si="53"/>
        <v/>
      </c>
      <c r="D747" s="7"/>
      <c r="E747" s="7"/>
      <c r="F747" s="7"/>
      <c r="G747" s="8">
        <f t="shared" si="54"/>
        <v>29</v>
      </c>
      <c r="H747" t="str">
        <f t="shared" si="52"/>
        <v>```</v>
      </c>
    </row>
    <row r="748" spans="1:8" x14ac:dyDescent="0.25">
      <c r="A748" s="6" t="s">
        <v>6</v>
      </c>
      <c r="B748" s="7"/>
      <c r="C748" s="7" t="str">
        <f t="shared" si="53"/>
        <v/>
      </c>
      <c r="D748" s="7"/>
      <c r="E748" s="7"/>
      <c r="F748" s="7"/>
      <c r="G748" s="8">
        <f t="shared" si="54"/>
        <v>29</v>
      </c>
      <c r="H748" t="str">
        <f t="shared" si="52"/>
        <v>:::</v>
      </c>
    </row>
    <row r="749" spans="1:8" x14ac:dyDescent="0.25">
      <c r="A749" s="6" t="s">
        <v>2</v>
      </c>
      <c r="B749" s="7"/>
      <c r="C749" s="7" t="str">
        <f t="shared" si="53"/>
        <v/>
      </c>
      <c r="D749" s="7"/>
      <c r="E749" s="7"/>
      <c r="F749" s="7"/>
      <c r="G749" s="8">
        <f t="shared" si="54"/>
        <v>29</v>
      </c>
      <c r="H749" t="str">
        <f t="shared" si="52"/>
        <v>::: {.column}</v>
      </c>
    </row>
    <row r="750" spans="1:8" x14ac:dyDescent="0.25">
      <c r="A750" s="6" t="s">
        <v>7</v>
      </c>
      <c r="B750" s="7"/>
      <c r="C750" s="7" t="str">
        <f t="shared" si="53"/>
        <v/>
      </c>
      <c r="D750" s="7"/>
      <c r="E750" s="7"/>
      <c r="F750" s="7"/>
      <c r="G750" s="8">
        <f t="shared" si="54"/>
        <v>29</v>
      </c>
      <c r="H750" t="str">
        <f t="shared" si="52"/>
        <v>```{r echo=FALSE,message=FALSE,warning=FALSE}</v>
      </c>
    </row>
    <row r="751" spans="1:8" x14ac:dyDescent="0.25">
      <c r="A751" s="6" t="s">
        <v>17</v>
      </c>
      <c r="B751" s="7" t="s">
        <v>21</v>
      </c>
      <c r="C751" s="7">
        <f t="shared" si="53"/>
        <v>29</v>
      </c>
      <c r="D751" s="7" t="s">
        <v>22</v>
      </c>
      <c r="E751" s="7" t="s">
        <v>19</v>
      </c>
      <c r="F751" s="7" t="s">
        <v>23</v>
      </c>
      <c r="G751" s="8">
        <f t="shared" si="54"/>
        <v>29</v>
      </c>
      <c r="H751" t="str">
        <f t="shared" si="52"/>
        <v>percent_change_chart(state.abb[29])</v>
      </c>
    </row>
    <row r="752" spans="1:8" x14ac:dyDescent="0.25">
      <c r="A752" s="6" t="s">
        <v>5</v>
      </c>
      <c r="B752" s="7"/>
      <c r="C752" s="7" t="str">
        <f t="shared" si="53"/>
        <v/>
      </c>
      <c r="D752" s="7"/>
      <c r="E752" s="7"/>
      <c r="F752" s="7"/>
      <c r="G752" s="8">
        <f t="shared" si="54"/>
        <v>29</v>
      </c>
      <c r="H752" t="str">
        <f t="shared" si="52"/>
        <v>```</v>
      </c>
    </row>
    <row r="753" spans="1:8" x14ac:dyDescent="0.25">
      <c r="A753" s="6" t="s">
        <v>6</v>
      </c>
      <c r="B753" s="7"/>
      <c r="C753" s="7" t="str">
        <f t="shared" si="53"/>
        <v/>
      </c>
      <c r="D753" s="7"/>
      <c r="E753" s="7"/>
      <c r="F753" s="7"/>
      <c r="G753" s="8">
        <f t="shared" si="54"/>
        <v>29</v>
      </c>
      <c r="H753" t="str">
        <f t="shared" si="52"/>
        <v>:::</v>
      </c>
    </row>
    <row r="754" spans="1:8" ht="15.75" thickBot="1" x14ac:dyDescent="0.3">
      <c r="A754" s="9" t="s">
        <v>9</v>
      </c>
      <c r="B754" s="10"/>
      <c r="C754" s="10" t="str">
        <f t="shared" si="53"/>
        <v/>
      </c>
      <c r="D754" s="10"/>
      <c r="E754" s="10"/>
      <c r="F754" s="10"/>
      <c r="G754" s="8">
        <f t="shared" si="54"/>
        <v>29</v>
      </c>
      <c r="H754" t="str">
        <f t="shared" si="52"/>
        <v>::::::::::::::</v>
      </c>
    </row>
    <row r="755" spans="1:8" x14ac:dyDescent="0.25">
      <c r="A755" t="s">
        <v>13</v>
      </c>
      <c r="B755" t="s">
        <v>21</v>
      </c>
      <c r="C755">
        <f>IF(F755="","",G755)</f>
        <v>30</v>
      </c>
      <c r="D755" t="s">
        <v>22</v>
      </c>
      <c r="E755" t="s">
        <v>18</v>
      </c>
      <c r="F755" t="s">
        <v>23</v>
      </c>
      <c r="G755" s="8">
        <f t="shared" si="54"/>
        <v>30</v>
      </c>
      <c r="H755" t="str">
        <f t="shared" si="52"/>
        <v># `r state.name[30]`</v>
      </c>
    </row>
    <row r="756" spans="1:8" x14ac:dyDescent="0.25">
      <c r="A756" t="s">
        <v>1</v>
      </c>
      <c r="C756" t="str">
        <f t="shared" ref="C756:C780" si="55">IF(F756="","",G756)</f>
        <v/>
      </c>
      <c r="G756" s="8">
        <f t="shared" si="54"/>
        <v>30</v>
      </c>
      <c r="H756" t="str">
        <f t="shared" si="52"/>
        <v>:::::::::::::: {.columns}</v>
      </c>
    </row>
    <row r="757" spans="1:8" x14ac:dyDescent="0.25">
      <c r="A757" t="s">
        <v>2</v>
      </c>
      <c r="C757" t="str">
        <f t="shared" si="55"/>
        <v/>
      </c>
      <c r="G757" s="8">
        <f t="shared" si="54"/>
        <v>30</v>
      </c>
      <c r="H757" t="str">
        <f t="shared" si="52"/>
        <v>::: {.column}</v>
      </c>
    </row>
    <row r="758" spans="1:8" x14ac:dyDescent="0.25">
      <c r="A758" t="s">
        <v>3</v>
      </c>
      <c r="C758" t="str">
        <f t="shared" si="55"/>
        <v/>
      </c>
      <c r="G758" s="8">
        <f t="shared" si="54"/>
        <v>30</v>
      </c>
      <c r="H758" t="str">
        <f t="shared" si="52"/>
        <v>```{r echo=FALSE, message=FALSE, warning=FALSE}</v>
      </c>
    </row>
    <row r="759" spans="1:8" x14ac:dyDescent="0.25">
      <c r="A759" t="s">
        <v>14</v>
      </c>
      <c r="B759" t="s">
        <v>21</v>
      </c>
      <c r="C759">
        <f t="shared" si="55"/>
        <v>30</v>
      </c>
      <c r="D759" t="s">
        <v>22</v>
      </c>
      <c r="E759" t="s">
        <v>19</v>
      </c>
      <c r="F759" t="s">
        <v>23</v>
      </c>
      <c r="G759" s="8">
        <f t="shared" si="54"/>
        <v>30</v>
      </c>
      <c r="H759" t="str">
        <f t="shared" si="52"/>
        <v>state_chart_function(state.abb[30])</v>
      </c>
    </row>
    <row r="760" spans="1:8" x14ac:dyDescent="0.25">
      <c r="A760" t="s">
        <v>5</v>
      </c>
      <c r="C760" t="str">
        <f t="shared" si="55"/>
        <v/>
      </c>
      <c r="G760" s="8">
        <f t="shared" si="54"/>
        <v>30</v>
      </c>
      <c r="H760" t="str">
        <f t="shared" si="52"/>
        <v>```</v>
      </c>
    </row>
    <row r="761" spans="1:8" x14ac:dyDescent="0.25">
      <c r="A761" t="s">
        <v>6</v>
      </c>
      <c r="C761" t="str">
        <f t="shared" si="55"/>
        <v/>
      </c>
      <c r="G761" s="8">
        <f t="shared" si="54"/>
        <v>30</v>
      </c>
      <c r="H761" t="str">
        <f t="shared" si="52"/>
        <v>:::</v>
      </c>
    </row>
    <row r="762" spans="1:8" x14ac:dyDescent="0.25">
      <c r="A762" t="s">
        <v>2</v>
      </c>
      <c r="C762" t="str">
        <f t="shared" si="55"/>
        <v/>
      </c>
      <c r="G762" s="8">
        <f t="shared" si="54"/>
        <v>30</v>
      </c>
      <c r="H762" t="str">
        <f t="shared" si="52"/>
        <v>::: {.column}</v>
      </c>
    </row>
    <row r="763" spans="1:8" x14ac:dyDescent="0.25">
      <c r="A763" t="s">
        <v>7</v>
      </c>
      <c r="C763" t="str">
        <f t="shared" si="55"/>
        <v/>
      </c>
      <c r="G763" s="8">
        <f t="shared" si="54"/>
        <v>30</v>
      </c>
      <c r="H763" t="str">
        <f t="shared" si="52"/>
        <v>```{r echo=FALSE,message=FALSE,warning=FALSE}</v>
      </c>
    </row>
    <row r="764" spans="1:8" x14ac:dyDescent="0.25">
      <c r="A764" t="s">
        <v>15</v>
      </c>
      <c r="B764" t="s">
        <v>21</v>
      </c>
      <c r="C764">
        <f t="shared" si="55"/>
        <v>30</v>
      </c>
      <c r="D764" t="s">
        <v>22</v>
      </c>
      <c r="E764" t="s">
        <v>19</v>
      </c>
      <c r="F764" t="s">
        <v>23</v>
      </c>
      <c r="G764" s="8">
        <f t="shared" si="54"/>
        <v>30</v>
      </c>
      <c r="H764" t="str">
        <f t="shared" si="52"/>
        <v>state_map_function(state.abb[30])</v>
      </c>
    </row>
    <row r="765" spans="1:8" x14ac:dyDescent="0.25">
      <c r="A765" t="s">
        <v>5</v>
      </c>
      <c r="C765" t="str">
        <f t="shared" si="55"/>
        <v/>
      </c>
      <c r="G765" s="8">
        <f t="shared" si="54"/>
        <v>30</v>
      </c>
      <c r="H765" t="str">
        <f t="shared" si="52"/>
        <v>```</v>
      </c>
    </row>
    <row r="766" spans="1:8" x14ac:dyDescent="0.25">
      <c r="A766" t="s">
        <v>6</v>
      </c>
      <c r="C766" t="str">
        <f t="shared" si="55"/>
        <v/>
      </c>
      <c r="G766" s="8">
        <f t="shared" si="54"/>
        <v>30</v>
      </c>
      <c r="H766" t="str">
        <f t="shared" si="52"/>
        <v>:::</v>
      </c>
    </row>
    <row r="767" spans="1:8" x14ac:dyDescent="0.25">
      <c r="A767" t="s">
        <v>9</v>
      </c>
      <c r="C767" t="str">
        <f t="shared" si="55"/>
        <v/>
      </c>
      <c r="G767" s="8">
        <f t="shared" si="54"/>
        <v>30</v>
      </c>
      <c r="H767" t="str">
        <f t="shared" si="52"/>
        <v>::::::::::::::</v>
      </c>
    </row>
    <row r="768" spans="1:8" x14ac:dyDescent="0.25">
      <c r="A768" t="s">
        <v>13</v>
      </c>
      <c r="B768" t="s">
        <v>21</v>
      </c>
      <c r="C768">
        <f t="shared" si="55"/>
        <v>30</v>
      </c>
      <c r="D768" t="s">
        <v>22</v>
      </c>
      <c r="E768" t="s">
        <v>20</v>
      </c>
      <c r="F768" t="s">
        <v>23</v>
      </c>
      <c r="G768" s="8">
        <f t="shared" si="54"/>
        <v>30</v>
      </c>
      <c r="H768" t="str">
        <f t="shared" si="52"/>
        <v># `r state.name[30]` infection statistics</v>
      </c>
    </row>
    <row r="769" spans="1:8" x14ac:dyDescent="0.25">
      <c r="A769" t="s">
        <v>1</v>
      </c>
      <c r="C769" t="str">
        <f t="shared" si="55"/>
        <v/>
      </c>
      <c r="G769" s="8">
        <f t="shared" si="54"/>
        <v>30</v>
      </c>
      <c r="H769" t="str">
        <f t="shared" si="52"/>
        <v>:::::::::::::: {.columns}</v>
      </c>
    </row>
    <row r="770" spans="1:8" x14ac:dyDescent="0.25">
      <c r="A770" t="s">
        <v>2</v>
      </c>
      <c r="C770" t="str">
        <f t="shared" si="55"/>
        <v/>
      </c>
      <c r="G770" s="8">
        <f t="shared" si="54"/>
        <v>30</v>
      </c>
      <c r="H770" t="str">
        <f t="shared" ref="H770:H833" si="56">_xlfn.CONCAT(A770:E770)</f>
        <v>::: {.column}</v>
      </c>
    </row>
    <row r="771" spans="1:8" x14ac:dyDescent="0.25">
      <c r="A771" t="s">
        <v>3</v>
      </c>
      <c r="C771" t="str">
        <f t="shared" si="55"/>
        <v/>
      </c>
      <c r="G771" s="8">
        <f t="shared" si="54"/>
        <v>30</v>
      </c>
      <c r="H771" t="str">
        <f t="shared" si="56"/>
        <v>```{r echo=FALSE, message=FALSE, warning=FALSE}</v>
      </c>
    </row>
    <row r="772" spans="1:8" x14ac:dyDescent="0.25">
      <c r="A772" t="s">
        <v>16</v>
      </c>
      <c r="B772" t="s">
        <v>21</v>
      </c>
      <c r="C772">
        <f t="shared" si="55"/>
        <v>30</v>
      </c>
      <c r="D772" t="s">
        <v>22</v>
      </c>
      <c r="E772" t="s">
        <v>19</v>
      </c>
      <c r="F772" t="s">
        <v>23</v>
      </c>
      <c r="G772" s="8">
        <f t="shared" si="54"/>
        <v>30</v>
      </c>
      <c r="H772" t="str">
        <f t="shared" si="56"/>
        <v>key_figures(state.abb[30])</v>
      </c>
    </row>
    <row r="773" spans="1:8" x14ac:dyDescent="0.25">
      <c r="A773" t="s">
        <v>5</v>
      </c>
      <c r="C773" t="str">
        <f t="shared" si="55"/>
        <v/>
      </c>
      <c r="G773" s="8">
        <f t="shared" si="54"/>
        <v>30</v>
      </c>
      <c r="H773" t="str">
        <f t="shared" si="56"/>
        <v>```</v>
      </c>
    </row>
    <row r="774" spans="1:8" x14ac:dyDescent="0.25">
      <c r="A774" t="s">
        <v>6</v>
      </c>
      <c r="C774" t="str">
        <f t="shared" si="55"/>
        <v/>
      </c>
      <c r="G774" s="8">
        <f t="shared" si="54"/>
        <v>30</v>
      </c>
      <c r="H774" t="str">
        <f t="shared" si="56"/>
        <v>:::</v>
      </c>
    </row>
    <row r="775" spans="1:8" x14ac:dyDescent="0.25">
      <c r="A775" t="s">
        <v>2</v>
      </c>
      <c r="C775" t="str">
        <f t="shared" si="55"/>
        <v/>
      </c>
      <c r="G775" s="8">
        <f t="shared" si="54"/>
        <v>30</v>
      </c>
      <c r="H775" t="str">
        <f t="shared" si="56"/>
        <v>::: {.column}</v>
      </c>
    </row>
    <row r="776" spans="1:8" x14ac:dyDescent="0.25">
      <c r="A776" t="s">
        <v>7</v>
      </c>
      <c r="C776" t="str">
        <f t="shared" si="55"/>
        <v/>
      </c>
      <c r="G776" s="8">
        <f t="shared" si="54"/>
        <v>30</v>
      </c>
      <c r="H776" t="str">
        <f t="shared" si="56"/>
        <v>```{r echo=FALSE,message=FALSE,warning=FALSE}</v>
      </c>
    </row>
    <row r="777" spans="1:8" x14ac:dyDescent="0.25">
      <c r="A777" t="s">
        <v>17</v>
      </c>
      <c r="B777" t="s">
        <v>21</v>
      </c>
      <c r="C777">
        <f t="shared" si="55"/>
        <v>30</v>
      </c>
      <c r="D777" t="s">
        <v>22</v>
      </c>
      <c r="E777" t="s">
        <v>19</v>
      </c>
      <c r="F777" t="s">
        <v>23</v>
      </c>
      <c r="G777" s="8">
        <f t="shared" si="54"/>
        <v>30</v>
      </c>
      <c r="H777" t="str">
        <f t="shared" si="56"/>
        <v>percent_change_chart(state.abb[30])</v>
      </c>
    </row>
    <row r="778" spans="1:8" x14ac:dyDescent="0.25">
      <c r="A778" t="s">
        <v>5</v>
      </c>
      <c r="C778" t="str">
        <f t="shared" si="55"/>
        <v/>
      </c>
      <c r="G778" s="8">
        <f t="shared" si="54"/>
        <v>30</v>
      </c>
      <c r="H778" t="str">
        <f t="shared" si="56"/>
        <v>```</v>
      </c>
    </row>
    <row r="779" spans="1:8" x14ac:dyDescent="0.25">
      <c r="A779" t="s">
        <v>6</v>
      </c>
      <c r="C779" t="str">
        <f t="shared" si="55"/>
        <v/>
      </c>
      <c r="G779" s="8">
        <f t="shared" si="54"/>
        <v>30</v>
      </c>
      <c r="H779" t="str">
        <f t="shared" si="56"/>
        <v>:::</v>
      </c>
    </row>
    <row r="780" spans="1:8" ht="15.75" thickBot="1" x14ac:dyDescent="0.3">
      <c r="A780" t="s">
        <v>9</v>
      </c>
      <c r="C780" t="str">
        <f t="shared" si="55"/>
        <v/>
      </c>
      <c r="G780" s="8">
        <f t="shared" si="54"/>
        <v>30</v>
      </c>
      <c r="H780" t="str">
        <f t="shared" si="56"/>
        <v>::::::::::::::</v>
      </c>
    </row>
    <row r="781" spans="1:8" x14ac:dyDescent="0.25">
      <c r="A781" s="3" t="s">
        <v>13</v>
      </c>
      <c r="B781" s="4" t="s">
        <v>21</v>
      </c>
      <c r="C781" s="4">
        <f>IF(F781="","",G781)</f>
        <v>31</v>
      </c>
      <c r="D781" s="4" t="s">
        <v>22</v>
      </c>
      <c r="E781" s="4" t="s">
        <v>18</v>
      </c>
      <c r="F781" s="4" t="s">
        <v>23</v>
      </c>
      <c r="G781" s="5">
        <f>IF(MOD(ROW()-1,26)=0,G780+1,G780)</f>
        <v>31</v>
      </c>
      <c r="H781" t="str">
        <f t="shared" si="56"/>
        <v># `r state.name[31]`</v>
      </c>
    </row>
    <row r="782" spans="1:8" x14ac:dyDescent="0.25">
      <c r="A782" s="6" t="s">
        <v>1</v>
      </c>
      <c r="B782" s="7"/>
      <c r="C782" s="7" t="str">
        <f t="shared" ref="C782:C806" si="57">IF(F782="","",G782)</f>
        <v/>
      </c>
      <c r="D782" s="7"/>
      <c r="E782" s="7"/>
      <c r="F782" s="7"/>
      <c r="G782" s="8">
        <f t="shared" ref="G782:G845" si="58">IF(MOD(ROW()-1,26)=0,G781+1,G781)</f>
        <v>31</v>
      </c>
      <c r="H782" t="str">
        <f t="shared" si="56"/>
        <v>:::::::::::::: {.columns}</v>
      </c>
    </row>
    <row r="783" spans="1:8" x14ac:dyDescent="0.25">
      <c r="A783" s="6" t="s">
        <v>2</v>
      </c>
      <c r="B783" s="7"/>
      <c r="C783" s="7" t="str">
        <f t="shared" si="57"/>
        <v/>
      </c>
      <c r="D783" s="7"/>
      <c r="E783" s="7"/>
      <c r="F783" s="7"/>
      <c r="G783" s="8">
        <f t="shared" si="58"/>
        <v>31</v>
      </c>
      <c r="H783" t="str">
        <f t="shared" si="56"/>
        <v>::: {.column}</v>
      </c>
    </row>
    <row r="784" spans="1:8" x14ac:dyDescent="0.25">
      <c r="A784" s="6" t="s">
        <v>3</v>
      </c>
      <c r="B784" s="7"/>
      <c r="C784" s="7" t="str">
        <f t="shared" si="57"/>
        <v/>
      </c>
      <c r="D784" s="7"/>
      <c r="E784" s="7"/>
      <c r="F784" s="7"/>
      <c r="G784" s="8">
        <f t="shared" si="58"/>
        <v>31</v>
      </c>
      <c r="H784" t="str">
        <f t="shared" si="56"/>
        <v>```{r echo=FALSE, message=FALSE, warning=FALSE}</v>
      </c>
    </row>
    <row r="785" spans="1:8" x14ac:dyDescent="0.25">
      <c r="A785" s="6" t="s">
        <v>14</v>
      </c>
      <c r="B785" s="7" t="s">
        <v>21</v>
      </c>
      <c r="C785" s="7">
        <f t="shared" si="57"/>
        <v>31</v>
      </c>
      <c r="D785" s="7" t="s">
        <v>22</v>
      </c>
      <c r="E785" s="7" t="s">
        <v>19</v>
      </c>
      <c r="F785" s="7" t="s">
        <v>23</v>
      </c>
      <c r="G785" s="8">
        <f t="shared" si="58"/>
        <v>31</v>
      </c>
      <c r="H785" t="str">
        <f t="shared" si="56"/>
        <v>state_chart_function(state.abb[31])</v>
      </c>
    </row>
    <row r="786" spans="1:8" x14ac:dyDescent="0.25">
      <c r="A786" s="6" t="s">
        <v>5</v>
      </c>
      <c r="B786" s="7"/>
      <c r="C786" s="7" t="str">
        <f t="shared" si="57"/>
        <v/>
      </c>
      <c r="D786" s="7"/>
      <c r="E786" s="7"/>
      <c r="F786" s="7"/>
      <c r="G786" s="8">
        <f t="shared" si="58"/>
        <v>31</v>
      </c>
      <c r="H786" t="str">
        <f t="shared" si="56"/>
        <v>```</v>
      </c>
    </row>
    <row r="787" spans="1:8" x14ac:dyDescent="0.25">
      <c r="A787" s="6" t="s">
        <v>6</v>
      </c>
      <c r="B787" s="7"/>
      <c r="C787" s="7" t="str">
        <f t="shared" si="57"/>
        <v/>
      </c>
      <c r="D787" s="7"/>
      <c r="E787" s="7"/>
      <c r="F787" s="7"/>
      <c r="G787" s="8">
        <f t="shared" si="58"/>
        <v>31</v>
      </c>
      <c r="H787" t="str">
        <f t="shared" si="56"/>
        <v>:::</v>
      </c>
    </row>
    <row r="788" spans="1:8" x14ac:dyDescent="0.25">
      <c r="A788" s="6" t="s">
        <v>2</v>
      </c>
      <c r="B788" s="7"/>
      <c r="C788" s="7" t="str">
        <f t="shared" si="57"/>
        <v/>
      </c>
      <c r="D788" s="7"/>
      <c r="E788" s="7"/>
      <c r="F788" s="7"/>
      <c r="G788" s="8">
        <f t="shared" si="58"/>
        <v>31</v>
      </c>
      <c r="H788" t="str">
        <f t="shared" si="56"/>
        <v>::: {.column}</v>
      </c>
    </row>
    <row r="789" spans="1:8" x14ac:dyDescent="0.25">
      <c r="A789" s="6" t="s">
        <v>7</v>
      </c>
      <c r="B789" s="7"/>
      <c r="C789" s="7" t="str">
        <f t="shared" si="57"/>
        <v/>
      </c>
      <c r="D789" s="7"/>
      <c r="E789" s="7"/>
      <c r="F789" s="7"/>
      <c r="G789" s="8">
        <f t="shared" si="58"/>
        <v>31</v>
      </c>
      <c r="H789" t="str">
        <f t="shared" si="56"/>
        <v>```{r echo=FALSE,message=FALSE,warning=FALSE}</v>
      </c>
    </row>
    <row r="790" spans="1:8" x14ac:dyDescent="0.25">
      <c r="A790" s="6" t="s">
        <v>15</v>
      </c>
      <c r="B790" s="7" t="s">
        <v>21</v>
      </c>
      <c r="C790" s="7">
        <f t="shared" si="57"/>
        <v>31</v>
      </c>
      <c r="D790" s="7" t="s">
        <v>22</v>
      </c>
      <c r="E790" s="7" t="s">
        <v>19</v>
      </c>
      <c r="F790" s="7" t="s">
        <v>23</v>
      </c>
      <c r="G790" s="8">
        <f t="shared" si="58"/>
        <v>31</v>
      </c>
      <c r="H790" t="str">
        <f t="shared" si="56"/>
        <v>state_map_function(state.abb[31])</v>
      </c>
    </row>
    <row r="791" spans="1:8" x14ac:dyDescent="0.25">
      <c r="A791" s="6" t="s">
        <v>5</v>
      </c>
      <c r="B791" s="7"/>
      <c r="C791" s="7" t="str">
        <f t="shared" si="57"/>
        <v/>
      </c>
      <c r="D791" s="7"/>
      <c r="E791" s="7"/>
      <c r="F791" s="7"/>
      <c r="G791" s="8">
        <f t="shared" si="58"/>
        <v>31</v>
      </c>
      <c r="H791" t="str">
        <f t="shared" si="56"/>
        <v>```</v>
      </c>
    </row>
    <row r="792" spans="1:8" x14ac:dyDescent="0.25">
      <c r="A792" s="6" t="s">
        <v>6</v>
      </c>
      <c r="B792" s="7"/>
      <c r="C792" s="7" t="str">
        <f t="shared" si="57"/>
        <v/>
      </c>
      <c r="D792" s="7"/>
      <c r="E792" s="7"/>
      <c r="F792" s="7"/>
      <c r="G792" s="8">
        <f t="shared" si="58"/>
        <v>31</v>
      </c>
      <c r="H792" t="str">
        <f t="shared" si="56"/>
        <v>:::</v>
      </c>
    </row>
    <row r="793" spans="1:8" x14ac:dyDescent="0.25">
      <c r="A793" s="6" t="s">
        <v>9</v>
      </c>
      <c r="B793" s="7"/>
      <c r="C793" s="7" t="str">
        <f t="shared" si="57"/>
        <v/>
      </c>
      <c r="D793" s="7"/>
      <c r="E793" s="7"/>
      <c r="F793" s="7"/>
      <c r="G793" s="8">
        <f t="shared" si="58"/>
        <v>31</v>
      </c>
      <c r="H793" t="str">
        <f t="shared" si="56"/>
        <v>::::::::::::::</v>
      </c>
    </row>
    <row r="794" spans="1:8" x14ac:dyDescent="0.25">
      <c r="A794" s="6" t="s">
        <v>13</v>
      </c>
      <c r="B794" s="7" t="s">
        <v>21</v>
      </c>
      <c r="C794" s="7">
        <f t="shared" si="57"/>
        <v>31</v>
      </c>
      <c r="D794" s="7" t="s">
        <v>22</v>
      </c>
      <c r="E794" s="7" t="s">
        <v>20</v>
      </c>
      <c r="F794" s="7" t="s">
        <v>23</v>
      </c>
      <c r="G794" s="8">
        <f t="shared" si="58"/>
        <v>31</v>
      </c>
      <c r="H794" t="str">
        <f t="shared" si="56"/>
        <v># `r state.name[31]` infection statistics</v>
      </c>
    </row>
    <row r="795" spans="1:8" x14ac:dyDescent="0.25">
      <c r="A795" s="6" t="s">
        <v>1</v>
      </c>
      <c r="B795" s="7"/>
      <c r="C795" s="7" t="str">
        <f t="shared" si="57"/>
        <v/>
      </c>
      <c r="D795" s="7"/>
      <c r="E795" s="7"/>
      <c r="F795" s="7"/>
      <c r="G795" s="8">
        <f t="shared" si="58"/>
        <v>31</v>
      </c>
      <c r="H795" t="str">
        <f t="shared" si="56"/>
        <v>:::::::::::::: {.columns}</v>
      </c>
    </row>
    <row r="796" spans="1:8" x14ac:dyDescent="0.25">
      <c r="A796" s="6" t="s">
        <v>2</v>
      </c>
      <c r="B796" s="7"/>
      <c r="C796" s="7" t="str">
        <f t="shared" si="57"/>
        <v/>
      </c>
      <c r="D796" s="7"/>
      <c r="E796" s="7"/>
      <c r="F796" s="7"/>
      <c r="G796" s="8">
        <f t="shared" si="58"/>
        <v>31</v>
      </c>
      <c r="H796" t="str">
        <f t="shared" si="56"/>
        <v>::: {.column}</v>
      </c>
    </row>
    <row r="797" spans="1:8" x14ac:dyDescent="0.25">
      <c r="A797" s="6" t="s">
        <v>3</v>
      </c>
      <c r="B797" s="7"/>
      <c r="C797" s="7" t="str">
        <f t="shared" si="57"/>
        <v/>
      </c>
      <c r="D797" s="7"/>
      <c r="E797" s="7"/>
      <c r="F797" s="7"/>
      <c r="G797" s="8">
        <f t="shared" si="58"/>
        <v>31</v>
      </c>
      <c r="H797" t="str">
        <f t="shared" si="56"/>
        <v>```{r echo=FALSE, message=FALSE, warning=FALSE}</v>
      </c>
    </row>
    <row r="798" spans="1:8" x14ac:dyDescent="0.25">
      <c r="A798" s="6" t="s">
        <v>16</v>
      </c>
      <c r="B798" s="7" t="s">
        <v>21</v>
      </c>
      <c r="C798" s="7">
        <f t="shared" si="57"/>
        <v>31</v>
      </c>
      <c r="D798" s="7" t="s">
        <v>22</v>
      </c>
      <c r="E798" s="7" t="s">
        <v>19</v>
      </c>
      <c r="F798" s="7" t="s">
        <v>23</v>
      </c>
      <c r="G798" s="8">
        <f t="shared" si="58"/>
        <v>31</v>
      </c>
      <c r="H798" t="str">
        <f t="shared" si="56"/>
        <v>key_figures(state.abb[31])</v>
      </c>
    </row>
    <row r="799" spans="1:8" x14ac:dyDescent="0.25">
      <c r="A799" s="6" t="s">
        <v>5</v>
      </c>
      <c r="B799" s="7"/>
      <c r="C799" s="7" t="str">
        <f t="shared" si="57"/>
        <v/>
      </c>
      <c r="D799" s="7"/>
      <c r="E799" s="7"/>
      <c r="F799" s="7"/>
      <c r="G799" s="8">
        <f t="shared" si="58"/>
        <v>31</v>
      </c>
      <c r="H799" t="str">
        <f t="shared" si="56"/>
        <v>```</v>
      </c>
    </row>
    <row r="800" spans="1:8" x14ac:dyDescent="0.25">
      <c r="A800" s="6" t="s">
        <v>6</v>
      </c>
      <c r="B800" s="7"/>
      <c r="C800" s="7" t="str">
        <f t="shared" si="57"/>
        <v/>
      </c>
      <c r="D800" s="7"/>
      <c r="E800" s="7"/>
      <c r="F800" s="7"/>
      <c r="G800" s="8">
        <f t="shared" si="58"/>
        <v>31</v>
      </c>
      <c r="H800" t="str">
        <f t="shared" si="56"/>
        <v>:::</v>
      </c>
    </row>
    <row r="801" spans="1:8" x14ac:dyDescent="0.25">
      <c r="A801" s="6" t="s">
        <v>2</v>
      </c>
      <c r="B801" s="7"/>
      <c r="C801" s="7" t="str">
        <f t="shared" si="57"/>
        <v/>
      </c>
      <c r="D801" s="7"/>
      <c r="E801" s="7"/>
      <c r="F801" s="7"/>
      <c r="G801" s="8">
        <f t="shared" si="58"/>
        <v>31</v>
      </c>
      <c r="H801" t="str">
        <f t="shared" si="56"/>
        <v>::: {.column}</v>
      </c>
    </row>
    <row r="802" spans="1:8" x14ac:dyDescent="0.25">
      <c r="A802" s="6" t="s">
        <v>7</v>
      </c>
      <c r="B802" s="7"/>
      <c r="C802" s="7" t="str">
        <f t="shared" si="57"/>
        <v/>
      </c>
      <c r="D802" s="7"/>
      <c r="E802" s="7"/>
      <c r="F802" s="7"/>
      <c r="G802" s="8">
        <f t="shared" si="58"/>
        <v>31</v>
      </c>
      <c r="H802" t="str">
        <f t="shared" si="56"/>
        <v>```{r echo=FALSE,message=FALSE,warning=FALSE}</v>
      </c>
    </row>
    <row r="803" spans="1:8" x14ac:dyDescent="0.25">
      <c r="A803" s="6" t="s">
        <v>17</v>
      </c>
      <c r="B803" s="7" t="s">
        <v>21</v>
      </c>
      <c r="C803" s="7">
        <f t="shared" si="57"/>
        <v>31</v>
      </c>
      <c r="D803" s="7" t="s">
        <v>22</v>
      </c>
      <c r="E803" s="7" t="s">
        <v>19</v>
      </c>
      <c r="F803" s="7" t="s">
        <v>23</v>
      </c>
      <c r="G803" s="8">
        <f t="shared" si="58"/>
        <v>31</v>
      </c>
      <c r="H803" t="str">
        <f t="shared" si="56"/>
        <v>percent_change_chart(state.abb[31])</v>
      </c>
    </row>
    <row r="804" spans="1:8" x14ac:dyDescent="0.25">
      <c r="A804" s="6" t="s">
        <v>5</v>
      </c>
      <c r="B804" s="7"/>
      <c r="C804" s="7" t="str">
        <f t="shared" si="57"/>
        <v/>
      </c>
      <c r="D804" s="7"/>
      <c r="E804" s="7"/>
      <c r="F804" s="7"/>
      <c r="G804" s="8">
        <f t="shared" si="58"/>
        <v>31</v>
      </c>
      <c r="H804" t="str">
        <f t="shared" si="56"/>
        <v>```</v>
      </c>
    </row>
    <row r="805" spans="1:8" x14ac:dyDescent="0.25">
      <c r="A805" s="6" t="s">
        <v>6</v>
      </c>
      <c r="B805" s="7"/>
      <c r="C805" s="7" t="str">
        <f t="shared" si="57"/>
        <v/>
      </c>
      <c r="D805" s="7"/>
      <c r="E805" s="7"/>
      <c r="F805" s="7"/>
      <c r="G805" s="8">
        <f t="shared" si="58"/>
        <v>31</v>
      </c>
      <c r="H805" t="str">
        <f t="shared" si="56"/>
        <v>:::</v>
      </c>
    </row>
    <row r="806" spans="1:8" ht="15.75" thickBot="1" x14ac:dyDescent="0.3">
      <c r="A806" s="9" t="s">
        <v>9</v>
      </c>
      <c r="B806" s="10"/>
      <c r="C806" s="10" t="str">
        <f t="shared" si="57"/>
        <v/>
      </c>
      <c r="D806" s="10"/>
      <c r="E806" s="10"/>
      <c r="F806" s="10"/>
      <c r="G806" s="11">
        <f t="shared" si="58"/>
        <v>31</v>
      </c>
      <c r="H806" t="str">
        <f t="shared" si="56"/>
        <v>::::::::::::::</v>
      </c>
    </row>
    <row r="807" spans="1:8" x14ac:dyDescent="0.25">
      <c r="A807" s="3" t="s">
        <v>13</v>
      </c>
      <c r="B807" s="4" t="s">
        <v>21</v>
      </c>
      <c r="C807" s="4">
        <f>IF(F807="","",G807)</f>
        <v>32</v>
      </c>
      <c r="D807" s="4" t="s">
        <v>22</v>
      </c>
      <c r="E807" s="4" t="s">
        <v>18</v>
      </c>
      <c r="F807" s="4" t="s">
        <v>23</v>
      </c>
      <c r="G807" s="5">
        <f t="shared" si="58"/>
        <v>32</v>
      </c>
      <c r="H807" t="str">
        <f t="shared" si="56"/>
        <v># `r state.name[32]`</v>
      </c>
    </row>
    <row r="808" spans="1:8" x14ac:dyDescent="0.25">
      <c r="A808" s="6" t="s">
        <v>1</v>
      </c>
      <c r="B808" s="7"/>
      <c r="C808" s="7" t="str">
        <f t="shared" ref="C808:C832" si="59">IF(F808="","",G808)</f>
        <v/>
      </c>
      <c r="D808" s="7"/>
      <c r="E808" s="7"/>
      <c r="F808" s="7"/>
      <c r="G808" s="8">
        <f t="shared" si="58"/>
        <v>32</v>
      </c>
      <c r="H808" t="str">
        <f t="shared" si="56"/>
        <v>:::::::::::::: {.columns}</v>
      </c>
    </row>
    <row r="809" spans="1:8" x14ac:dyDescent="0.25">
      <c r="A809" s="6" t="s">
        <v>2</v>
      </c>
      <c r="B809" s="7"/>
      <c r="C809" s="7" t="str">
        <f t="shared" si="59"/>
        <v/>
      </c>
      <c r="D809" s="7"/>
      <c r="E809" s="7"/>
      <c r="F809" s="7"/>
      <c r="G809" s="8">
        <f t="shared" si="58"/>
        <v>32</v>
      </c>
      <c r="H809" t="str">
        <f t="shared" si="56"/>
        <v>::: {.column}</v>
      </c>
    </row>
    <row r="810" spans="1:8" x14ac:dyDescent="0.25">
      <c r="A810" s="6" t="s">
        <v>3</v>
      </c>
      <c r="B810" s="7"/>
      <c r="C810" s="7" t="str">
        <f t="shared" si="59"/>
        <v/>
      </c>
      <c r="D810" s="7"/>
      <c r="E810" s="7"/>
      <c r="F810" s="7"/>
      <c r="G810" s="8">
        <f t="shared" si="58"/>
        <v>32</v>
      </c>
      <c r="H810" t="str">
        <f t="shared" si="56"/>
        <v>```{r echo=FALSE, message=FALSE, warning=FALSE}</v>
      </c>
    </row>
    <row r="811" spans="1:8" x14ac:dyDescent="0.25">
      <c r="A811" s="6" t="s">
        <v>14</v>
      </c>
      <c r="B811" s="7" t="s">
        <v>21</v>
      </c>
      <c r="C811" s="7">
        <f t="shared" si="59"/>
        <v>32</v>
      </c>
      <c r="D811" s="7" t="s">
        <v>22</v>
      </c>
      <c r="E811" s="7" t="s">
        <v>19</v>
      </c>
      <c r="F811" s="7" t="s">
        <v>23</v>
      </c>
      <c r="G811" s="8">
        <f t="shared" si="58"/>
        <v>32</v>
      </c>
      <c r="H811" t="str">
        <f t="shared" si="56"/>
        <v>state_chart_function(state.abb[32])</v>
      </c>
    </row>
    <row r="812" spans="1:8" x14ac:dyDescent="0.25">
      <c r="A812" s="6" t="s">
        <v>5</v>
      </c>
      <c r="B812" s="7"/>
      <c r="C812" s="7" t="str">
        <f t="shared" si="59"/>
        <v/>
      </c>
      <c r="D812" s="7"/>
      <c r="E812" s="7"/>
      <c r="F812" s="7"/>
      <c r="G812" s="8">
        <f t="shared" si="58"/>
        <v>32</v>
      </c>
      <c r="H812" t="str">
        <f t="shared" si="56"/>
        <v>```</v>
      </c>
    </row>
    <row r="813" spans="1:8" x14ac:dyDescent="0.25">
      <c r="A813" s="6" t="s">
        <v>6</v>
      </c>
      <c r="B813" s="7"/>
      <c r="C813" s="7" t="str">
        <f t="shared" si="59"/>
        <v/>
      </c>
      <c r="D813" s="7"/>
      <c r="E813" s="7"/>
      <c r="F813" s="7"/>
      <c r="G813" s="8">
        <f t="shared" si="58"/>
        <v>32</v>
      </c>
      <c r="H813" t="str">
        <f t="shared" si="56"/>
        <v>:::</v>
      </c>
    </row>
    <row r="814" spans="1:8" x14ac:dyDescent="0.25">
      <c r="A814" s="6" t="s">
        <v>2</v>
      </c>
      <c r="B814" s="7"/>
      <c r="C814" s="7" t="str">
        <f t="shared" si="59"/>
        <v/>
      </c>
      <c r="D814" s="7"/>
      <c r="E814" s="7"/>
      <c r="F814" s="7"/>
      <c r="G814" s="8">
        <f t="shared" si="58"/>
        <v>32</v>
      </c>
      <c r="H814" t="str">
        <f t="shared" si="56"/>
        <v>::: {.column}</v>
      </c>
    </row>
    <row r="815" spans="1:8" x14ac:dyDescent="0.25">
      <c r="A815" s="6" t="s">
        <v>7</v>
      </c>
      <c r="B815" s="7"/>
      <c r="C815" s="7" t="str">
        <f t="shared" si="59"/>
        <v/>
      </c>
      <c r="D815" s="7"/>
      <c r="E815" s="7"/>
      <c r="F815" s="7"/>
      <c r="G815" s="8">
        <f t="shared" si="58"/>
        <v>32</v>
      </c>
      <c r="H815" t="str">
        <f t="shared" si="56"/>
        <v>```{r echo=FALSE,message=FALSE,warning=FALSE}</v>
      </c>
    </row>
    <row r="816" spans="1:8" x14ac:dyDescent="0.25">
      <c r="A816" s="6" t="s">
        <v>15</v>
      </c>
      <c r="B816" s="7" t="s">
        <v>21</v>
      </c>
      <c r="C816" s="7">
        <f t="shared" si="59"/>
        <v>32</v>
      </c>
      <c r="D816" s="7" t="s">
        <v>22</v>
      </c>
      <c r="E816" s="7" t="s">
        <v>19</v>
      </c>
      <c r="F816" s="7" t="s">
        <v>23</v>
      </c>
      <c r="G816" s="8">
        <f t="shared" si="58"/>
        <v>32</v>
      </c>
      <c r="H816" t="str">
        <f t="shared" si="56"/>
        <v>state_map_function(state.abb[32])</v>
      </c>
    </row>
    <row r="817" spans="1:8" x14ac:dyDescent="0.25">
      <c r="A817" s="6" t="s">
        <v>5</v>
      </c>
      <c r="B817" s="7"/>
      <c r="C817" s="7" t="str">
        <f t="shared" si="59"/>
        <v/>
      </c>
      <c r="D817" s="7"/>
      <c r="E817" s="7"/>
      <c r="F817" s="7"/>
      <c r="G817" s="8">
        <f t="shared" si="58"/>
        <v>32</v>
      </c>
      <c r="H817" t="str">
        <f t="shared" si="56"/>
        <v>```</v>
      </c>
    </row>
    <row r="818" spans="1:8" x14ac:dyDescent="0.25">
      <c r="A818" s="6" t="s">
        <v>6</v>
      </c>
      <c r="B818" s="7"/>
      <c r="C818" s="7" t="str">
        <f t="shared" si="59"/>
        <v/>
      </c>
      <c r="D818" s="7"/>
      <c r="E818" s="7"/>
      <c r="F818" s="7"/>
      <c r="G818" s="8">
        <f t="shared" si="58"/>
        <v>32</v>
      </c>
      <c r="H818" t="str">
        <f t="shared" si="56"/>
        <v>:::</v>
      </c>
    </row>
    <row r="819" spans="1:8" x14ac:dyDescent="0.25">
      <c r="A819" s="6" t="s">
        <v>9</v>
      </c>
      <c r="B819" s="7"/>
      <c r="C819" s="7" t="str">
        <f t="shared" si="59"/>
        <v/>
      </c>
      <c r="D819" s="7"/>
      <c r="E819" s="7"/>
      <c r="F819" s="7"/>
      <c r="G819" s="8">
        <f t="shared" si="58"/>
        <v>32</v>
      </c>
      <c r="H819" t="str">
        <f t="shared" si="56"/>
        <v>::::::::::::::</v>
      </c>
    </row>
    <row r="820" spans="1:8" x14ac:dyDescent="0.25">
      <c r="A820" s="6" t="s">
        <v>13</v>
      </c>
      <c r="B820" s="7" t="s">
        <v>21</v>
      </c>
      <c r="C820" s="7">
        <f t="shared" si="59"/>
        <v>32</v>
      </c>
      <c r="D820" s="7" t="s">
        <v>22</v>
      </c>
      <c r="E820" s="7" t="s">
        <v>20</v>
      </c>
      <c r="F820" s="7" t="s">
        <v>23</v>
      </c>
      <c r="G820" s="8">
        <f t="shared" si="58"/>
        <v>32</v>
      </c>
      <c r="H820" t="str">
        <f t="shared" si="56"/>
        <v># `r state.name[32]` infection statistics</v>
      </c>
    </row>
    <row r="821" spans="1:8" x14ac:dyDescent="0.25">
      <c r="A821" s="6" t="s">
        <v>1</v>
      </c>
      <c r="B821" s="7"/>
      <c r="C821" s="7" t="str">
        <f t="shared" si="59"/>
        <v/>
      </c>
      <c r="D821" s="7"/>
      <c r="E821" s="7"/>
      <c r="F821" s="7"/>
      <c r="G821" s="8">
        <f t="shared" si="58"/>
        <v>32</v>
      </c>
      <c r="H821" t="str">
        <f t="shared" si="56"/>
        <v>:::::::::::::: {.columns}</v>
      </c>
    </row>
    <row r="822" spans="1:8" x14ac:dyDescent="0.25">
      <c r="A822" s="6" t="s">
        <v>2</v>
      </c>
      <c r="B822" s="7"/>
      <c r="C822" s="7" t="str">
        <f t="shared" si="59"/>
        <v/>
      </c>
      <c r="D822" s="7"/>
      <c r="E822" s="7"/>
      <c r="F822" s="7"/>
      <c r="G822" s="8">
        <f t="shared" si="58"/>
        <v>32</v>
      </c>
      <c r="H822" t="str">
        <f t="shared" si="56"/>
        <v>::: {.column}</v>
      </c>
    </row>
    <row r="823" spans="1:8" x14ac:dyDescent="0.25">
      <c r="A823" s="6" t="s">
        <v>3</v>
      </c>
      <c r="B823" s="7"/>
      <c r="C823" s="7" t="str">
        <f t="shared" si="59"/>
        <v/>
      </c>
      <c r="D823" s="7"/>
      <c r="E823" s="7"/>
      <c r="F823" s="7"/>
      <c r="G823" s="8">
        <f t="shared" si="58"/>
        <v>32</v>
      </c>
      <c r="H823" t="str">
        <f t="shared" si="56"/>
        <v>```{r echo=FALSE, message=FALSE, warning=FALSE}</v>
      </c>
    </row>
    <row r="824" spans="1:8" x14ac:dyDescent="0.25">
      <c r="A824" s="6" t="s">
        <v>16</v>
      </c>
      <c r="B824" s="7" t="s">
        <v>21</v>
      </c>
      <c r="C824" s="7">
        <f t="shared" si="59"/>
        <v>32</v>
      </c>
      <c r="D824" s="7" t="s">
        <v>22</v>
      </c>
      <c r="E824" s="7" t="s">
        <v>19</v>
      </c>
      <c r="F824" s="7" t="s">
        <v>23</v>
      </c>
      <c r="G824" s="8">
        <f t="shared" si="58"/>
        <v>32</v>
      </c>
      <c r="H824" t="str">
        <f t="shared" si="56"/>
        <v>key_figures(state.abb[32])</v>
      </c>
    </row>
    <row r="825" spans="1:8" x14ac:dyDescent="0.25">
      <c r="A825" s="6" t="s">
        <v>5</v>
      </c>
      <c r="B825" s="7"/>
      <c r="C825" s="7" t="str">
        <f t="shared" si="59"/>
        <v/>
      </c>
      <c r="D825" s="7"/>
      <c r="E825" s="7"/>
      <c r="F825" s="7"/>
      <c r="G825" s="8">
        <f t="shared" si="58"/>
        <v>32</v>
      </c>
      <c r="H825" t="str">
        <f t="shared" si="56"/>
        <v>```</v>
      </c>
    </row>
    <row r="826" spans="1:8" x14ac:dyDescent="0.25">
      <c r="A826" s="6" t="s">
        <v>6</v>
      </c>
      <c r="B826" s="7"/>
      <c r="C826" s="7" t="str">
        <f t="shared" si="59"/>
        <v/>
      </c>
      <c r="D826" s="7"/>
      <c r="E826" s="7"/>
      <c r="F826" s="7"/>
      <c r="G826" s="8">
        <f t="shared" si="58"/>
        <v>32</v>
      </c>
      <c r="H826" t="str">
        <f t="shared" si="56"/>
        <v>:::</v>
      </c>
    </row>
    <row r="827" spans="1:8" x14ac:dyDescent="0.25">
      <c r="A827" s="6" t="s">
        <v>2</v>
      </c>
      <c r="B827" s="7"/>
      <c r="C827" s="7" t="str">
        <f t="shared" si="59"/>
        <v/>
      </c>
      <c r="D827" s="7"/>
      <c r="E827" s="7"/>
      <c r="F827" s="7"/>
      <c r="G827" s="8">
        <f t="shared" si="58"/>
        <v>32</v>
      </c>
      <c r="H827" t="str">
        <f t="shared" si="56"/>
        <v>::: {.column}</v>
      </c>
    </row>
    <row r="828" spans="1:8" x14ac:dyDescent="0.25">
      <c r="A828" s="6" t="s">
        <v>7</v>
      </c>
      <c r="B828" s="7"/>
      <c r="C828" s="7" t="str">
        <f t="shared" si="59"/>
        <v/>
      </c>
      <c r="D828" s="7"/>
      <c r="E828" s="7"/>
      <c r="F828" s="7"/>
      <c r="G828" s="8">
        <f t="shared" si="58"/>
        <v>32</v>
      </c>
      <c r="H828" t="str">
        <f t="shared" si="56"/>
        <v>```{r echo=FALSE,message=FALSE,warning=FALSE}</v>
      </c>
    </row>
    <row r="829" spans="1:8" x14ac:dyDescent="0.25">
      <c r="A829" s="6" t="s">
        <v>17</v>
      </c>
      <c r="B829" s="7" t="s">
        <v>21</v>
      </c>
      <c r="C829" s="7">
        <f t="shared" si="59"/>
        <v>32</v>
      </c>
      <c r="D829" s="7" t="s">
        <v>22</v>
      </c>
      <c r="E829" s="7" t="s">
        <v>19</v>
      </c>
      <c r="F829" s="7" t="s">
        <v>23</v>
      </c>
      <c r="G829" s="8">
        <f t="shared" si="58"/>
        <v>32</v>
      </c>
      <c r="H829" t="str">
        <f t="shared" si="56"/>
        <v>percent_change_chart(state.abb[32])</v>
      </c>
    </row>
    <row r="830" spans="1:8" x14ac:dyDescent="0.25">
      <c r="A830" s="6" t="s">
        <v>5</v>
      </c>
      <c r="B830" s="7"/>
      <c r="C830" s="7" t="str">
        <f t="shared" si="59"/>
        <v/>
      </c>
      <c r="D830" s="7"/>
      <c r="E830" s="7"/>
      <c r="F830" s="7"/>
      <c r="G830" s="8">
        <f t="shared" si="58"/>
        <v>32</v>
      </c>
      <c r="H830" t="str">
        <f t="shared" si="56"/>
        <v>```</v>
      </c>
    </row>
    <row r="831" spans="1:8" x14ac:dyDescent="0.25">
      <c r="A831" s="6" t="s">
        <v>6</v>
      </c>
      <c r="B831" s="7"/>
      <c r="C831" s="7" t="str">
        <f t="shared" si="59"/>
        <v/>
      </c>
      <c r="D831" s="7"/>
      <c r="E831" s="7"/>
      <c r="F831" s="7"/>
      <c r="G831" s="8">
        <f t="shared" si="58"/>
        <v>32</v>
      </c>
      <c r="H831" t="str">
        <f t="shared" si="56"/>
        <v>:::</v>
      </c>
    </row>
    <row r="832" spans="1:8" ht="15.75" thickBot="1" x14ac:dyDescent="0.3">
      <c r="A832" s="9" t="s">
        <v>9</v>
      </c>
      <c r="B832" s="10"/>
      <c r="C832" s="10" t="str">
        <f t="shared" si="59"/>
        <v/>
      </c>
      <c r="D832" s="10"/>
      <c r="E832" s="10"/>
      <c r="F832" s="10"/>
      <c r="G832" s="11">
        <f t="shared" si="58"/>
        <v>32</v>
      </c>
      <c r="H832" t="str">
        <f t="shared" si="56"/>
        <v>::::::::::::::</v>
      </c>
    </row>
    <row r="833" spans="1:8" x14ac:dyDescent="0.25">
      <c r="A833" s="3" t="s">
        <v>13</v>
      </c>
      <c r="B833" s="4" t="s">
        <v>21</v>
      </c>
      <c r="C833" s="4">
        <f>IF(F833="","",G833)</f>
        <v>33</v>
      </c>
      <c r="D833" s="4" t="s">
        <v>22</v>
      </c>
      <c r="E833" s="4" t="s">
        <v>18</v>
      </c>
      <c r="F833" s="4" t="s">
        <v>23</v>
      </c>
      <c r="G833" s="5">
        <f t="shared" si="58"/>
        <v>33</v>
      </c>
      <c r="H833" t="str">
        <f t="shared" si="56"/>
        <v># `r state.name[33]`</v>
      </c>
    </row>
    <row r="834" spans="1:8" x14ac:dyDescent="0.25">
      <c r="A834" s="6" t="s">
        <v>1</v>
      </c>
      <c r="B834" s="7"/>
      <c r="C834" s="7" t="str">
        <f t="shared" ref="C834:C858" si="60">IF(F834="","",G834)</f>
        <v/>
      </c>
      <c r="D834" s="7"/>
      <c r="E834" s="7"/>
      <c r="F834" s="7"/>
      <c r="G834" s="8">
        <f t="shared" si="58"/>
        <v>33</v>
      </c>
      <c r="H834" t="str">
        <f t="shared" ref="H834:H897" si="61">_xlfn.CONCAT(A834:E834)</f>
        <v>:::::::::::::: {.columns}</v>
      </c>
    </row>
    <row r="835" spans="1:8" x14ac:dyDescent="0.25">
      <c r="A835" s="6" t="s">
        <v>2</v>
      </c>
      <c r="B835" s="7"/>
      <c r="C835" s="7" t="str">
        <f t="shared" si="60"/>
        <v/>
      </c>
      <c r="D835" s="7"/>
      <c r="E835" s="7"/>
      <c r="F835" s="7"/>
      <c r="G835" s="8">
        <f t="shared" si="58"/>
        <v>33</v>
      </c>
      <c r="H835" t="str">
        <f t="shared" si="61"/>
        <v>::: {.column}</v>
      </c>
    </row>
    <row r="836" spans="1:8" x14ac:dyDescent="0.25">
      <c r="A836" s="6" t="s">
        <v>3</v>
      </c>
      <c r="B836" s="7"/>
      <c r="C836" s="7" t="str">
        <f t="shared" si="60"/>
        <v/>
      </c>
      <c r="D836" s="7"/>
      <c r="E836" s="7"/>
      <c r="F836" s="7"/>
      <c r="G836" s="8">
        <f t="shared" si="58"/>
        <v>33</v>
      </c>
      <c r="H836" t="str">
        <f t="shared" si="61"/>
        <v>```{r echo=FALSE, message=FALSE, warning=FALSE}</v>
      </c>
    </row>
    <row r="837" spans="1:8" x14ac:dyDescent="0.25">
      <c r="A837" s="6" t="s">
        <v>14</v>
      </c>
      <c r="B837" s="7" t="s">
        <v>21</v>
      </c>
      <c r="C837" s="7">
        <f t="shared" si="60"/>
        <v>33</v>
      </c>
      <c r="D837" s="7" t="s">
        <v>22</v>
      </c>
      <c r="E837" s="7" t="s">
        <v>19</v>
      </c>
      <c r="F837" s="7" t="s">
        <v>23</v>
      </c>
      <c r="G837" s="8">
        <f t="shared" si="58"/>
        <v>33</v>
      </c>
      <c r="H837" t="str">
        <f t="shared" si="61"/>
        <v>state_chart_function(state.abb[33])</v>
      </c>
    </row>
    <row r="838" spans="1:8" x14ac:dyDescent="0.25">
      <c r="A838" s="6" t="s">
        <v>5</v>
      </c>
      <c r="B838" s="7"/>
      <c r="C838" s="7" t="str">
        <f t="shared" si="60"/>
        <v/>
      </c>
      <c r="D838" s="7"/>
      <c r="E838" s="7"/>
      <c r="F838" s="7"/>
      <c r="G838" s="8">
        <f t="shared" si="58"/>
        <v>33</v>
      </c>
      <c r="H838" t="str">
        <f t="shared" si="61"/>
        <v>```</v>
      </c>
    </row>
    <row r="839" spans="1:8" x14ac:dyDescent="0.25">
      <c r="A839" s="6" t="s">
        <v>6</v>
      </c>
      <c r="B839" s="7"/>
      <c r="C839" s="7" t="str">
        <f t="shared" si="60"/>
        <v/>
      </c>
      <c r="D839" s="7"/>
      <c r="E839" s="7"/>
      <c r="F839" s="7"/>
      <c r="G839" s="8">
        <f t="shared" si="58"/>
        <v>33</v>
      </c>
      <c r="H839" t="str">
        <f t="shared" si="61"/>
        <v>:::</v>
      </c>
    </row>
    <row r="840" spans="1:8" x14ac:dyDescent="0.25">
      <c r="A840" s="6" t="s">
        <v>2</v>
      </c>
      <c r="B840" s="7"/>
      <c r="C840" s="7" t="str">
        <f t="shared" si="60"/>
        <v/>
      </c>
      <c r="D840" s="7"/>
      <c r="E840" s="7"/>
      <c r="F840" s="7"/>
      <c r="G840" s="8">
        <f t="shared" si="58"/>
        <v>33</v>
      </c>
      <c r="H840" t="str">
        <f t="shared" si="61"/>
        <v>::: {.column}</v>
      </c>
    </row>
    <row r="841" spans="1:8" x14ac:dyDescent="0.25">
      <c r="A841" s="6" t="s">
        <v>7</v>
      </c>
      <c r="B841" s="7"/>
      <c r="C841" s="7" t="str">
        <f t="shared" si="60"/>
        <v/>
      </c>
      <c r="D841" s="7"/>
      <c r="E841" s="7"/>
      <c r="F841" s="7"/>
      <c r="G841" s="8">
        <f t="shared" si="58"/>
        <v>33</v>
      </c>
      <c r="H841" t="str">
        <f t="shared" si="61"/>
        <v>```{r echo=FALSE,message=FALSE,warning=FALSE}</v>
      </c>
    </row>
    <row r="842" spans="1:8" x14ac:dyDescent="0.25">
      <c r="A842" s="6" t="s">
        <v>15</v>
      </c>
      <c r="B842" s="7" t="s">
        <v>21</v>
      </c>
      <c r="C842" s="7">
        <f t="shared" si="60"/>
        <v>33</v>
      </c>
      <c r="D842" s="7" t="s">
        <v>22</v>
      </c>
      <c r="E842" s="7" t="s">
        <v>19</v>
      </c>
      <c r="F842" s="7" t="s">
        <v>23</v>
      </c>
      <c r="G842" s="8">
        <f t="shared" si="58"/>
        <v>33</v>
      </c>
      <c r="H842" t="str">
        <f t="shared" si="61"/>
        <v>state_map_function(state.abb[33])</v>
      </c>
    </row>
    <row r="843" spans="1:8" x14ac:dyDescent="0.25">
      <c r="A843" s="6" t="s">
        <v>5</v>
      </c>
      <c r="B843" s="7"/>
      <c r="C843" s="7" t="str">
        <f t="shared" si="60"/>
        <v/>
      </c>
      <c r="D843" s="7"/>
      <c r="E843" s="7"/>
      <c r="F843" s="7"/>
      <c r="G843" s="8">
        <f t="shared" si="58"/>
        <v>33</v>
      </c>
      <c r="H843" t="str">
        <f t="shared" si="61"/>
        <v>```</v>
      </c>
    </row>
    <row r="844" spans="1:8" x14ac:dyDescent="0.25">
      <c r="A844" s="6" t="s">
        <v>6</v>
      </c>
      <c r="B844" s="7"/>
      <c r="C844" s="7" t="str">
        <f t="shared" si="60"/>
        <v/>
      </c>
      <c r="D844" s="7"/>
      <c r="E844" s="7"/>
      <c r="F844" s="7"/>
      <c r="G844" s="8">
        <f t="shared" si="58"/>
        <v>33</v>
      </c>
      <c r="H844" t="str">
        <f t="shared" si="61"/>
        <v>:::</v>
      </c>
    </row>
    <row r="845" spans="1:8" x14ac:dyDescent="0.25">
      <c r="A845" s="6" t="s">
        <v>9</v>
      </c>
      <c r="B845" s="7"/>
      <c r="C845" s="7" t="str">
        <f t="shared" si="60"/>
        <v/>
      </c>
      <c r="D845" s="7"/>
      <c r="E845" s="7"/>
      <c r="F845" s="7"/>
      <c r="G845" s="8">
        <f t="shared" si="58"/>
        <v>33</v>
      </c>
      <c r="H845" t="str">
        <f t="shared" si="61"/>
        <v>::::::::::::::</v>
      </c>
    </row>
    <row r="846" spans="1:8" x14ac:dyDescent="0.25">
      <c r="A846" s="6" t="s">
        <v>13</v>
      </c>
      <c r="B846" s="7" t="s">
        <v>21</v>
      </c>
      <c r="C846" s="7">
        <f t="shared" si="60"/>
        <v>33</v>
      </c>
      <c r="D846" s="7" t="s">
        <v>22</v>
      </c>
      <c r="E846" s="7" t="s">
        <v>20</v>
      </c>
      <c r="F846" s="7" t="s">
        <v>23</v>
      </c>
      <c r="G846" s="8">
        <f t="shared" ref="G846:G909" si="62">IF(MOD(ROW()-1,26)=0,G845+1,G845)</f>
        <v>33</v>
      </c>
      <c r="H846" t="str">
        <f t="shared" si="61"/>
        <v># `r state.name[33]` infection statistics</v>
      </c>
    </row>
    <row r="847" spans="1:8" x14ac:dyDescent="0.25">
      <c r="A847" s="6" t="s">
        <v>1</v>
      </c>
      <c r="B847" s="7"/>
      <c r="C847" s="7" t="str">
        <f t="shared" si="60"/>
        <v/>
      </c>
      <c r="D847" s="7"/>
      <c r="E847" s="7"/>
      <c r="F847" s="7"/>
      <c r="G847" s="8">
        <f t="shared" si="62"/>
        <v>33</v>
      </c>
      <c r="H847" t="str">
        <f t="shared" si="61"/>
        <v>:::::::::::::: {.columns}</v>
      </c>
    </row>
    <row r="848" spans="1:8" x14ac:dyDescent="0.25">
      <c r="A848" s="6" t="s">
        <v>2</v>
      </c>
      <c r="B848" s="7"/>
      <c r="C848" s="7" t="str">
        <f t="shared" si="60"/>
        <v/>
      </c>
      <c r="D848" s="7"/>
      <c r="E848" s="7"/>
      <c r="F848" s="7"/>
      <c r="G848" s="8">
        <f t="shared" si="62"/>
        <v>33</v>
      </c>
      <c r="H848" t="str">
        <f t="shared" si="61"/>
        <v>::: {.column}</v>
      </c>
    </row>
    <row r="849" spans="1:8" x14ac:dyDescent="0.25">
      <c r="A849" s="6" t="s">
        <v>3</v>
      </c>
      <c r="B849" s="7"/>
      <c r="C849" s="7" t="str">
        <f t="shared" si="60"/>
        <v/>
      </c>
      <c r="D849" s="7"/>
      <c r="E849" s="7"/>
      <c r="F849" s="7"/>
      <c r="G849" s="8">
        <f t="shared" si="62"/>
        <v>33</v>
      </c>
      <c r="H849" t="str">
        <f t="shared" si="61"/>
        <v>```{r echo=FALSE, message=FALSE, warning=FALSE}</v>
      </c>
    </row>
    <row r="850" spans="1:8" x14ac:dyDescent="0.25">
      <c r="A850" s="6" t="s">
        <v>16</v>
      </c>
      <c r="B850" s="7" t="s">
        <v>21</v>
      </c>
      <c r="C850" s="7">
        <f t="shared" si="60"/>
        <v>33</v>
      </c>
      <c r="D850" s="7" t="s">
        <v>22</v>
      </c>
      <c r="E850" s="7" t="s">
        <v>19</v>
      </c>
      <c r="F850" s="7" t="s">
        <v>23</v>
      </c>
      <c r="G850" s="8">
        <f t="shared" si="62"/>
        <v>33</v>
      </c>
      <c r="H850" t="str">
        <f t="shared" si="61"/>
        <v>key_figures(state.abb[33])</v>
      </c>
    </row>
    <row r="851" spans="1:8" x14ac:dyDescent="0.25">
      <c r="A851" s="6" t="s">
        <v>5</v>
      </c>
      <c r="B851" s="7"/>
      <c r="C851" s="7" t="str">
        <f t="shared" si="60"/>
        <v/>
      </c>
      <c r="D851" s="7"/>
      <c r="E851" s="7"/>
      <c r="F851" s="7"/>
      <c r="G851" s="8">
        <f t="shared" si="62"/>
        <v>33</v>
      </c>
      <c r="H851" t="str">
        <f t="shared" si="61"/>
        <v>```</v>
      </c>
    </row>
    <row r="852" spans="1:8" x14ac:dyDescent="0.25">
      <c r="A852" s="6" t="s">
        <v>6</v>
      </c>
      <c r="B852" s="7"/>
      <c r="C852" s="7" t="str">
        <f t="shared" si="60"/>
        <v/>
      </c>
      <c r="D852" s="7"/>
      <c r="E852" s="7"/>
      <c r="F852" s="7"/>
      <c r="G852" s="8">
        <f t="shared" si="62"/>
        <v>33</v>
      </c>
      <c r="H852" t="str">
        <f t="shared" si="61"/>
        <v>:::</v>
      </c>
    </row>
    <row r="853" spans="1:8" x14ac:dyDescent="0.25">
      <c r="A853" s="6" t="s">
        <v>2</v>
      </c>
      <c r="B853" s="7"/>
      <c r="C853" s="7" t="str">
        <f t="shared" si="60"/>
        <v/>
      </c>
      <c r="D853" s="7"/>
      <c r="E853" s="7"/>
      <c r="F853" s="7"/>
      <c r="G853" s="8">
        <f t="shared" si="62"/>
        <v>33</v>
      </c>
      <c r="H853" t="str">
        <f t="shared" si="61"/>
        <v>::: {.column}</v>
      </c>
    </row>
    <row r="854" spans="1:8" x14ac:dyDescent="0.25">
      <c r="A854" s="6" t="s">
        <v>7</v>
      </c>
      <c r="B854" s="7"/>
      <c r="C854" s="7" t="str">
        <f t="shared" si="60"/>
        <v/>
      </c>
      <c r="D854" s="7"/>
      <c r="E854" s="7"/>
      <c r="F854" s="7"/>
      <c r="G854" s="8">
        <f t="shared" si="62"/>
        <v>33</v>
      </c>
      <c r="H854" t="str">
        <f t="shared" si="61"/>
        <v>```{r echo=FALSE,message=FALSE,warning=FALSE}</v>
      </c>
    </row>
    <row r="855" spans="1:8" x14ac:dyDescent="0.25">
      <c r="A855" s="6" t="s">
        <v>17</v>
      </c>
      <c r="B855" s="7" t="s">
        <v>21</v>
      </c>
      <c r="C855" s="7">
        <f t="shared" si="60"/>
        <v>33</v>
      </c>
      <c r="D855" s="7" t="s">
        <v>22</v>
      </c>
      <c r="E855" s="7" t="s">
        <v>19</v>
      </c>
      <c r="F855" s="7" t="s">
        <v>23</v>
      </c>
      <c r="G855" s="8">
        <f t="shared" si="62"/>
        <v>33</v>
      </c>
      <c r="H855" t="str">
        <f t="shared" si="61"/>
        <v>percent_change_chart(state.abb[33])</v>
      </c>
    </row>
    <row r="856" spans="1:8" x14ac:dyDescent="0.25">
      <c r="A856" s="6" t="s">
        <v>5</v>
      </c>
      <c r="B856" s="7"/>
      <c r="C856" s="7" t="str">
        <f t="shared" si="60"/>
        <v/>
      </c>
      <c r="D856" s="7"/>
      <c r="E856" s="7"/>
      <c r="F856" s="7"/>
      <c r="G856" s="8">
        <f t="shared" si="62"/>
        <v>33</v>
      </c>
      <c r="H856" t="str">
        <f t="shared" si="61"/>
        <v>```</v>
      </c>
    </row>
    <row r="857" spans="1:8" x14ac:dyDescent="0.25">
      <c r="A857" s="6" t="s">
        <v>6</v>
      </c>
      <c r="B857" s="7"/>
      <c r="C857" s="7" t="str">
        <f t="shared" si="60"/>
        <v/>
      </c>
      <c r="D857" s="7"/>
      <c r="E857" s="7"/>
      <c r="F857" s="7"/>
      <c r="G857" s="8">
        <f t="shared" si="62"/>
        <v>33</v>
      </c>
      <c r="H857" t="str">
        <f t="shared" si="61"/>
        <v>:::</v>
      </c>
    </row>
    <row r="858" spans="1:8" ht="15.75" thickBot="1" x14ac:dyDescent="0.3">
      <c r="A858" s="9" t="s">
        <v>9</v>
      </c>
      <c r="B858" s="10"/>
      <c r="C858" s="10" t="str">
        <f t="shared" si="60"/>
        <v/>
      </c>
      <c r="D858" s="10"/>
      <c r="E858" s="10"/>
      <c r="F858" s="10"/>
      <c r="G858" s="11">
        <f t="shared" si="62"/>
        <v>33</v>
      </c>
      <c r="H858" t="str">
        <f t="shared" si="61"/>
        <v>::::::::::::::</v>
      </c>
    </row>
    <row r="859" spans="1:8" x14ac:dyDescent="0.25">
      <c r="A859" s="3" t="s">
        <v>13</v>
      </c>
      <c r="B859" s="4" t="s">
        <v>21</v>
      </c>
      <c r="C859" s="4">
        <f>IF(F859="","",G859)</f>
        <v>34</v>
      </c>
      <c r="D859" s="4" t="s">
        <v>22</v>
      </c>
      <c r="E859" s="4" t="s">
        <v>18</v>
      </c>
      <c r="F859" s="4" t="s">
        <v>23</v>
      </c>
      <c r="G859" s="5">
        <f t="shared" si="62"/>
        <v>34</v>
      </c>
      <c r="H859" t="str">
        <f t="shared" si="61"/>
        <v># `r state.name[34]`</v>
      </c>
    </row>
    <row r="860" spans="1:8" x14ac:dyDescent="0.25">
      <c r="A860" s="6" t="s">
        <v>1</v>
      </c>
      <c r="B860" s="7"/>
      <c r="C860" s="7" t="str">
        <f t="shared" ref="C860:C884" si="63">IF(F860="","",G860)</f>
        <v/>
      </c>
      <c r="D860" s="7"/>
      <c r="E860" s="7"/>
      <c r="F860" s="7"/>
      <c r="G860" s="8">
        <f t="shared" si="62"/>
        <v>34</v>
      </c>
      <c r="H860" t="str">
        <f t="shared" si="61"/>
        <v>:::::::::::::: {.columns}</v>
      </c>
    </row>
    <row r="861" spans="1:8" x14ac:dyDescent="0.25">
      <c r="A861" s="6" t="s">
        <v>2</v>
      </c>
      <c r="B861" s="7"/>
      <c r="C861" s="7" t="str">
        <f t="shared" si="63"/>
        <v/>
      </c>
      <c r="D861" s="7"/>
      <c r="E861" s="7"/>
      <c r="F861" s="7"/>
      <c r="G861" s="8">
        <f t="shared" si="62"/>
        <v>34</v>
      </c>
      <c r="H861" t="str">
        <f t="shared" si="61"/>
        <v>::: {.column}</v>
      </c>
    </row>
    <row r="862" spans="1:8" x14ac:dyDescent="0.25">
      <c r="A862" s="6" t="s">
        <v>3</v>
      </c>
      <c r="B862" s="7"/>
      <c r="C862" s="7" t="str">
        <f t="shared" si="63"/>
        <v/>
      </c>
      <c r="D862" s="7"/>
      <c r="E862" s="7"/>
      <c r="F862" s="7"/>
      <c r="G862" s="8">
        <f t="shared" si="62"/>
        <v>34</v>
      </c>
      <c r="H862" t="str">
        <f t="shared" si="61"/>
        <v>```{r echo=FALSE, message=FALSE, warning=FALSE}</v>
      </c>
    </row>
    <row r="863" spans="1:8" x14ac:dyDescent="0.25">
      <c r="A863" s="6" t="s">
        <v>14</v>
      </c>
      <c r="B863" s="7" t="s">
        <v>21</v>
      </c>
      <c r="C863" s="7">
        <f t="shared" si="63"/>
        <v>34</v>
      </c>
      <c r="D863" s="7" t="s">
        <v>22</v>
      </c>
      <c r="E863" s="7" t="s">
        <v>19</v>
      </c>
      <c r="F863" s="7" t="s">
        <v>23</v>
      </c>
      <c r="G863" s="8">
        <f t="shared" si="62"/>
        <v>34</v>
      </c>
      <c r="H863" t="str">
        <f t="shared" si="61"/>
        <v>state_chart_function(state.abb[34])</v>
      </c>
    </row>
    <row r="864" spans="1:8" x14ac:dyDescent="0.25">
      <c r="A864" s="6" t="s">
        <v>5</v>
      </c>
      <c r="B864" s="7"/>
      <c r="C864" s="7" t="str">
        <f t="shared" si="63"/>
        <v/>
      </c>
      <c r="D864" s="7"/>
      <c r="E864" s="7"/>
      <c r="F864" s="7"/>
      <c r="G864" s="8">
        <f t="shared" si="62"/>
        <v>34</v>
      </c>
      <c r="H864" t="str">
        <f t="shared" si="61"/>
        <v>```</v>
      </c>
    </row>
    <row r="865" spans="1:8" x14ac:dyDescent="0.25">
      <c r="A865" s="6" t="s">
        <v>6</v>
      </c>
      <c r="B865" s="7"/>
      <c r="C865" s="7" t="str">
        <f t="shared" si="63"/>
        <v/>
      </c>
      <c r="D865" s="7"/>
      <c r="E865" s="7"/>
      <c r="F865" s="7"/>
      <c r="G865" s="8">
        <f t="shared" si="62"/>
        <v>34</v>
      </c>
      <c r="H865" t="str">
        <f t="shared" si="61"/>
        <v>:::</v>
      </c>
    </row>
    <row r="866" spans="1:8" x14ac:dyDescent="0.25">
      <c r="A866" s="6" t="s">
        <v>2</v>
      </c>
      <c r="B866" s="7"/>
      <c r="C866" s="7" t="str">
        <f t="shared" si="63"/>
        <v/>
      </c>
      <c r="D866" s="7"/>
      <c r="E866" s="7"/>
      <c r="F866" s="7"/>
      <c r="G866" s="8">
        <f t="shared" si="62"/>
        <v>34</v>
      </c>
      <c r="H866" t="str">
        <f t="shared" si="61"/>
        <v>::: {.column}</v>
      </c>
    </row>
    <row r="867" spans="1:8" x14ac:dyDescent="0.25">
      <c r="A867" s="6" t="s">
        <v>7</v>
      </c>
      <c r="B867" s="7"/>
      <c r="C867" s="7" t="str">
        <f t="shared" si="63"/>
        <v/>
      </c>
      <c r="D867" s="7"/>
      <c r="E867" s="7"/>
      <c r="F867" s="7"/>
      <c r="G867" s="8">
        <f t="shared" si="62"/>
        <v>34</v>
      </c>
      <c r="H867" t="str">
        <f t="shared" si="61"/>
        <v>```{r echo=FALSE,message=FALSE,warning=FALSE}</v>
      </c>
    </row>
    <row r="868" spans="1:8" x14ac:dyDescent="0.25">
      <c r="A868" s="6" t="s">
        <v>15</v>
      </c>
      <c r="B868" s="7" t="s">
        <v>21</v>
      </c>
      <c r="C868" s="7">
        <f t="shared" si="63"/>
        <v>34</v>
      </c>
      <c r="D868" s="7" t="s">
        <v>22</v>
      </c>
      <c r="E868" s="7" t="s">
        <v>19</v>
      </c>
      <c r="F868" s="7" t="s">
        <v>23</v>
      </c>
      <c r="G868" s="8">
        <f t="shared" si="62"/>
        <v>34</v>
      </c>
      <c r="H868" t="str">
        <f t="shared" si="61"/>
        <v>state_map_function(state.abb[34])</v>
      </c>
    </row>
    <row r="869" spans="1:8" x14ac:dyDescent="0.25">
      <c r="A869" s="6" t="s">
        <v>5</v>
      </c>
      <c r="B869" s="7"/>
      <c r="C869" s="7" t="str">
        <f t="shared" si="63"/>
        <v/>
      </c>
      <c r="D869" s="7"/>
      <c r="E869" s="7"/>
      <c r="F869" s="7"/>
      <c r="G869" s="8">
        <f t="shared" si="62"/>
        <v>34</v>
      </c>
      <c r="H869" t="str">
        <f t="shared" si="61"/>
        <v>```</v>
      </c>
    </row>
    <row r="870" spans="1:8" x14ac:dyDescent="0.25">
      <c r="A870" s="6" t="s">
        <v>6</v>
      </c>
      <c r="B870" s="7"/>
      <c r="C870" s="7" t="str">
        <f t="shared" si="63"/>
        <v/>
      </c>
      <c r="D870" s="7"/>
      <c r="E870" s="7"/>
      <c r="F870" s="7"/>
      <c r="G870" s="8">
        <f t="shared" si="62"/>
        <v>34</v>
      </c>
      <c r="H870" t="str">
        <f t="shared" si="61"/>
        <v>:::</v>
      </c>
    </row>
    <row r="871" spans="1:8" x14ac:dyDescent="0.25">
      <c r="A871" s="6" t="s">
        <v>9</v>
      </c>
      <c r="B871" s="7"/>
      <c r="C871" s="7" t="str">
        <f t="shared" si="63"/>
        <v/>
      </c>
      <c r="D871" s="7"/>
      <c r="E871" s="7"/>
      <c r="F871" s="7"/>
      <c r="G871" s="8">
        <f t="shared" si="62"/>
        <v>34</v>
      </c>
      <c r="H871" t="str">
        <f t="shared" si="61"/>
        <v>::::::::::::::</v>
      </c>
    </row>
    <row r="872" spans="1:8" x14ac:dyDescent="0.25">
      <c r="A872" s="6" t="s">
        <v>13</v>
      </c>
      <c r="B872" s="7" t="s">
        <v>21</v>
      </c>
      <c r="C872" s="7">
        <f t="shared" si="63"/>
        <v>34</v>
      </c>
      <c r="D872" s="7" t="s">
        <v>22</v>
      </c>
      <c r="E872" s="7" t="s">
        <v>20</v>
      </c>
      <c r="F872" s="7" t="s">
        <v>23</v>
      </c>
      <c r="G872" s="8">
        <f t="shared" si="62"/>
        <v>34</v>
      </c>
      <c r="H872" t="str">
        <f t="shared" si="61"/>
        <v># `r state.name[34]` infection statistics</v>
      </c>
    </row>
    <row r="873" spans="1:8" x14ac:dyDescent="0.25">
      <c r="A873" s="6" t="s">
        <v>1</v>
      </c>
      <c r="B873" s="7"/>
      <c r="C873" s="7" t="str">
        <f t="shared" si="63"/>
        <v/>
      </c>
      <c r="D873" s="7"/>
      <c r="E873" s="7"/>
      <c r="F873" s="7"/>
      <c r="G873" s="8">
        <f t="shared" si="62"/>
        <v>34</v>
      </c>
      <c r="H873" t="str">
        <f t="shared" si="61"/>
        <v>:::::::::::::: {.columns}</v>
      </c>
    </row>
    <row r="874" spans="1:8" x14ac:dyDescent="0.25">
      <c r="A874" s="6" t="s">
        <v>2</v>
      </c>
      <c r="B874" s="7"/>
      <c r="C874" s="7" t="str">
        <f t="shared" si="63"/>
        <v/>
      </c>
      <c r="D874" s="7"/>
      <c r="E874" s="7"/>
      <c r="F874" s="7"/>
      <c r="G874" s="8">
        <f t="shared" si="62"/>
        <v>34</v>
      </c>
      <c r="H874" t="str">
        <f t="shared" si="61"/>
        <v>::: {.column}</v>
      </c>
    </row>
    <row r="875" spans="1:8" x14ac:dyDescent="0.25">
      <c r="A875" s="6" t="s">
        <v>3</v>
      </c>
      <c r="B875" s="7"/>
      <c r="C875" s="7" t="str">
        <f t="shared" si="63"/>
        <v/>
      </c>
      <c r="D875" s="7"/>
      <c r="E875" s="7"/>
      <c r="F875" s="7"/>
      <c r="G875" s="8">
        <f t="shared" si="62"/>
        <v>34</v>
      </c>
      <c r="H875" t="str">
        <f t="shared" si="61"/>
        <v>```{r echo=FALSE, message=FALSE, warning=FALSE}</v>
      </c>
    </row>
    <row r="876" spans="1:8" x14ac:dyDescent="0.25">
      <c r="A876" s="6" t="s">
        <v>16</v>
      </c>
      <c r="B876" s="7" t="s">
        <v>21</v>
      </c>
      <c r="C876" s="7">
        <f t="shared" si="63"/>
        <v>34</v>
      </c>
      <c r="D876" s="7" t="s">
        <v>22</v>
      </c>
      <c r="E876" s="7" t="s">
        <v>19</v>
      </c>
      <c r="F876" s="7" t="s">
        <v>23</v>
      </c>
      <c r="G876" s="8">
        <f t="shared" si="62"/>
        <v>34</v>
      </c>
      <c r="H876" t="str">
        <f t="shared" si="61"/>
        <v>key_figures(state.abb[34])</v>
      </c>
    </row>
    <row r="877" spans="1:8" x14ac:dyDescent="0.25">
      <c r="A877" s="6" t="s">
        <v>5</v>
      </c>
      <c r="B877" s="7"/>
      <c r="C877" s="7" t="str">
        <f t="shared" si="63"/>
        <v/>
      </c>
      <c r="D877" s="7"/>
      <c r="E877" s="7"/>
      <c r="F877" s="7"/>
      <c r="G877" s="8">
        <f t="shared" si="62"/>
        <v>34</v>
      </c>
      <c r="H877" t="str">
        <f t="shared" si="61"/>
        <v>```</v>
      </c>
    </row>
    <row r="878" spans="1:8" x14ac:dyDescent="0.25">
      <c r="A878" s="6" t="s">
        <v>6</v>
      </c>
      <c r="B878" s="7"/>
      <c r="C878" s="7" t="str">
        <f t="shared" si="63"/>
        <v/>
      </c>
      <c r="D878" s="7"/>
      <c r="E878" s="7"/>
      <c r="F878" s="7"/>
      <c r="G878" s="8">
        <f t="shared" si="62"/>
        <v>34</v>
      </c>
      <c r="H878" t="str">
        <f t="shared" si="61"/>
        <v>:::</v>
      </c>
    </row>
    <row r="879" spans="1:8" x14ac:dyDescent="0.25">
      <c r="A879" s="6" t="s">
        <v>2</v>
      </c>
      <c r="B879" s="7"/>
      <c r="C879" s="7" t="str">
        <f t="shared" si="63"/>
        <v/>
      </c>
      <c r="D879" s="7"/>
      <c r="E879" s="7"/>
      <c r="F879" s="7"/>
      <c r="G879" s="8">
        <f t="shared" si="62"/>
        <v>34</v>
      </c>
      <c r="H879" t="str">
        <f t="shared" si="61"/>
        <v>::: {.column}</v>
      </c>
    </row>
    <row r="880" spans="1:8" x14ac:dyDescent="0.25">
      <c r="A880" s="6" t="s">
        <v>7</v>
      </c>
      <c r="B880" s="7"/>
      <c r="C880" s="7" t="str">
        <f t="shared" si="63"/>
        <v/>
      </c>
      <c r="D880" s="7"/>
      <c r="E880" s="7"/>
      <c r="F880" s="7"/>
      <c r="G880" s="8">
        <f t="shared" si="62"/>
        <v>34</v>
      </c>
      <c r="H880" t="str">
        <f t="shared" si="61"/>
        <v>```{r echo=FALSE,message=FALSE,warning=FALSE}</v>
      </c>
    </row>
    <row r="881" spans="1:8" x14ac:dyDescent="0.25">
      <c r="A881" s="6" t="s">
        <v>17</v>
      </c>
      <c r="B881" s="7" t="s">
        <v>21</v>
      </c>
      <c r="C881" s="7">
        <f t="shared" si="63"/>
        <v>34</v>
      </c>
      <c r="D881" s="7" t="s">
        <v>22</v>
      </c>
      <c r="E881" s="7" t="s">
        <v>19</v>
      </c>
      <c r="F881" s="7" t="s">
        <v>23</v>
      </c>
      <c r="G881" s="8">
        <f t="shared" si="62"/>
        <v>34</v>
      </c>
      <c r="H881" t="str">
        <f t="shared" si="61"/>
        <v>percent_change_chart(state.abb[34])</v>
      </c>
    </row>
    <row r="882" spans="1:8" x14ac:dyDescent="0.25">
      <c r="A882" s="6" t="s">
        <v>5</v>
      </c>
      <c r="B882" s="7"/>
      <c r="C882" s="7" t="str">
        <f t="shared" si="63"/>
        <v/>
      </c>
      <c r="D882" s="7"/>
      <c r="E882" s="7"/>
      <c r="F882" s="7"/>
      <c r="G882" s="8">
        <f t="shared" si="62"/>
        <v>34</v>
      </c>
      <c r="H882" t="str">
        <f t="shared" si="61"/>
        <v>```</v>
      </c>
    </row>
    <row r="883" spans="1:8" x14ac:dyDescent="0.25">
      <c r="A883" s="6" t="s">
        <v>6</v>
      </c>
      <c r="B883" s="7"/>
      <c r="C883" s="7" t="str">
        <f t="shared" si="63"/>
        <v/>
      </c>
      <c r="D883" s="7"/>
      <c r="E883" s="7"/>
      <c r="F883" s="7"/>
      <c r="G883" s="8">
        <f t="shared" si="62"/>
        <v>34</v>
      </c>
      <c r="H883" t="str">
        <f t="shared" si="61"/>
        <v>:::</v>
      </c>
    </row>
    <row r="884" spans="1:8" ht="15.75" thickBot="1" x14ac:dyDescent="0.3">
      <c r="A884" s="9" t="s">
        <v>9</v>
      </c>
      <c r="B884" s="10"/>
      <c r="C884" s="10" t="str">
        <f t="shared" si="63"/>
        <v/>
      </c>
      <c r="D884" s="10"/>
      <c r="E884" s="10"/>
      <c r="F884" s="10"/>
      <c r="G884" s="11">
        <f t="shared" si="62"/>
        <v>34</v>
      </c>
      <c r="H884" t="str">
        <f t="shared" si="61"/>
        <v>::::::::::::::</v>
      </c>
    </row>
    <row r="885" spans="1:8" x14ac:dyDescent="0.25">
      <c r="A885" s="3" t="s">
        <v>13</v>
      </c>
      <c r="B885" s="4" t="s">
        <v>21</v>
      </c>
      <c r="C885" s="4">
        <f>IF(F885="","",G885)</f>
        <v>35</v>
      </c>
      <c r="D885" s="4" t="s">
        <v>22</v>
      </c>
      <c r="E885" s="4" t="s">
        <v>18</v>
      </c>
      <c r="F885" s="4" t="s">
        <v>23</v>
      </c>
      <c r="G885" s="5">
        <f t="shared" si="62"/>
        <v>35</v>
      </c>
      <c r="H885" t="str">
        <f t="shared" si="61"/>
        <v># `r state.name[35]`</v>
      </c>
    </row>
    <row r="886" spans="1:8" x14ac:dyDescent="0.25">
      <c r="A886" s="6" t="s">
        <v>1</v>
      </c>
      <c r="B886" s="7"/>
      <c r="C886" s="7" t="str">
        <f t="shared" ref="C886:C910" si="64">IF(F886="","",G886)</f>
        <v/>
      </c>
      <c r="D886" s="7"/>
      <c r="E886" s="7"/>
      <c r="F886" s="7"/>
      <c r="G886" s="8">
        <f t="shared" si="62"/>
        <v>35</v>
      </c>
      <c r="H886" t="str">
        <f t="shared" si="61"/>
        <v>:::::::::::::: {.columns}</v>
      </c>
    </row>
    <row r="887" spans="1:8" x14ac:dyDescent="0.25">
      <c r="A887" s="6" t="s">
        <v>2</v>
      </c>
      <c r="B887" s="7"/>
      <c r="C887" s="7" t="str">
        <f t="shared" si="64"/>
        <v/>
      </c>
      <c r="D887" s="7"/>
      <c r="E887" s="7"/>
      <c r="F887" s="7"/>
      <c r="G887" s="8">
        <f t="shared" si="62"/>
        <v>35</v>
      </c>
      <c r="H887" t="str">
        <f t="shared" si="61"/>
        <v>::: {.column}</v>
      </c>
    </row>
    <row r="888" spans="1:8" x14ac:dyDescent="0.25">
      <c r="A888" s="6" t="s">
        <v>3</v>
      </c>
      <c r="B888" s="7"/>
      <c r="C888" s="7" t="str">
        <f t="shared" si="64"/>
        <v/>
      </c>
      <c r="D888" s="7"/>
      <c r="E888" s="7"/>
      <c r="F888" s="7"/>
      <c r="G888" s="8">
        <f t="shared" si="62"/>
        <v>35</v>
      </c>
      <c r="H888" t="str">
        <f t="shared" si="61"/>
        <v>```{r echo=FALSE, message=FALSE, warning=FALSE}</v>
      </c>
    </row>
    <row r="889" spans="1:8" x14ac:dyDescent="0.25">
      <c r="A889" s="6" t="s">
        <v>14</v>
      </c>
      <c r="B889" s="7" t="s">
        <v>21</v>
      </c>
      <c r="C889" s="7">
        <f t="shared" si="64"/>
        <v>35</v>
      </c>
      <c r="D889" s="7" t="s">
        <v>22</v>
      </c>
      <c r="E889" s="7" t="s">
        <v>19</v>
      </c>
      <c r="F889" s="7" t="s">
        <v>23</v>
      </c>
      <c r="G889" s="8">
        <f t="shared" si="62"/>
        <v>35</v>
      </c>
      <c r="H889" t="str">
        <f t="shared" si="61"/>
        <v>state_chart_function(state.abb[35])</v>
      </c>
    </row>
    <row r="890" spans="1:8" x14ac:dyDescent="0.25">
      <c r="A890" s="6" t="s">
        <v>5</v>
      </c>
      <c r="B890" s="7"/>
      <c r="C890" s="7" t="str">
        <f t="shared" si="64"/>
        <v/>
      </c>
      <c r="D890" s="7"/>
      <c r="E890" s="7"/>
      <c r="F890" s="7"/>
      <c r="G890" s="8">
        <f t="shared" si="62"/>
        <v>35</v>
      </c>
      <c r="H890" t="str">
        <f t="shared" si="61"/>
        <v>```</v>
      </c>
    </row>
    <row r="891" spans="1:8" x14ac:dyDescent="0.25">
      <c r="A891" s="6" t="s">
        <v>6</v>
      </c>
      <c r="B891" s="7"/>
      <c r="C891" s="7" t="str">
        <f t="shared" si="64"/>
        <v/>
      </c>
      <c r="D891" s="7"/>
      <c r="E891" s="7"/>
      <c r="F891" s="7"/>
      <c r="G891" s="8">
        <f t="shared" si="62"/>
        <v>35</v>
      </c>
      <c r="H891" t="str">
        <f t="shared" si="61"/>
        <v>:::</v>
      </c>
    </row>
    <row r="892" spans="1:8" x14ac:dyDescent="0.25">
      <c r="A892" s="6" t="s">
        <v>2</v>
      </c>
      <c r="B892" s="7"/>
      <c r="C892" s="7" t="str">
        <f t="shared" si="64"/>
        <v/>
      </c>
      <c r="D892" s="7"/>
      <c r="E892" s="7"/>
      <c r="F892" s="7"/>
      <c r="G892" s="8">
        <f t="shared" si="62"/>
        <v>35</v>
      </c>
      <c r="H892" t="str">
        <f t="shared" si="61"/>
        <v>::: {.column}</v>
      </c>
    </row>
    <row r="893" spans="1:8" x14ac:dyDescent="0.25">
      <c r="A893" s="6" t="s">
        <v>7</v>
      </c>
      <c r="B893" s="7"/>
      <c r="C893" s="7" t="str">
        <f t="shared" si="64"/>
        <v/>
      </c>
      <c r="D893" s="7"/>
      <c r="E893" s="7"/>
      <c r="F893" s="7"/>
      <c r="G893" s="8">
        <f t="shared" si="62"/>
        <v>35</v>
      </c>
      <c r="H893" t="str">
        <f t="shared" si="61"/>
        <v>```{r echo=FALSE,message=FALSE,warning=FALSE}</v>
      </c>
    </row>
    <row r="894" spans="1:8" x14ac:dyDescent="0.25">
      <c r="A894" s="6" t="s">
        <v>15</v>
      </c>
      <c r="B894" s="7" t="s">
        <v>21</v>
      </c>
      <c r="C894" s="7">
        <f t="shared" si="64"/>
        <v>35</v>
      </c>
      <c r="D894" s="7" t="s">
        <v>22</v>
      </c>
      <c r="E894" s="7" t="s">
        <v>19</v>
      </c>
      <c r="F894" s="7" t="s">
        <v>23</v>
      </c>
      <c r="G894" s="8">
        <f t="shared" si="62"/>
        <v>35</v>
      </c>
      <c r="H894" t="str">
        <f t="shared" si="61"/>
        <v>state_map_function(state.abb[35])</v>
      </c>
    </row>
    <row r="895" spans="1:8" x14ac:dyDescent="0.25">
      <c r="A895" s="6" t="s">
        <v>5</v>
      </c>
      <c r="B895" s="7"/>
      <c r="C895" s="7" t="str">
        <f t="shared" si="64"/>
        <v/>
      </c>
      <c r="D895" s="7"/>
      <c r="E895" s="7"/>
      <c r="F895" s="7"/>
      <c r="G895" s="8">
        <f t="shared" si="62"/>
        <v>35</v>
      </c>
      <c r="H895" t="str">
        <f t="shared" si="61"/>
        <v>```</v>
      </c>
    </row>
    <row r="896" spans="1:8" x14ac:dyDescent="0.25">
      <c r="A896" s="6" t="s">
        <v>6</v>
      </c>
      <c r="B896" s="7"/>
      <c r="C896" s="7" t="str">
        <f t="shared" si="64"/>
        <v/>
      </c>
      <c r="D896" s="7"/>
      <c r="E896" s="7"/>
      <c r="F896" s="7"/>
      <c r="G896" s="8">
        <f t="shared" si="62"/>
        <v>35</v>
      </c>
      <c r="H896" t="str">
        <f t="shared" si="61"/>
        <v>:::</v>
      </c>
    </row>
    <row r="897" spans="1:8" x14ac:dyDescent="0.25">
      <c r="A897" s="6" t="s">
        <v>9</v>
      </c>
      <c r="B897" s="7"/>
      <c r="C897" s="7" t="str">
        <f t="shared" si="64"/>
        <v/>
      </c>
      <c r="D897" s="7"/>
      <c r="E897" s="7"/>
      <c r="F897" s="7"/>
      <c r="G897" s="8">
        <f t="shared" si="62"/>
        <v>35</v>
      </c>
      <c r="H897" t="str">
        <f t="shared" si="61"/>
        <v>::::::::::::::</v>
      </c>
    </row>
    <row r="898" spans="1:8" x14ac:dyDescent="0.25">
      <c r="A898" s="6" t="s">
        <v>13</v>
      </c>
      <c r="B898" s="7" t="s">
        <v>21</v>
      </c>
      <c r="C898" s="7">
        <f t="shared" si="64"/>
        <v>35</v>
      </c>
      <c r="D898" s="7" t="s">
        <v>22</v>
      </c>
      <c r="E898" s="7" t="s">
        <v>20</v>
      </c>
      <c r="F898" s="7" t="s">
        <v>23</v>
      </c>
      <c r="G898" s="8">
        <f t="shared" si="62"/>
        <v>35</v>
      </c>
      <c r="H898" t="str">
        <f t="shared" ref="H898:H961" si="65">_xlfn.CONCAT(A898:E898)</f>
        <v># `r state.name[35]` infection statistics</v>
      </c>
    </row>
    <row r="899" spans="1:8" x14ac:dyDescent="0.25">
      <c r="A899" s="6" t="s">
        <v>1</v>
      </c>
      <c r="B899" s="7"/>
      <c r="C899" s="7" t="str">
        <f t="shared" si="64"/>
        <v/>
      </c>
      <c r="D899" s="7"/>
      <c r="E899" s="7"/>
      <c r="F899" s="7"/>
      <c r="G899" s="8">
        <f t="shared" si="62"/>
        <v>35</v>
      </c>
      <c r="H899" t="str">
        <f t="shared" si="65"/>
        <v>:::::::::::::: {.columns}</v>
      </c>
    </row>
    <row r="900" spans="1:8" x14ac:dyDescent="0.25">
      <c r="A900" s="6" t="s">
        <v>2</v>
      </c>
      <c r="B900" s="7"/>
      <c r="C900" s="7" t="str">
        <f t="shared" si="64"/>
        <v/>
      </c>
      <c r="D900" s="7"/>
      <c r="E900" s="7"/>
      <c r="F900" s="7"/>
      <c r="G900" s="8">
        <f t="shared" si="62"/>
        <v>35</v>
      </c>
      <c r="H900" t="str">
        <f t="shared" si="65"/>
        <v>::: {.column}</v>
      </c>
    </row>
    <row r="901" spans="1:8" x14ac:dyDescent="0.25">
      <c r="A901" s="6" t="s">
        <v>3</v>
      </c>
      <c r="B901" s="7"/>
      <c r="C901" s="7" t="str">
        <f t="shared" si="64"/>
        <v/>
      </c>
      <c r="D901" s="7"/>
      <c r="E901" s="7"/>
      <c r="F901" s="7"/>
      <c r="G901" s="8">
        <f t="shared" si="62"/>
        <v>35</v>
      </c>
      <c r="H901" t="str">
        <f t="shared" si="65"/>
        <v>```{r echo=FALSE, message=FALSE, warning=FALSE}</v>
      </c>
    </row>
    <row r="902" spans="1:8" x14ac:dyDescent="0.25">
      <c r="A902" s="6" t="s">
        <v>16</v>
      </c>
      <c r="B902" s="7" t="s">
        <v>21</v>
      </c>
      <c r="C902" s="7">
        <f t="shared" si="64"/>
        <v>35</v>
      </c>
      <c r="D902" s="7" t="s">
        <v>22</v>
      </c>
      <c r="E902" s="7" t="s">
        <v>19</v>
      </c>
      <c r="F902" s="7" t="s">
        <v>23</v>
      </c>
      <c r="G902" s="8">
        <f t="shared" si="62"/>
        <v>35</v>
      </c>
      <c r="H902" t="str">
        <f t="shared" si="65"/>
        <v>key_figures(state.abb[35])</v>
      </c>
    </row>
    <row r="903" spans="1:8" x14ac:dyDescent="0.25">
      <c r="A903" s="6" t="s">
        <v>5</v>
      </c>
      <c r="B903" s="7"/>
      <c r="C903" s="7" t="str">
        <f t="shared" si="64"/>
        <v/>
      </c>
      <c r="D903" s="7"/>
      <c r="E903" s="7"/>
      <c r="F903" s="7"/>
      <c r="G903" s="8">
        <f t="shared" si="62"/>
        <v>35</v>
      </c>
      <c r="H903" t="str">
        <f t="shared" si="65"/>
        <v>```</v>
      </c>
    </row>
    <row r="904" spans="1:8" x14ac:dyDescent="0.25">
      <c r="A904" s="6" t="s">
        <v>6</v>
      </c>
      <c r="B904" s="7"/>
      <c r="C904" s="7" t="str">
        <f t="shared" si="64"/>
        <v/>
      </c>
      <c r="D904" s="7"/>
      <c r="E904" s="7"/>
      <c r="F904" s="7"/>
      <c r="G904" s="8">
        <f t="shared" si="62"/>
        <v>35</v>
      </c>
      <c r="H904" t="str">
        <f t="shared" si="65"/>
        <v>:::</v>
      </c>
    </row>
    <row r="905" spans="1:8" x14ac:dyDescent="0.25">
      <c r="A905" s="6" t="s">
        <v>2</v>
      </c>
      <c r="B905" s="7"/>
      <c r="C905" s="7" t="str">
        <f t="shared" si="64"/>
        <v/>
      </c>
      <c r="D905" s="7"/>
      <c r="E905" s="7"/>
      <c r="F905" s="7"/>
      <c r="G905" s="8">
        <f t="shared" si="62"/>
        <v>35</v>
      </c>
      <c r="H905" t="str">
        <f t="shared" si="65"/>
        <v>::: {.column}</v>
      </c>
    </row>
    <row r="906" spans="1:8" x14ac:dyDescent="0.25">
      <c r="A906" s="6" t="s">
        <v>7</v>
      </c>
      <c r="B906" s="7"/>
      <c r="C906" s="7" t="str">
        <f t="shared" si="64"/>
        <v/>
      </c>
      <c r="D906" s="7"/>
      <c r="E906" s="7"/>
      <c r="F906" s="7"/>
      <c r="G906" s="8">
        <f t="shared" si="62"/>
        <v>35</v>
      </c>
      <c r="H906" t="str">
        <f t="shared" si="65"/>
        <v>```{r echo=FALSE,message=FALSE,warning=FALSE}</v>
      </c>
    </row>
    <row r="907" spans="1:8" x14ac:dyDescent="0.25">
      <c r="A907" s="6" t="s">
        <v>17</v>
      </c>
      <c r="B907" s="7" t="s">
        <v>21</v>
      </c>
      <c r="C907" s="7">
        <f t="shared" si="64"/>
        <v>35</v>
      </c>
      <c r="D907" s="7" t="s">
        <v>22</v>
      </c>
      <c r="E907" s="7" t="s">
        <v>19</v>
      </c>
      <c r="F907" s="7" t="s">
        <v>23</v>
      </c>
      <c r="G907" s="8">
        <f t="shared" si="62"/>
        <v>35</v>
      </c>
      <c r="H907" t="str">
        <f t="shared" si="65"/>
        <v>percent_change_chart(state.abb[35])</v>
      </c>
    </row>
    <row r="908" spans="1:8" x14ac:dyDescent="0.25">
      <c r="A908" s="6" t="s">
        <v>5</v>
      </c>
      <c r="B908" s="7"/>
      <c r="C908" s="7" t="str">
        <f t="shared" si="64"/>
        <v/>
      </c>
      <c r="D908" s="7"/>
      <c r="E908" s="7"/>
      <c r="F908" s="7"/>
      <c r="G908" s="8">
        <f t="shared" si="62"/>
        <v>35</v>
      </c>
      <c r="H908" t="str">
        <f t="shared" si="65"/>
        <v>```</v>
      </c>
    </row>
    <row r="909" spans="1:8" x14ac:dyDescent="0.25">
      <c r="A909" s="6" t="s">
        <v>6</v>
      </c>
      <c r="B909" s="7"/>
      <c r="C909" s="7" t="str">
        <f t="shared" si="64"/>
        <v/>
      </c>
      <c r="D909" s="7"/>
      <c r="E909" s="7"/>
      <c r="F909" s="7"/>
      <c r="G909" s="8">
        <f t="shared" si="62"/>
        <v>35</v>
      </c>
      <c r="H909" t="str">
        <f t="shared" si="65"/>
        <v>:::</v>
      </c>
    </row>
    <row r="910" spans="1:8" ht="15.75" thickBot="1" x14ac:dyDescent="0.3">
      <c r="A910" s="9" t="s">
        <v>9</v>
      </c>
      <c r="B910" s="10"/>
      <c r="C910" s="10" t="str">
        <f t="shared" si="64"/>
        <v/>
      </c>
      <c r="D910" s="10"/>
      <c r="E910" s="10"/>
      <c r="F910" s="10"/>
      <c r="G910" s="11">
        <f t="shared" ref="G910:G973" si="66">IF(MOD(ROW()-1,26)=0,G909+1,G909)</f>
        <v>35</v>
      </c>
      <c r="H910" t="str">
        <f t="shared" si="65"/>
        <v>::::::::::::::</v>
      </c>
    </row>
    <row r="911" spans="1:8" x14ac:dyDescent="0.25">
      <c r="A911" s="3" t="s">
        <v>13</v>
      </c>
      <c r="B911" s="4" t="s">
        <v>21</v>
      </c>
      <c r="C911" s="4">
        <f>IF(F911="","",G911)</f>
        <v>36</v>
      </c>
      <c r="D911" s="4" t="s">
        <v>22</v>
      </c>
      <c r="E911" s="4" t="s">
        <v>18</v>
      </c>
      <c r="F911" s="4" t="s">
        <v>23</v>
      </c>
      <c r="G911" s="5">
        <f t="shared" si="66"/>
        <v>36</v>
      </c>
      <c r="H911" t="str">
        <f t="shared" si="65"/>
        <v># `r state.name[36]`</v>
      </c>
    </row>
    <row r="912" spans="1:8" x14ac:dyDescent="0.25">
      <c r="A912" s="6" t="s">
        <v>1</v>
      </c>
      <c r="B912" s="7"/>
      <c r="C912" s="7" t="str">
        <f t="shared" ref="C912:C936" si="67">IF(F912="","",G912)</f>
        <v/>
      </c>
      <c r="D912" s="7"/>
      <c r="E912" s="7"/>
      <c r="F912" s="7"/>
      <c r="G912" s="8">
        <f t="shared" si="66"/>
        <v>36</v>
      </c>
      <c r="H912" t="str">
        <f t="shared" si="65"/>
        <v>:::::::::::::: {.columns}</v>
      </c>
    </row>
    <row r="913" spans="1:8" x14ac:dyDescent="0.25">
      <c r="A913" s="6" t="s">
        <v>2</v>
      </c>
      <c r="B913" s="7"/>
      <c r="C913" s="7" t="str">
        <f t="shared" si="67"/>
        <v/>
      </c>
      <c r="D913" s="7"/>
      <c r="E913" s="7"/>
      <c r="F913" s="7"/>
      <c r="G913" s="8">
        <f t="shared" si="66"/>
        <v>36</v>
      </c>
      <c r="H913" t="str">
        <f t="shared" si="65"/>
        <v>::: {.column}</v>
      </c>
    </row>
    <row r="914" spans="1:8" x14ac:dyDescent="0.25">
      <c r="A914" s="6" t="s">
        <v>3</v>
      </c>
      <c r="B914" s="7"/>
      <c r="C914" s="7" t="str">
        <f t="shared" si="67"/>
        <v/>
      </c>
      <c r="D914" s="7"/>
      <c r="E914" s="7"/>
      <c r="F914" s="7"/>
      <c r="G914" s="8">
        <f t="shared" si="66"/>
        <v>36</v>
      </c>
      <c r="H914" t="str">
        <f t="shared" si="65"/>
        <v>```{r echo=FALSE, message=FALSE, warning=FALSE}</v>
      </c>
    </row>
    <row r="915" spans="1:8" x14ac:dyDescent="0.25">
      <c r="A915" s="6" t="s">
        <v>14</v>
      </c>
      <c r="B915" s="7" t="s">
        <v>21</v>
      </c>
      <c r="C915" s="7">
        <f t="shared" si="67"/>
        <v>36</v>
      </c>
      <c r="D915" s="7" t="s">
        <v>22</v>
      </c>
      <c r="E915" s="7" t="s">
        <v>19</v>
      </c>
      <c r="F915" s="7" t="s">
        <v>23</v>
      </c>
      <c r="G915" s="8">
        <f t="shared" si="66"/>
        <v>36</v>
      </c>
      <c r="H915" t="str">
        <f t="shared" si="65"/>
        <v>state_chart_function(state.abb[36])</v>
      </c>
    </row>
    <row r="916" spans="1:8" x14ac:dyDescent="0.25">
      <c r="A916" s="6" t="s">
        <v>5</v>
      </c>
      <c r="B916" s="7"/>
      <c r="C916" s="7" t="str">
        <f t="shared" si="67"/>
        <v/>
      </c>
      <c r="D916" s="7"/>
      <c r="E916" s="7"/>
      <c r="F916" s="7"/>
      <c r="G916" s="8">
        <f t="shared" si="66"/>
        <v>36</v>
      </c>
      <c r="H916" t="str">
        <f t="shared" si="65"/>
        <v>```</v>
      </c>
    </row>
    <row r="917" spans="1:8" x14ac:dyDescent="0.25">
      <c r="A917" s="6" t="s">
        <v>6</v>
      </c>
      <c r="B917" s="7"/>
      <c r="C917" s="7" t="str">
        <f t="shared" si="67"/>
        <v/>
      </c>
      <c r="D917" s="7"/>
      <c r="E917" s="7"/>
      <c r="F917" s="7"/>
      <c r="G917" s="8">
        <f t="shared" si="66"/>
        <v>36</v>
      </c>
      <c r="H917" t="str">
        <f t="shared" si="65"/>
        <v>:::</v>
      </c>
    </row>
    <row r="918" spans="1:8" x14ac:dyDescent="0.25">
      <c r="A918" s="6" t="s">
        <v>2</v>
      </c>
      <c r="B918" s="7"/>
      <c r="C918" s="7" t="str">
        <f t="shared" si="67"/>
        <v/>
      </c>
      <c r="D918" s="7"/>
      <c r="E918" s="7"/>
      <c r="F918" s="7"/>
      <c r="G918" s="8">
        <f t="shared" si="66"/>
        <v>36</v>
      </c>
      <c r="H918" t="str">
        <f t="shared" si="65"/>
        <v>::: {.column}</v>
      </c>
    </row>
    <row r="919" spans="1:8" x14ac:dyDescent="0.25">
      <c r="A919" s="6" t="s">
        <v>7</v>
      </c>
      <c r="B919" s="7"/>
      <c r="C919" s="7" t="str">
        <f t="shared" si="67"/>
        <v/>
      </c>
      <c r="D919" s="7"/>
      <c r="E919" s="7"/>
      <c r="F919" s="7"/>
      <c r="G919" s="8">
        <f t="shared" si="66"/>
        <v>36</v>
      </c>
      <c r="H919" t="str">
        <f t="shared" si="65"/>
        <v>```{r echo=FALSE,message=FALSE,warning=FALSE}</v>
      </c>
    </row>
    <row r="920" spans="1:8" x14ac:dyDescent="0.25">
      <c r="A920" s="6" t="s">
        <v>15</v>
      </c>
      <c r="B920" s="7" t="s">
        <v>21</v>
      </c>
      <c r="C920" s="7">
        <f t="shared" si="67"/>
        <v>36</v>
      </c>
      <c r="D920" s="7" t="s">
        <v>22</v>
      </c>
      <c r="E920" s="7" t="s">
        <v>19</v>
      </c>
      <c r="F920" s="7" t="s">
        <v>23</v>
      </c>
      <c r="G920" s="8">
        <f t="shared" si="66"/>
        <v>36</v>
      </c>
      <c r="H920" t="str">
        <f t="shared" si="65"/>
        <v>state_map_function(state.abb[36])</v>
      </c>
    </row>
    <row r="921" spans="1:8" x14ac:dyDescent="0.25">
      <c r="A921" s="6" t="s">
        <v>5</v>
      </c>
      <c r="B921" s="7"/>
      <c r="C921" s="7" t="str">
        <f t="shared" si="67"/>
        <v/>
      </c>
      <c r="D921" s="7"/>
      <c r="E921" s="7"/>
      <c r="F921" s="7"/>
      <c r="G921" s="8">
        <f t="shared" si="66"/>
        <v>36</v>
      </c>
      <c r="H921" t="str">
        <f t="shared" si="65"/>
        <v>```</v>
      </c>
    </row>
    <row r="922" spans="1:8" x14ac:dyDescent="0.25">
      <c r="A922" s="6" t="s">
        <v>6</v>
      </c>
      <c r="B922" s="7"/>
      <c r="C922" s="7" t="str">
        <f t="shared" si="67"/>
        <v/>
      </c>
      <c r="D922" s="7"/>
      <c r="E922" s="7"/>
      <c r="F922" s="7"/>
      <c r="G922" s="8">
        <f t="shared" si="66"/>
        <v>36</v>
      </c>
      <c r="H922" t="str">
        <f t="shared" si="65"/>
        <v>:::</v>
      </c>
    </row>
    <row r="923" spans="1:8" x14ac:dyDescent="0.25">
      <c r="A923" s="6" t="s">
        <v>9</v>
      </c>
      <c r="B923" s="7"/>
      <c r="C923" s="7" t="str">
        <f t="shared" si="67"/>
        <v/>
      </c>
      <c r="D923" s="7"/>
      <c r="E923" s="7"/>
      <c r="F923" s="7"/>
      <c r="G923" s="8">
        <f t="shared" si="66"/>
        <v>36</v>
      </c>
      <c r="H923" t="str">
        <f t="shared" si="65"/>
        <v>::::::::::::::</v>
      </c>
    </row>
    <row r="924" spans="1:8" x14ac:dyDescent="0.25">
      <c r="A924" s="6" t="s">
        <v>13</v>
      </c>
      <c r="B924" s="7" t="s">
        <v>21</v>
      </c>
      <c r="C924" s="7">
        <f t="shared" si="67"/>
        <v>36</v>
      </c>
      <c r="D924" s="7" t="s">
        <v>22</v>
      </c>
      <c r="E924" s="7" t="s">
        <v>20</v>
      </c>
      <c r="F924" s="7" t="s">
        <v>23</v>
      </c>
      <c r="G924" s="8">
        <f t="shared" si="66"/>
        <v>36</v>
      </c>
      <c r="H924" t="str">
        <f t="shared" si="65"/>
        <v># `r state.name[36]` infection statistics</v>
      </c>
    </row>
    <row r="925" spans="1:8" x14ac:dyDescent="0.25">
      <c r="A925" s="6" t="s">
        <v>1</v>
      </c>
      <c r="B925" s="7"/>
      <c r="C925" s="7" t="str">
        <f t="shared" si="67"/>
        <v/>
      </c>
      <c r="D925" s="7"/>
      <c r="E925" s="7"/>
      <c r="F925" s="7"/>
      <c r="G925" s="8">
        <f t="shared" si="66"/>
        <v>36</v>
      </c>
      <c r="H925" t="str">
        <f t="shared" si="65"/>
        <v>:::::::::::::: {.columns}</v>
      </c>
    </row>
    <row r="926" spans="1:8" x14ac:dyDescent="0.25">
      <c r="A926" s="6" t="s">
        <v>2</v>
      </c>
      <c r="B926" s="7"/>
      <c r="C926" s="7" t="str">
        <f t="shared" si="67"/>
        <v/>
      </c>
      <c r="D926" s="7"/>
      <c r="E926" s="7"/>
      <c r="F926" s="7"/>
      <c r="G926" s="8">
        <f t="shared" si="66"/>
        <v>36</v>
      </c>
      <c r="H926" t="str">
        <f t="shared" si="65"/>
        <v>::: {.column}</v>
      </c>
    </row>
    <row r="927" spans="1:8" x14ac:dyDescent="0.25">
      <c r="A927" s="6" t="s">
        <v>3</v>
      </c>
      <c r="B927" s="7"/>
      <c r="C927" s="7" t="str">
        <f t="shared" si="67"/>
        <v/>
      </c>
      <c r="D927" s="7"/>
      <c r="E927" s="7"/>
      <c r="F927" s="7"/>
      <c r="G927" s="8">
        <f t="shared" si="66"/>
        <v>36</v>
      </c>
      <c r="H927" t="str">
        <f t="shared" si="65"/>
        <v>```{r echo=FALSE, message=FALSE, warning=FALSE}</v>
      </c>
    </row>
    <row r="928" spans="1:8" x14ac:dyDescent="0.25">
      <c r="A928" s="6" t="s">
        <v>16</v>
      </c>
      <c r="B928" s="7" t="s">
        <v>21</v>
      </c>
      <c r="C928" s="7">
        <f t="shared" si="67"/>
        <v>36</v>
      </c>
      <c r="D928" s="7" t="s">
        <v>22</v>
      </c>
      <c r="E928" s="7" t="s">
        <v>19</v>
      </c>
      <c r="F928" s="7" t="s">
        <v>23</v>
      </c>
      <c r="G928" s="8">
        <f t="shared" si="66"/>
        <v>36</v>
      </c>
      <c r="H928" t="str">
        <f t="shared" si="65"/>
        <v>key_figures(state.abb[36])</v>
      </c>
    </row>
    <row r="929" spans="1:8" x14ac:dyDescent="0.25">
      <c r="A929" s="6" t="s">
        <v>5</v>
      </c>
      <c r="B929" s="7"/>
      <c r="C929" s="7" t="str">
        <f t="shared" si="67"/>
        <v/>
      </c>
      <c r="D929" s="7"/>
      <c r="E929" s="7"/>
      <c r="F929" s="7"/>
      <c r="G929" s="8">
        <f t="shared" si="66"/>
        <v>36</v>
      </c>
      <c r="H929" t="str">
        <f t="shared" si="65"/>
        <v>```</v>
      </c>
    </row>
    <row r="930" spans="1:8" x14ac:dyDescent="0.25">
      <c r="A930" s="6" t="s">
        <v>6</v>
      </c>
      <c r="B930" s="7"/>
      <c r="C930" s="7" t="str">
        <f t="shared" si="67"/>
        <v/>
      </c>
      <c r="D930" s="7"/>
      <c r="E930" s="7"/>
      <c r="F930" s="7"/>
      <c r="G930" s="8">
        <f t="shared" si="66"/>
        <v>36</v>
      </c>
      <c r="H930" t="str">
        <f t="shared" si="65"/>
        <v>:::</v>
      </c>
    </row>
    <row r="931" spans="1:8" x14ac:dyDescent="0.25">
      <c r="A931" s="6" t="s">
        <v>2</v>
      </c>
      <c r="B931" s="7"/>
      <c r="C931" s="7" t="str">
        <f t="shared" si="67"/>
        <v/>
      </c>
      <c r="D931" s="7"/>
      <c r="E931" s="7"/>
      <c r="F931" s="7"/>
      <c r="G931" s="8">
        <f t="shared" si="66"/>
        <v>36</v>
      </c>
      <c r="H931" t="str">
        <f t="shared" si="65"/>
        <v>::: {.column}</v>
      </c>
    </row>
    <row r="932" spans="1:8" x14ac:dyDescent="0.25">
      <c r="A932" s="6" t="s">
        <v>7</v>
      </c>
      <c r="B932" s="7"/>
      <c r="C932" s="7" t="str">
        <f t="shared" si="67"/>
        <v/>
      </c>
      <c r="D932" s="7"/>
      <c r="E932" s="7"/>
      <c r="F932" s="7"/>
      <c r="G932" s="8">
        <f t="shared" si="66"/>
        <v>36</v>
      </c>
      <c r="H932" t="str">
        <f t="shared" si="65"/>
        <v>```{r echo=FALSE,message=FALSE,warning=FALSE}</v>
      </c>
    </row>
    <row r="933" spans="1:8" x14ac:dyDescent="0.25">
      <c r="A933" s="6" t="s">
        <v>17</v>
      </c>
      <c r="B933" s="7" t="s">
        <v>21</v>
      </c>
      <c r="C933" s="7">
        <f t="shared" si="67"/>
        <v>36</v>
      </c>
      <c r="D933" s="7" t="s">
        <v>22</v>
      </c>
      <c r="E933" s="7" t="s">
        <v>19</v>
      </c>
      <c r="F933" s="7" t="s">
        <v>23</v>
      </c>
      <c r="G933" s="8">
        <f t="shared" si="66"/>
        <v>36</v>
      </c>
      <c r="H933" t="str">
        <f t="shared" si="65"/>
        <v>percent_change_chart(state.abb[36])</v>
      </c>
    </row>
    <row r="934" spans="1:8" x14ac:dyDescent="0.25">
      <c r="A934" s="6" t="s">
        <v>5</v>
      </c>
      <c r="B934" s="7"/>
      <c r="C934" s="7" t="str">
        <f t="shared" si="67"/>
        <v/>
      </c>
      <c r="D934" s="7"/>
      <c r="E934" s="7"/>
      <c r="F934" s="7"/>
      <c r="G934" s="8">
        <f t="shared" si="66"/>
        <v>36</v>
      </c>
      <c r="H934" t="str">
        <f t="shared" si="65"/>
        <v>```</v>
      </c>
    </row>
    <row r="935" spans="1:8" x14ac:dyDescent="0.25">
      <c r="A935" s="6" t="s">
        <v>6</v>
      </c>
      <c r="B935" s="7"/>
      <c r="C935" s="7" t="str">
        <f t="shared" si="67"/>
        <v/>
      </c>
      <c r="D935" s="7"/>
      <c r="E935" s="7"/>
      <c r="F935" s="7"/>
      <c r="G935" s="8">
        <f t="shared" si="66"/>
        <v>36</v>
      </c>
      <c r="H935" t="str">
        <f t="shared" si="65"/>
        <v>:::</v>
      </c>
    </row>
    <row r="936" spans="1:8" ht="15.75" thickBot="1" x14ac:dyDescent="0.3">
      <c r="A936" s="9" t="s">
        <v>9</v>
      </c>
      <c r="B936" s="10"/>
      <c r="C936" s="10" t="str">
        <f t="shared" si="67"/>
        <v/>
      </c>
      <c r="D936" s="10"/>
      <c r="E936" s="10"/>
      <c r="F936" s="10"/>
      <c r="G936" s="11">
        <f t="shared" si="66"/>
        <v>36</v>
      </c>
      <c r="H936" t="str">
        <f t="shared" si="65"/>
        <v>::::::::::::::</v>
      </c>
    </row>
    <row r="937" spans="1:8" x14ac:dyDescent="0.25">
      <c r="A937" s="3" t="s">
        <v>13</v>
      </c>
      <c r="B937" s="4" t="s">
        <v>21</v>
      </c>
      <c r="C937" s="4">
        <f>IF(F937="","",G937)</f>
        <v>37</v>
      </c>
      <c r="D937" s="4" t="s">
        <v>22</v>
      </c>
      <c r="E937" s="4" t="s">
        <v>18</v>
      </c>
      <c r="F937" s="4" t="s">
        <v>23</v>
      </c>
      <c r="G937" s="5">
        <f t="shared" si="66"/>
        <v>37</v>
      </c>
      <c r="H937" t="str">
        <f t="shared" si="65"/>
        <v># `r state.name[37]`</v>
      </c>
    </row>
    <row r="938" spans="1:8" x14ac:dyDescent="0.25">
      <c r="A938" s="6" t="s">
        <v>1</v>
      </c>
      <c r="B938" s="7"/>
      <c r="C938" s="7" t="str">
        <f t="shared" ref="C938:C962" si="68">IF(F938="","",G938)</f>
        <v/>
      </c>
      <c r="D938" s="7"/>
      <c r="E938" s="7"/>
      <c r="F938" s="7"/>
      <c r="G938" s="8">
        <f t="shared" si="66"/>
        <v>37</v>
      </c>
      <c r="H938" t="str">
        <f t="shared" si="65"/>
        <v>:::::::::::::: {.columns}</v>
      </c>
    </row>
    <row r="939" spans="1:8" x14ac:dyDescent="0.25">
      <c r="A939" s="6" t="s">
        <v>2</v>
      </c>
      <c r="B939" s="7"/>
      <c r="C939" s="7" t="str">
        <f t="shared" si="68"/>
        <v/>
      </c>
      <c r="D939" s="7"/>
      <c r="E939" s="7"/>
      <c r="F939" s="7"/>
      <c r="G939" s="8">
        <f t="shared" si="66"/>
        <v>37</v>
      </c>
      <c r="H939" t="str">
        <f t="shared" si="65"/>
        <v>::: {.column}</v>
      </c>
    </row>
    <row r="940" spans="1:8" x14ac:dyDescent="0.25">
      <c r="A940" s="6" t="s">
        <v>3</v>
      </c>
      <c r="B940" s="7"/>
      <c r="C940" s="7" t="str">
        <f t="shared" si="68"/>
        <v/>
      </c>
      <c r="D940" s="7"/>
      <c r="E940" s="7"/>
      <c r="F940" s="7"/>
      <c r="G940" s="8">
        <f t="shared" si="66"/>
        <v>37</v>
      </c>
      <c r="H940" t="str">
        <f t="shared" si="65"/>
        <v>```{r echo=FALSE, message=FALSE, warning=FALSE}</v>
      </c>
    </row>
    <row r="941" spans="1:8" x14ac:dyDescent="0.25">
      <c r="A941" s="6" t="s">
        <v>14</v>
      </c>
      <c r="B941" s="7" t="s">
        <v>21</v>
      </c>
      <c r="C941" s="7">
        <f t="shared" si="68"/>
        <v>37</v>
      </c>
      <c r="D941" s="7" t="s">
        <v>22</v>
      </c>
      <c r="E941" s="7" t="s">
        <v>19</v>
      </c>
      <c r="F941" s="7" t="s">
        <v>23</v>
      </c>
      <c r="G941" s="8">
        <f t="shared" si="66"/>
        <v>37</v>
      </c>
      <c r="H941" t="str">
        <f t="shared" si="65"/>
        <v>state_chart_function(state.abb[37])</v>
      </c>
    </row>
    <row r="942" spans="1:8" x14ac:dyDescent="0.25">
      <c r="A942" s="6" t="s">
        <v>5</v>
      </c>
      <c r="B942" s="7"/>
      <c r="C942" s="7" t="str">
        <f t="shared" si="68"/>
        <v/>
      </c>
      <c r="D942" s="7"/>
      <c r="E942" s="7"/>
      <c r="F942" s="7"/>
      <c r="G942" s="8">
        <f t="shared" si="66"/>
        <v>37</v>
      </c>
      <c r="H942" t="str">
        <f t="shared" si="65"/>
        <v>```</v>
      </c>
    </row>
    <row r="943" spans="1:8" x14ac:dyDescent="0.25">
      <c r="A943" s="6" t="s">
        <v>6</v>
      </c>
      <c r="B943" s="7"/>
      <c r="C943" s="7" t="str">
        <f t="shared" si="68"/>
        <v/>
      </c>
      <c r="D943" s="7"/>
      <c r="E943" s="7"/>
      <c r="F943" s="7"/>
      <c r="G943" s="8">
        <f t="shared" si="66"/>
        <v>37</v>
      </c>
      <c r="H943" t="str">
        <f t="shared" si="65"/>
        <v>:::</v>
      </c>
    </row>
    <row r="944" spans="1:8" x14ac:dyDescent="0.25">
      <c r="A944" s="6" t="s">
        <v>2</v>
      </c>
      <c r="B944" s="7"/>
      <c r="C944" s="7" t="str">
        <f t="shared" si="68"/>
        <v/>
      </c>
      <c r="D944" s="7"/>
      <c r="E944" s="7"/>
      <c r="F944" s="7"/>
      <c r="G944" s="8">
        <f t="shared" si="66"/>
        <v>37</v>
      </c>
      <c r="H944" t="str">
        <f t="shared" si="65"/>
        <v>::: {.column}</v>
      </c>
    </row>
    <row r="945" spans="1:8" x14ac:dyDescent="0.25">
      <c r="A945" s="6" t="s">
        <v>7</v>
      </c>
      <c r="B945" s="7"/>
      <c r="C945" s="7" t="str">
        <f t="shared" si="68"/>
        <v/>
      </c>
      <c r="D945" s="7"/>
      <c r="E945" s="7"/>
      <c r="F945" s="7"/>
      <c r="G945" s="8">
        <f t="shared" si="66"/>
        <v>37</v>
      </c>
      <c r="H945" t="str">
        <f t="shared" si="65"/>
        <v>```{r echo=FALSE,message=FALSE,warning=FALSE}</v>
      </c>
    </row>
    <row r="946" spans="1:8" x14ac:dyDescent="0.25">
      <c r="A946" s="6" t="s">
        <v>15</v>
      </c>
      <c r="B946" s="7" t="s">
        <v>21</v>
      </c>
      <c r="C946" s="7">
        <f t="shared" si="68"/>
        <v>37</v>
      </c>
      <c r="D946" s="7" t="s">
        <v>22</v>
      </c>
      <c r="E946" s="7" t="s">
        <v>19</v>
      </c>
      <c r="F946" s="7" t="s">
        <v>23</v>
      </c>
      <c r="G946" s="8">
        <f t="shared" si="66"/>
        <v>37</v>
      </c>
      <c r="H946" t="str">
        <f t="shared" si="65"/>
        <v>state_map_function(state.abb[37])</v>
      </c>
    </row>
    <row r="947" spans="1:8" x14ac:dyDescent="0.25">
      <c r="A947" s="6" t="s">
        <v>5</v>
      </c>
      <c r="B947" s="7"/>
      <c r="C947" s="7" t="str">
        <f t="shared" si="68"/>
        <v/>
      </c>
      <c r="D947" s="7"/>
      <c r="E947" s="7"/>
      <c r="F947" s="7"/>
      <c r="G947" s="8">
        <f t="shared" si="66"/>
        <v>37</v>
      </c>
      <c r="H947" t="str">
        <f t="shared" si="65"/>
        <v>```</v>
      </c>
    </row>
    <row r="948" spans="1:8" x14ac:dyDescent="0.25">
      <c r="A948" s="6" t="s">
        <v>6</v>
      </c>
      <c r="B948" s="7"/>
      <c r="C948" s="7" t="str">
        <f t="shared" si="68"/>
        <v/>
      </c>
      <c r="D948" s="7"/>
      <c r="E948" s="7"/>
      <c r="F948" s="7"/>
      <c r="G948" s="8">
        <f t="shared" si="66"/>
        <v>37</v>
      </c>
      <c r="H948" t="str">
        <f t="shared" si="65"/>
        <v>:::</v>
      </c>
    </row>
    <row r="949" spans="1:8" x14ac:dyDescent="0.25">
      <c r="A949" s="6" t="s">
        <v>9</v>
      </c>
      <c r="B949" s="7"/>
      <c r="C949" s="7" t="str">
        <f t="shared" si="68"/>
        <v/>
      </c>
      <c r="D949" s="7"/>
      <c r="E949" s="7"/>
      <c r="F949" s="7"/>
      <c r="G949" s="8">
        <f t="shared" si="66"/>
        <v>37</v>
      </c>
      <c r="H949" t="str">
        <f t="shared" si="65"/>
        <v>::::::::::::::</v>
      </c>
    </row>
    <row r="950" spans="1:8" x14ac:dyDescent="0.25">
      <c r="A950" s="6" t="s">
        <v>13</v>
      </c>
      <c r="B950" s="7" t="s">
        <v>21</v>
      </c>
      <c r="C950" s="7">
        <f t="shared" si="68"/>
        <v>37</v>
      </c>
      <c r="D950" s="7" t="s">
        <v>22</v>
      </c>
      <c r="E950" s="7" t="s">
        <v>20</v>
      </c>
      <c r="F950" s="7" t="s">
        <v>23</v>
      </c>
      <c r="G950" s="8">
        <f t="shared" si="66"/>
        <v>37</v>
      </c>
      <c r="H950" t="str">
        <f t="shared" si="65"/>
        <v># `r state.name[37]` infection statistics</v>
      </c>
    </row>
    <row r="951" spans="1:8" x14ac:dyDescent="0.25">
      <c r="A951" s="6" t="s">
        <v>1</v>
      </c>
      <c r="B951" s="7"/>
      <c r="C951" s="7" t="str">
        <f t="shared" si="68"/>
        <v/>
      </c>
      <c r="D951" s="7"/>
      <c r="E951" s="7"/>
      <c r="F951" s="7"/>
      <c r="G951" s="8">
        <f t="shared" si="66"/>
        <v>37</v>
      </c>
      <c r="H951" t="str">
        <f t="shared" si="65"/>
        <v>:::::::::::::: {.columns}</v>
      </c>
    </row>
    <row r="952" spans="1:8" x14ac:dyDescent="0.25">
      <c r="A952" s="6" t="s">
        <v>2</v>
      </c>
      <c r="B952" s="7"/>
      <c r="C952" s="7" t="str">
        <f t="shared" si="68"/>
        <v/>
      </c>
      <c r="D952" s="7"/>
      <c r="E952" s="7"/>
      <c r="F952" s="7"/>
      <c r="G952" s="8">
        <f t="shared" si="66"/>
        <v>37</v>
      </c>
      <c r="H952" t="str">
        <f t="shared" si="65"/>
        <v>::: {.column}</v>
      </c>
    </row>
    <row r="953" spans="1:8" x14ac:dyDescent="0.25">
      <c r="A953" s="6" t="s">
        <v>3</v>
      </c>
      <c r="B953" s="7"/>
      <c r="C953" s="7" t="str">
        <f t="shared" si="68"/>
        <v/>
      </c>
      <c r="D953" s="7"/>
      <c r="E953" s="7"/>
      <c r="F953" s="7"/>
      <c r="G953" s="8">
        <f t="shared" si="66"/>
        <v>37</v>
      </c>
      <c r="H953" t="str">
        <f t="shared" si="65"/>
        <v>```{r echo=FALSE, message=FALSE, warning=FALSE}</v>
      </c>
    </row>
    <row r="954" spans="1:8" x14ac:dyDescent="0.25">
      <c r="A954" s="6" t="s">
        <v>16</v>
      </c>
      <c r="B954" s="7" t="s">
        <v>21</v>
      </c>
      <c r="C954" s="7">
        <f t="shared" si="68"/>
        <v>37</v>
      </c>
      <c r="D954" s="7" t="s">
        <v>22</v>
      </c>
      <c r="E954" s="7" t="s">
        <v>19</v>
      </c>
      <c r="F954" s="7" t="s">
        <v>23</v>
      </c>
      <c r="G954" s="8">
        <f t="shared" si="66"/>
        <v>37</v>
      </c>
      <c r="H954" t="str">
        <f t="shared" si="65"/>
        <v>key_figures(state.abb[37])</v>
      </c>
    </row>
    <row r="955" spans="1:8" x14ac:dyDescent="0.25">
      <c r="A955" s="6" t="s">
        <v>5</v>
      </c>
      <c r="B955" s="7"/>
      <c r="C955" s="7" t="str">
        <f t="shared" si="68"/>
        <v/>
      </c>
      <c r="D955" s="7"/>
      <c r="E955" s="7"/>
      <c r="F955" s="7"/>
      <c r="G955" s="8">
        <f t="shared" si="66"/>
        <v>37</v>
      </c>
      <c r="H955" t="str">
        <f t="shared" si="65"/>
        <v>```</v>
      </c>
    </row>
    <row r="956" spans="1:8" x14ac:dyDescent="0.25">
      <c r="A956" s="6" t="s">
        <v>6</v>
      </c>
      <c r="B956" s="7"/>
      <c r="C956" s="7" t="str">
        <f t="shared" si="68"/>
        <v/>
      </c>
      <c r="D956" s="7"/>
      <c r="E956" s="7"/>
      <c r="F956" s="7"/>
      <c r="G956" s="8">
        <f t="shared" si="66"/>
        <v>37</v>
      </c>
      <c r="H956" t="str">
        <f t="shared" si="65"/>
        <v>:::</v>
      </c>
    </row>
    <row r="957" spans="1:8" x14ac:dyDescent="0.25">
      <c r="A957" s="6" t="s">
        <v>2</v>
      </c>
      <c r="B957" s="7"/>
      <c r="C957" s="7" t="str">
        <f t="shared" si="68"/>
        <v/>
      </c>
      <c r="D957" s="7"/>
      <c r="E957" s="7"/>
      <c r="F957" s="7"/>
      <c r="G957" s="8">
        <f t="shared" si="66"/>
        <v>37</v>
      </c>
      <c r="H957" t="str">
        <f t="shared" si="65"/>
        <v>::: {.column}</v>
      </c>
    </row>
    <row r="958" spans="1:8" x14ac:dyDescent="0.25">
      <c r="A958" s="6" t="s">
        <v>7</v>
      </c>
      <c r="B958" s="7"/>
      <c r="C958" s="7" t="str">
        <f t="shared" si="68"/>
        <v/>
      </c>
      <c r="D958" s="7"/>
      <c r="E958" s="7"/>
      <c r="F958" s="7"/>
      <c r="G958" s="8">
        <f t="shared" si="66"/>
        <v>37</v>
      </c>
      <c r="H958" t="str">
        <f t="shared" si="65"/>
        <v>```{r echo=FALSE,message=FALSE,warning=FALSE}</v>
      </c>
    </row>
    <row r="959" spans="1:8" x14ac:dyDescent="0.25">
      <c r="A959" s="6" t="s">
        <v>17</v>
      </c>
      <c r="B959" s="7" t="s">
        <v>21</v>
      </c>
      <c r="C959" s="7">
        <f t="shared" si="68"/>
        <v>37</v>
      </c>
      <c r="D959" s="7" t="s">
        <v>22</v>
      </c>
      <c r="E959" s="7" t="s">
        <v>19</v>
      </c>
      <c r="F959" s="7" t="s">
        <v>23</v>
      </c>
      <c r="G959" s="8">
        <f t="shared" si="66"/>
        <v>37</v>
      </c>
      <c r="H959" t="str">
        <f t="shared" si="65"/>
        <v>percent_change_chart(state.abb[37])</v>
      </c>
    </row>
    <row r="960" spans="1:8" x14ac:dyDescent="0.25">
      <c r="A960" s="6" t="s">
        <v>5</v>
      </c>
      <c r="B960" s="7"/>
      <c r="C960" s="7" t="str">
        <f t="shared" si="68"/>
        <v/>
      </c>
      <c r="D960" s="7"/>
      <c r="E960" s="7"/>
      <c r="F960" s="7"/>
      <c r="G960" s="8">
        <f t="shared" si="66"/>
        <v>37</v>
      </c>
      <c r="H960" t="str">
        <f t="shared" si="65"/>
        <v>```</v>
      </c>
    </row>
    <row r="961" spans="1:8" x14ac:dyDescent="0.25">
      <c r="A961" s="6" t="s">
        <v>6</v>
      </c>
      <c r="B961" s="7"/>
      <c r="C961" s="7" t="str">
        <f t="shared" si="68"/>
        <v/>
      </c>
      <c r="D961" s="7"/>
      <c r="E961" s="7"/>
      <c r="F961" s="7"/>
      <c r="G961" s="8">
        <f t="shared" si="66"/>
        <v>37</v>
      </c>
      <c r="H961" t="str">
        <f t="shared" si="65"/>
        <v>:::</v>
      </c>
    </row>
    <row r="962" spans="1:8" ht="15.75" thickBot="1" x14ac:dyDescent="0.3">
      <c r="A962" s="9" t="s">
        <v>9</v>
      </c>
      <c r="B962" s="10"/>
      <c r="C962" s="10" t="str">
        <f t="shared" si="68"/>
        <v/>
      </c>
      <c r="D962" s="10"/>
      <c r="E962" s="10"/>
      <c r="F962" s="10"/>
      <c r="G962" s="11">
        <f t="shared" si="66"/>
        <v>37</v>
      </c>
      <c r="H962" t="str">
        <f t="shared" ref="H962:H1025" si="69">_xlfn.CONCAT(A962:E962)</f>
        <v>::::::::::::::</v>
      </c>
    </row>
    <row r="963" spans="1:8" x14ac:dyDescent="0.25">
      <c r="A963" s="3" t="s">
        <v>13</v>
      </c>
      <c r="B963" s="4" t="s">
        <v>21</v>
      </c>
      <c r="C963" s="4">
        <f>IF(F963="","",G963)</f>
        <v>38</v>
      </c>
      <c r="D963" s="4" t="s">
        <v>22</v>
      </c>
      <c r="E963" s="4" t="s">
        <v>18</v>
      </c>
      <c r="F963" s="4" t="s">
        <v>23</v>
      </c>
      <c r="G963" s="5">
        <f t="shared" si="66"/>
        <v>38</v>
      </c>
      <c r="H963" t="str">
        <f t="shared" si="69"/>
        <v># `r state.name[38]`</v>
      </c>
    </row>
    <row r="964" spans="1:8" x14ac:dyDescent="0.25">
      <c r="A964" s="6" t="s">
        <v>1</v>
      </c>
      <c r="B964" s="7"/>
      <c r="C964" s="7" t="str">
        <f t="shared" ref="C964:C988" si="70">IF(F964="","",G964)</f>
        <v/>
      </c>
      <c r="D964" s="7"/>
      <c r="E964" s="7"/>
      <c r="F964" s="7"/>
      <c r="G964" s="8">
        <f t="shared" si="66"/>
        <v>38</v>
      </c>
      <c r="H964" t="str">
        <f t="shared" si="69"/>
        <v>:::::::::::::: {.columns}</v>
      </c>
    </row>
    <row r="965" spans="1:8" x14ac:dyDescent="0.25">
      <c r="A965" s="6" t="s">
        <v>2</v>
      </c>
      <c r="B965" s="7"/>
      <c r="C965" s="7" t="str">
        <f t="shared" si="70"/>
        <v/>
      </c>
      <c r="D965" s="7"/>
      <c r="E965" s="7"/>
      <c r="F965" s="7"/>
      <c r="G965" s="8">
        <f t="shared" si="66"/>
        <v>38</v>
      </c>
      <c r="H965" t="str">
        <f t="shared" si="69"/>
        <v>::: {.column}</v>
      </c>
    </row>
    <row r="966" spans="1:8" x14ac:dyDescent="0.25">
      <c r="A966" s="6" t="s">
        <v>3</v>
      </c>
      <c r="B966" s="7"/>
      <c r="C966" s="7" t="str">
        <f t="shared" si="70"/>
        <v/>
      </c>
      <c r="D966" s="7"/>
      <c r="E966" s="7"/>
      <c r="F966" s="7"/>
      <c r="G966" s="8">
        <f t="shared" si="66"/>
        <v>38</v>
      </c>
      <c r="H966" t="str">
        <f t="shared" si="69"/>
        <v>```{r echo=FALSE, message=FALSE, warning=FALSE}</v>
      </c>
    </row>
    <row r="967" spans="1:8" x14ac:dyDescent="0.25">
      <c r="A967" s="6" t="s">
        <v>14</v>
      </c>
      <c r="B967" s="7" t="s">
        <v>21</v>
      </c>
      <c r="C967" s="7">
        <f t="shared" si="70"/>
        <v>38</v>
      </c>
      <c r="D967" s="7" t="s">
        <v>22</v>
      </c>
      <c r="E967" s="7" t="s">
        <v>19</v>
      </c>
      <c r="F967" s="7" t="s">
        <v>23</v>
      </c>
      <c r="G967" s="8">
        <f t="shared" si="66"/>
        <v>38</v>
      </c>
      <c r="H967" t="str">
        <f t="shared" si="69"/>
        <v>state_chart_function(state.abb[38])</v>
      </c>
    </row>
    <row r="968" spans="1:8" x14ac:dyDescent="0.25">
      <c r="A968" s="6" t="s">
        <v>5</v>
      </c>
      <c r="B968" s="7"/>
      <c r="C968" s="7" t="str">
        <f t="shared" si="70"/>
        <v/>
      </c>
      <c r="D968" s="7"/>
      <c r="E968" s="7"/>
      <c r="F968" s="7"/>
      <c r="G968" s="8">
        <f t="shared" si="66"/>
        <v>38</v>
      </c>
      <c r="H968" t="str">
        <f t="shared" si="69"/>
        <v>```</v>
      </c>
    </row>
    <row r="969" spans="1:8" x14ac:dyDescent="0.25">
      <c r="A969" s="6" t="s">
        <v>6</v>
      </c>
      <c r="B969" s="7"/>
      <c r="C969" s="7" t="str">
        <f t="shared" si="70"/>
        <v/>
      </c>
      <c r="D969" s="7"/>
      <c r="E969" s="7"/>
      <c r="F969" s="7"/>
      <c r="G969" s="8">
        <f t="shared" si="66"/>
        <v>38</v>
      </c>
      <c r="H969" t="str">
        <f t="shared" si="69"/>
        <v>:::</v>
      </c>
    </row>
    <row r="970" spans="1:8" x14ac:dyDescent="0.25">
      <c r="A970" s="6" t="s">
        <v>2</v>
      </c>
      <c r="B970" s="7"/>
      <c r="C970" s="7" t="str">
        <f t="shared" si="70"/>
        <v/>
      </c>
      <c r="D970" s="7"/>
      <c r="E970" s="7"/>
      <c r="F970" s="7"/>
      <c r="G970" s="8">
        <f t="shared" si="66"/>
        <v>38</v>
      </c>
      <c r="H970" t="str">
        <f t="shared" si="69"/>
        <v>::: {.column}</v>
      </c>
    </row>
    <row r="971" spans="1:8" x14ac:dyDescent="0.25">
      <c r="A971" s="6" t="s">
        <v>7</v>
      </c>
      <c r="B971" s="7"/>
      <c r="C971" s="7" t="str">
        <f t="shared" si="70"/>
        <v/>
      </c>
      <c r="D971" s="7"/>
      <c r="E971" s="7"/>
      <c r="F971" s="7"/>
      <c r="G971" s="8">
        <f t="shared" si="66"/>
        <v>38</v>
      </c>
      <c r="H971" t="str">
        <f t="shared" si="69"/>
        <v>```{r echo=FALSE,message=FALSE,warning=FALSE}</v>
      </c>
    </row>
    <row r="972" spans="1:8" x14ac:dyDescent="0.25">
      <c r="A972" s="6" t="s">
        <v>15</v>
      </c>
      <c r="B972" s="7" t="s">
        <v>21</v>
      </c>
      <c r="C972" s="7">
        <f t="shared" si="70"/>
        <v>38</v>
      </c>
      <c r="D972" s="7" t="s">
        <v>22</v>
      </c>
      <c r="E972" s="7" t="s">
        <v>19</v>
      </c>
      <c r="F972" s="7" t="s">
        <v>23</v>
      </c>
      <c r="G972" s="8">
        <f t="shared" si="66"/>
        <v>38</v>
      </c>
      <c r="H972" t="str">
        <f t="shared" si="69"/>
        <v>state_map_function(state.abb[38])</v>
      </c>
    </row>
    <row r="973" spans="1:8" x14ac:dyDescent="0.25">
      <c r="A973" s="6" t="s">
        <v>5</v>
      </c>
      <c r="B973" s="7"/>
      <c r="C973" s="7" t="str">
        <f t="shared" si="70"/>
        <v/>
      </c>
      <c r="D973" s="7"/>
      <c r="E973" s="7"/>
      <c r="F973" s="7"/>
      <c r="G973" s="8">
        <f t="shared" si="66"/>
        <v>38</v>
      </c>
      <c r="H973" t="str">
        <f t="shared" si="69"/>
        <v>```</v>
      </c>
    </row>
    <row r="974" spans="1:8" x14ac:dyDescent="0.25">
      <c r="A974" s="6" t="s">
        <v>6</v>
      </c>
      <c r="B974" s="7"/>
      <c r="C974" s="7" t="str">
        <f t="shared" si="70"/>
        <v/>
      </c>
      <c r="D974" s="7"/>
      <c r="E974" s="7"/>
      <c r="F974" s="7"/>
      <c r="G974" s="8">
        <f t="shared" ref="G974:G1014" si="71">IF(MOD(ROW()-1,26)=0,G973+1,G973)</f>
        <v>38</v>
      </c>
      <c r="H974" t="str">
        <f t="shared" si="69"/>
        <v>:::</v>
      </c>
    </row>
    <row r="975" spans="1:8" x14ac:dyDescent="0.25">
      <c r="A975" s="6" t="s">
        <v>9</v>
      </c>
      <c r="B975" s="7"/>
      <c r="C975" s="7" t="str">
        <f t="shared" si="70"/>
        <v/>
      </c>
      <c r="D975" s="7"/>
      <c r="E975" s="7"/>
      <c r="F975" s="7"/>
      <c r="G975" s="8">
        <f t="shared" si="71"/>
        <v>38</v>
      </c>
      <c r="H975" t="str">
        <f t="shared" si="69"/>
        <v>::::::::::::::</v>
      </c>
    </row>
    <row r="976" spans="1:8" x14ac:dyDescent="0.25">
      <c r="A976" s="6" t="s">
        <v>13</v>
      </c>
      <c r="B976" s="7" t="s">
        <v>21</v>
      </c>
      <c r="C976" s="7">
        <f t="shared" si="70"/>
        <v>38</v>
      </c>
      <c r="D976" s="7" t="s">
        <v>22</v>
      </c>
      <c r="E976" s="7" t="s">
        <v>20</v>
      </c>
      <c r="F976" s="7" t="s">
        <v>23</v>
      </c>
      <c r="G976" s="8">
        <f t="shared" si="71"/>
        <v>38</v>
      </c>
      <c r="H976" t="str">
        <f t="shared" si="69"/>
        <v># `r state.name[38]` infection statistics</v>
      </c>
    </row>
    <row r="977" spans="1:8" x14ac:dyDescent="0.25">
      <c r="A977" s="6" t="s">
        <v>1</v>
      </c>
      <c r="B977" s="7"/>
      <c r="C977" s="7" t="str">
        <f t="shared" si="70"/>
        <v/>
      </c>
      <c r="D977" s="7"/>
      <c r="E977" s="7"/>
      <c r="F977" s="7"/>
      <c r="G977" s="8">
        <f t="shared" si="71"/>
        <v>38</v>
      </c>
      <c r="H977" t="str">
        <f t="shared" si="69"/>
        <v>:::::::::::::: {.columns}</v>
      </c>
    </row>
    <row r="978" spans="1:8" x14ac:dyDescent="0.25">
      <c r="A978" s="6" t="s">
        <v>2</v>
      </c>
      <c r="B978" s="7"/>
      <c r="C978" s="7" t="str">
        <f t="shared" si="70"/>
        <v/>
      </c>
      <c r="D978" s="7"/>
      <c r="E978" s="7"/>
      <c r="F978" s="7"/>
      <c r="G978" s="8">
        <f t="shared" si="71"/>
        <v>38</v>
      </c>
      <c r="H978" t="str">
        <f t="shared" si="69"/>
        <v>::: {.column}</v>
      </c>
    </row>
    <row r="979" spans="1:8" x14ac:dyDescent="0.25">
      <c r="A979" s="6" t="s">
        <v>3</v>
      </c>
      <c r="B979" s="7"/>
      <c r="C979" s="7" t="str">
        <f t="shared" si="70"/>
        <v/>
      </c>
      <c r="D979" s="7"/>
      <c r="E979" s="7"/>
      <c r="F979" s="7"/>
      <c r="G979" s="8">
        <f t="shared" si="71"/>
        <v>38</v>
      </c>
      <c r="H979" t="str">
        <f t="shared" si="69"/>
        <v>```{r echo=FALSE, message=FALSE, warning=FALSE}</v>
      </c>
    </row>
    <row r="980" spans="1:8" x14ac:dyDescent="0.25">
      <c r="A980" s="6" t="s">
        <v>16</v>
      </c>
      <c r="B980" s="7" t="s">
        <v>21</v>
      </c>
      <c r="C980" s="7">
        <f t="shared" si="70"/>
        <v>38</v>
      </c>
      <c r="D980" s="7" t="s">
        <v>22</v>
      </c>
      <c r="E980" s="7" t="s">
        <v>19</v>
      </c>
      <c r="F980" s="7" t="s">
        <v>23</v>
      </c>
      <c r="G980" s="8">
        <f t="shared" si="71"/>
        <v>38</v>
      </c>
      <c r="H980" t="str">
        <f t="shared" si="69"/>
        <v>key_figures(state.abb[38])</v>
      </c>
    </row>
    <row r="981" spans="1:8" x14ac:dyDescent="0.25">
      <c r="A981" s="6" t="s">
        <v>5</v>
      </c>
      <c r="B981" s="7"/>
      <c r="C981" s="7" t="str">
        <f t="shared" si="70"/>
        <v/>
      </c>
      <c r="D981" s="7"/>
      <c r="E981" s="7"/>
      <c r="F981" s="7"/>
      <c r="G981" s="8">
        <f t="shared" si="71"/>
        <v>38</v>
      </c>
      <c r="H981" t="str">
        <f t="shared" si="69"/>
        <v>```</v>
      </c>
    </row>
    <row r="982" spans="1:8" x14ac:dyDescent="0.25">
      <c r="A982" s="6" t="s">
        <v>6</v>
      </c>
      <c r="B982" s="7"/>
      <c r="C982" s="7" t="str">
        <f t="shared" si="70"/>
        <v/>
      </c>
      <c r="D982" s="7"/>
      <c r="E982" s="7"/>
      <c r="F982" s="7"/>
      <c r="G982" s="8">
        <f t="shared" si="71"/>
        <v>38</v>
      </c>
      <c r="H982" t="str">
        <f t="shared" si="69"/>
        <v>:::</v>
      </c>
    </row>
    <row r="983" spans="1:8" x14ac:dyDescent="0.25">
      <c r="A983" s="6" t="s">
        <v>2</v>
      </c>
      <c r="B983" s="7"/>
      <c r="C983" s="7" t="str">
        <f t="shared" si="70"/>
        <v/>
      </c>
      <c r="D983" s="7"/>
      <c r="E983" s="7"/>
      <c r="F983" s="7"/>
      <c r="G983" s="8">
        <f t="shared" si="71"/>
        <v>38</v>
      </c>
      <c r="H983" t="str">
        <f t="shared" si="69"/>
        <v>::: {.column}</v>
      </c>
    </row>
    <row r="984" spans="1:8" x14ac:dyDescent="0.25">
      <c r="A984" s="6" t="s">
        <v>7</v>
      </c>
      <c r="B984" s="7"/>
      <c r="C984" s="7" t="str">
        <f t="shared" si="70"/>
        <v/>
      </c>
      <c r="D984" s="7"/>
      <c r="E984" s="7"/>
      <c r="F984" s="7"/>
      <c r="G984" s="8">
        <f t="shared" si="71"/>
        <v>38</v>
      </c>
      <c r="H984" t="str">
        <f t="shared" si="69"/>
        <v>```{r echo=FALSE,message=FALSE,warning=FALSE}</v>
      </c>
    </row>
    <row r="985" spans="1:8" x14ac:dyDescent="0.25">
      <c r="A985" s="6" t="s">
        <v>17</v>
      </c>
      <c r="B985" s="7" t="s">
        <v>21</v>
      </c>
      <c r="C985" s="7">
        <f t="shared" si="70"/>
        <v>38</v>
      </c>
      <c r="D985" s="7" t="s">
        <v>22</v>
      </c>
      <c r="E985" s="7" t="s">
        <v>19</v>
      </c>
      <c r="F985" s="7" t="s">
        <v>23</v>
      </c>
      <c r="G985" s="8">
        <f t="shared" si="71"/>
        <v>38</v>
      </c>
      <c r="H985" t="str">
        <f t="shared" si="69"/>
        <v>percent_change_chart(state.abb[38])</v>
      </c>
    </row>
    <row r="986" spans="1:8" x14ac:dyDescent="0.25">
      <c r="A986" s="6" t="s">
        <v>5</v>
      </c>
      <c r="B986" s="7"/>
      <c r="C986" s="7" t="str">
        <f t="shared" si="70"/>
        <v/>
      </c>
      <c r="D986" s="7"/>
      <c r="E986" s="7"/>
      <c r="F986" s="7"/>
      <c r="G986" s="8">
        <f t="shared" si="71"/>
        <v>38</v>
      </c>
      <c r="H986" t="str">
        <f t="shared" si="69"/>
        <v>```</v>
      </c>
    </row>
    <row r="987" spans="1:8" x14ac:dyDescent="0.25">
      <c r="A987" s="6" t="s">
        <v>6</v>
      </c>
      <c r="B987" s="7"/>
      <c r="C987" s="7" t="str">
        <f t="shared" si="70"/>
        <v/>
      </c>
      <c r="D987" s="7"/>
      <c r="E987" s="7"/>
      <c r="F987" s="7"/>
      <c r="G987" s="8">
        <f t="shared" si="71"/>
        <v>38</v>
      </c>
      <c r="H987" t="str">
        <f t="shared" si="69"/>
        <v>:::</v>
      </c>
    </row>
    <row r="988" spans="1:8" ht="15.75" thickBot="1" x14ac:dyDescent="0.3">
      <c r="A988" s="9" t="s">
        <v>9</v>
      </c>
      <c r="B988" s="10"/>
      <c r="C988" s="10" t="str">
        <f t="shared" si="70"/>
        <v/>
      </c>
      <c r="D988" s="10"/>
      <c r="E988" s="10"/>
      <c r="F988" s="10"/>
      <c r="G988" s="8">
        <f t="shared" si="71"/>
        <v>38</v>
      </c>
      <c r="H988" t="str">
        <f t="shared" si="69"/>
        <v>::::::::::::::</v>
      </c>
    </row>
    <row r="989" spans="1:8" x14ac:dyDescent="0.25">
      <c r="A989" t="s">
        <v>13</v>
      </c>
      <c r="B989" t="s">
        <v>21</v>
      </c>
      <c r="C989">
        <f>IF(F989="","",G989)</f>
        <v>39</v>
      </c>
      <c r="D989" t="s">
        <v>22</v>
      </c>
      <c r="E989" t="s">
        <v>18</v>
      </c>
      <c r="F989" t="s">
        <v>23</v>
      </c>
      <c r="G989" s="8">
        <f t="shared" si="71"/>
        <v>39</v>
      </c>
      <c r="H989" t="str">
        <f t="shared" si="69"/>
        <v># `r state.name[39]`</v>
      </c>
    </row>
    <row r="990" spans="1:8" x14ac:dyDescent="0.25">
      <c r="A990" t="s">
        <v>1</v>
      </c>
      <c r="C990" t="str">
        <f t="shared" ref="C990:C1014" si="72">IF(F990="","",G990)</f>
        <v/>
      </c>
      <c r="G990" s="8">
        <f t="shared" si="71"/>
        <v>39</v>
      </c>
      <c r="H990" t="str">
        <f t="shared" si="69"/>
        <v>:::::::::::::: {.columns}</v>
      </c>
    </row>
    <row r="991" spans="1:8" x14ac:dyDescent="0.25">
      <c r="A991" t="s">
        <v>2</v>
      </c>
      <c r="C991" t="str">
        <f t="shared" si="72"/>
        <v/>
      </c>
      <c r="G991" s="8">
        <f t="shared" si="71"/>
        <v>39</v>
      </c>
      <c r="H991" t="str">
        <f t="shared" si="69"/>
        <v>::: {.column}</v>
      </c>
    </row>
    <row r="992" spans="1:8" x14ac:dyDescent="0.25">
      <c r="A992" t="s">
        <v>3</v>
      </c>
      <c r="C992" t="str">
        <f t="shared" si="72"/>
        <v/>
      </c>
      <c r="G992" s="8">
        <f t="shared" si="71"/>
        <v>39</v>
      </c>
      <c r="H992" t="str">
        <f t="shared" si="69"/>
        <v>```{r echo=FALSE, message=FALSE, warning=FALSE}</v>
      </c>
    </row>
    <row r="993" spans="1:8" x14ac:dyDescent="0.25">
      <c r="A993" t="s">
        <v>14</v>
      </c>
      <c r="B993" t="s">
        <v>21</v>
      </c>
      <c r="C993">
        <f t="shared" si="72"/>
        <v>39</v>
      </c>
      <c r="D993" t="s">
        <v>22</v>
      </c>
      <c r="E993" t="s">
        <v>19</v>
      </c>
      <c r="F993" t="s">
        <v>23</v>
      </c>
      <c r="G993" s="8">
        <f t="shared" si="71"/>
        <v>39</v>
      </c>
      <c r="H993" t="str">
        <f t="shared" si="69"/>
        <v>state_chart_function(state.abb[39])</v>
      </c>
    </row>
    <row r="994" spans="1:8" x14ac:dyDescent="0.25">
      <c r="A994" t="s">
        <v>5</v>
      </c>
      <c r="C994" t="str">
        <f t="shared" si="72"/>
        <v/>
      </c>
      <c r="G994" s="8">
        <f t="shared" si="71"/>
        <v>39</v>
      </c>
      <c r="H994" t="str">
        <f t="shared" si="69"/>
        <v>```</v>
      </c>
    </row>
    <row r="995" spans="1:8" x14ac:dyDescent="0.25">
      <c r="A995" t="s">
        <v>6</v>
      </c>
      <c r="C995" t="str">
        <f t="shared" si="72"/>
        <v/>
      </c>
      <c r="G995" s="8">
        <f t="shared" si="71"/>
        <v>39</v>
      </c>
      <c r="H995" t="str">
        <f t="shared" si="69"/>
        <v>:::</v>
      </c>
    </row>
    <row r="996" spans="1:8" x14ac:dyDescent="0.25">
      <c r="A996" t="s">
        <v>2</v>
      </c>
      <c r="C996" t="str">
        <f t="shared" si="72"/>
        <v/>
      </c>
      <c r="G996" s="8">
        <f t="shared" si="71"/>
        <v>39</v>
      </c>
      <c r="H996" t="str">
        <f t="shared" si="69"/>
        <v>::: {.column}</v>
      </c>
    </row>
    <row r="997" spans="1:8" x14ac:dyDescent="0.25">
      <c r="A997" t="s">
        <v>7</v>
      </c>
      <c r="C997" t="str">
        <f t="shared" si="72"/>
        <v/>
      </c>
      <c r="G997" s="8">
        <f t="shared" si="71"/>
        <v>39</v>
      </c>
      <c r="H997" t="str">
        <f t="shared" si="69"/>
        <v>```{r echo=FALSE,message=FALSE,warning=FALSE}</v>
      </c>
    </row>
    <row r="998" spans="1:8" x14ac:dyDescent="0.25">
      <c r="A998" t="s">
        <v>15</v>
      </c>
      <c r="B998" t="s">
        <v>21</v>
      </c>
      <c r="C998">
        <f t="shared" si="72"/>
        <v>39</v>
      </c>
      <c r="D998" t="s">
        <v>22</v>
      </c>
      <c r="E998" t="s">
        <v>19</v>
      </c>
      <c r="F998" t="s">
        <v>23</v>
      </c>
      <c r="G998" s="8">
        <f t="shared" si="71"/>
        <v>39</v>
      </c>
      <c r="H998" t="str">
        <f t="shared" si="69"/>
        <v>state_map_function(state.abb[39])</v>
      </c>
    </row>
    <row r="999" spans="1:8" x14ac:dyDescent="0.25">
      <c r="A999" t="s">
        <v>5</v>
      </c>
      <c r="C999" t="str">
        <f t="shared" si="72"/>
        <v/>
      </c>
      <c r="G999" s="8">
        <f t="shared" si="71"/>
        <v>39</v>
      </c>
      <c r="H999" t="str">
        <f t="shared" si="69"/>
        <v>```</v>
      </c>
    </row>
    <row r="1000" spans="1:8" x14ac:dyDescent="0.25">
      <c r="A1000" t="s">
        <v>6</v>
      </c>
      <c r="C1000" t="str">
        <f t="shared" si="72"/>
        <v/>
      </c>
      <c r="G1000" s="8">
        <f t="shared" si="71"/>
        <v>39</v>
      </c>
      <c r="H1000" t="str">
        <f t="shared" si="69"/>
        <v>:::</v>
      </c>
    </row>
    <row r="1001" spans="1:8" x14ac:dyDescent="0.25">
      <c r="A1001" t="s">
        <v>9</v>
      </c>
      <c r="C1001" t="str">
        <f t="shared" si="72"/>
        <v/>
      </c>
      <c r="G1001" s="8">
        <f t="shared" si="71"/>
        <v>39</v>
      </c>
      <c r="H1001" t="str">
        <f t="shared" si="69"/>
        <v>::::::::::::::</v>
      </c>
    </row>
    <row r="1002" spans="1:8" x14ac:dyDescent="0.25">
      <c r="A1002" t="s">
        <v>13</v>
      </c>
      <c r="B1002" t="s">
        <v>21</v>
      </c>
      <c r="C1002">
        <f t="shared" si="72"/>
        <v>39</v>
      </c>
      <c r="D1002" t="s">
        <v>22</v>
      </c>
      <c r="E1002" t="s">
        <v>20</v>
      </c>
      <c r="F1002" t="s">
        <v>23</v>
      </c>
      <c r="G1002" s="8">
        <f t="shared" si="71"/>
        <v>39</v>
      </c>
      <c r="H1002" t="str">
        <f t="shared" si="69"/>
        <v># `r state.name[39]` infection statistics</v>
      </c>
    </row>
    <row r="1003" spans="1:8" x14ac:dyDescent="0.25">
      <c r="A1003" t="s">
        <v>1</v>
      </c>
      <c r="C1003" t="str">
        <f t="shared" si="72"/>
        <v/>
      </c>
      <c r="G1003" s="8">
        <f t="shared" si="71"/>
        <v>39</v>
      </c>
      <c r="H1003" t="str">
        <f t="shared" si="69"/>
        <v>:::::::::::::: {.columns}</v>
      </c>
    </row>
    <row r="1004" spans="1:8" x14ac:dyDescent="0.25">
      <c r="A1004" t="s">
        <v>2</v>
      </c>
      <c r="C1004" t="str">
        <f t="shared" si="72"/>
        <v/>
      </c>
      <c r="G1004" s="8">
        <f t="shared" si="71"/>
        <v>39</v>
      </c>
      <c r="H1004" t="str">
        <f t="shared" si="69"/>
        <v>::: {.column}</v>
      </c>
    </row>
    <row r="1005" spans="1:8" x14ac:dyDescent="0.25">
      <c r="A1005" t="s">
        <v>3</v>
      </c>
      <c r="C1005" t="str">
        <f t="shared" si="72"/>
        <v/>
      </c>
      <c r="G1005" s="8">
        <f t="shared" si="71"/>
        <v>39</v>
      </c>
      <c r="H1005" t="str">
        <f t="shared" si="69"/>
        <v>```{r echo=FALSE, message=FALSE, warning=FALSE}</v>
      </c>
    </row>
    <row r="1006" spans="1:8" x14ac:dyDescent="0.25">
      <c r="A1006" t="s">
        <v>16</v>
      </c>
      <c r="B1006" t="s">
        <v>21</v>
      </c>
      <c r="C1006">
        <f t="shared" si="72"/>
        <v>39</v>
      </c>
      <c r="D1006" t="s">
        <v>22</v>
      </c>
      <c r="E1006" t="s">
        <v>19</v>
      </c>
      <c r="F1006" t="s">
        <v>23</v>
      </c>
      <c r="G1006" s="8">
        <f t="shared" si="71"/>
        <v>39</v>
      </c>
      <c r="H1006" t="str">
        <f t="shared" si="69"/>
        <v>key_figures(state.abb[39])</v>
      </c>
    </row>
    <row r="1007" spans="1:8" x14ac:dyDescent="0.25">
      <c r="A1007" t="s">
        <v>5</v>
      </c>
      <c r="C1007" t="str">
        <f t="shared" si="72"/>
        <v/>
      </c>
      <c r="G1007" s="8">
        <f t="shared" si="71"/>
        <v>39</v>
      </c>
      <c r="H1007" t="str">
        <f t="shared" si="69"/>
        <v>```</v>
      </c>
    </row>
    <row r="1008" spans="1:8" x14ac:dyDescent="0.25">
      <c r="A1008" t="s">
        <v>6</v>
      </c>
      <c r="C1008" t="str">
        <f t="shared" si="72"/>
        <v/>
      </c>
      <c r="G1008" s="8">
        <f t="shared" si="71"/>
        <v>39</v>
      </c>
      <c r="H1008" t="str">
        <f t="shared" si="69"/>
        <v>:::</v>
      </c>
    </row>
    <row r="1009" spans="1:8" x14ac:dyDescent="0.25">
      <c r="A1009" t="s">
        <v>2</v>
      </c>
      <c r="C1009" t="str">
        <f t="shared" si="72"/>
        <v/>
      </c>
      <c r="G1009" s="8">
        <f t="shared" si="71"/>
        <v>39</v>
      </c>
      <c r="H1009" t="str">
        <f t="shared" si="69"/>
        <v>::: {.column}</v>
      </c>
    </row>
    <row r="1010" spans="1:8" x14ac:dyDescent="0.25">
      <c r="A1010" t="s">
        <v>7</v>
      </c>
      <c r="C1010" t="str">
        <f t="shared" si="72"/>
        <v/>
      </c>
      <c r="G1010" s="8">
        <f t="shared" si="71"/>
        <v>39</v>
      </c>
      <c r="H1010" t="str">
        <f t="shared" si="69"/>
        <v>```{r echo=FALSE,message=FALSE,warning=FALSE}</v>
      </c>
    </row>
    <row r="1011" spans="1:8" x14ac:dyDescent="0.25">
      <c r="A1011" t="s">
        <v>17</v>
      </c>
      <c r="B1011" t="s">
        <v>21</v>
      </c>
      <c r="C1011">
        <f t="shared" si="72"/>
        <v>39</v>
      </c>
      <c r="D1011" t="s">
        <v>22</v>
      </c>
      <c r="E1011" t="s">
        <v>19</v>
      </c>
      <c r="F1011" t="s">
        <v>23</v>
      </c>
      <c r="G1011" s="8">
        <f t="shared" si="71"/>
        <v>39</v>
      </c>
      <c r="H1011" t="str">
        <f t="shared" si="69"/>
        <v>percent_change_chart(state.abb[39])</v>
      </c>
    </row>
    <row r="1012" spans="1:8" x14ac:dyDescent="0.25">
      <c r="A1012" t="s">
        <v>5</v>
      </c>
      <c r="C1012" t="str">
        <f t="shared" si="72"/>
        <v/>
      </c>
      <c r="G1012" s="8">
        <f t="shared" si="71"/>
        <v>39</v>
      </c>
      <c r="H1012" t="str">
        <f t="shared" si="69"/>
        <v>```</v>
      </c>
    </row>
    <row r="1013" spans="1:8" x14ac:dyDescent="0.25">
      <c r="A1013" t="s">
        <v>6</v>
      </c>
      <c r="C1013" t="str">
        <f t="shared" si="72"/>
        <v/>
      </c>
      <c r="G1013" s="8">
        <f t="shared" si="71"/>
        <v>39</v>
      </c>
      <c r="H1013" t="str">
        <f t="shared" si="69"/>
        <v>:::</v>
      </c>
    </row>
    <row r="1014" spans="1:8" ht="15.75" thickBot="1" x14ac:dyDescent="0.3">
      <c r="A1014" t="s">
        <v>9</v>
      </c>
      <c r="C1014" t="str">
        <f t="shared" si="72"/>
        <v/>
      </c>
      <c r="G1014" s="8">
        <f t="shared" si="71"/>
        <v>39</v>
      </c>
      <c r="H1014" t="str">
        <f t="shared" si="69"/>
        <v>::::::::::::::</v>
      </c>
    </row>
    <row r="1015" spans="1:8" x14ac:dyDescent="0.25">
      <c r="A1015" s="3" t="s">
        <v>13</v>
      </c>
      <c r="B1015" s="4" t="s">
        <v>21</v>
      </c>
      <c r="C1015" s="4">
        <f>IF(F1015="","",G1015)</f>
        <v>40</v>
      </c>
      <c r="D1015" s="4" t="s">
        <v>22</v>
      </c>
      <c r="E1015" s="4" t="s">
        <v>18</v>
      </c>
      <c r="F1015" s="4" t="s">
        <v>23</v>
      </c>
      <c r="G1015" s="5">
        <f>IF(MOD(ROW()-1,26)=0,G1014+1,G1014)</f>
        <v>40</v>
      </c>
      <c r="H1015" t="str">
        <f t="shared" si="69"/>
        <v># `r state.name[40]`</v>
      </c>
    </row>
    <row r="1016" spans="1:8" x14ac:dyDescent="0.25">
      <c r="A1016" s="6" t="s">
        <v>1</v>
      </c>
      <c r="B1016" s="7"/>
      <c r="C1016" s="7" t="str">
        <f t="shared" ref="C1016:C1040" si="73">IF(F1016="","",G1016)</f>
        <v/>
      </c>
      <c r="D1016" s="7"/>
      <c r="E1016" s="7"/>
      <c r="F1016" s="7"/>
      <c r="G1016" s="8">
        <f t="shared" ref="G1016:G1079" si="74">IF(MOD(ROW()-1,26)=0,G1015+1,G1015)</f>
        <v>40</v>
      </c>
      <c r="H1016" t="str">
        <f t="shared" si="69"/>
        <v>:::::::::::::: {.columns}</v>
      </c>
    </row>
    <row r="1017" spans="1:8" x14ac:dyDescent="0.25">
      <c r="A1017" s="6" t="s">
        <v>2</v>
      </c>
      <c r="B1017" s="7"/>
      <c r="C1017" s="7" t="str">
        <f t="shared" si="73"/>
        <v/>
      </c>
      <c r="D1017" s="7"/>
      <c r="E1017" s="7"/>
      <c r="F1017" s="7"/>
      <c r="G1017" s="8">
        <f t="shared" si="74"/>
        <v>40</v>
      </c>
      <c r="H1017" t="str">
        <f t="shared" si="69"/>
        <v>::: {.column}</v>
      </c>
    </row>
    <row r="1018" spans="1:8" x14ac:dyDescent="0.25">
      <c r="A1018" s="6" t="s">
        <v>3</v>
      </c>
      <c r="B1018" s="7"/>
      <c r="C1018" s="7" t="str">
        <f t="shared" si="73"/>
        <v/>
      </c>
      <c r="D1018" s="7"/>
      <c r="E1018" s="7"/>
      <c r="F1018" s="7"/>
      <c r="G1018" s="8">
        <f t="shared" si="74"/>
        <v>40</v>
      </c>
      <c r="H1018" t="str">
        <f t="shared" si="69"/>
        <v>```{r echo=FALSE, message=FALSE, warning=FALSE}</v>
      </c>
    </row>
    <row r="1019" spans="1:8" x14ac:dyDescent="0.25">
      <c r="A1019" s="6" t="s">
        <v>14</v>
      </c>
      <c r="B1019" s="7" t="s">
        <v>21</v>
      </c>
      <c r="C1019" s="7">
        <f t="shared" si="73"/>
        <v>40</v>
      </c>
      <c r="D1019" s="7" t="s">
        <v>22</v>
      </c>
      <c r="E1019" s="7" t="s">
        <v>19</v>
      </c>
      <c r="F1019" s="7" t="s">
        <v>23</v>
      </c>
      <c r="G1019" s="8">
        <f t="shared" si="74"/>
        <v>40</v>
      </c>
      <c r="H1019" t="str">
        <f t="shared" si="69"/>
        <v>state_chart_function(state.abb[40])</v>
      </c>
    </row>
    <row r="1020" spans="1:8" x14ac:dyDescent="0.25">
      <c r="A1020" s="6" t="s">
        <v>5</v>
      </c>
      <c r="B1020" s="7"/>
      <c r="C1020" s="7" t="str">
        <f t="shared" si="73"/>
        <v/>
      </c>
      <c r="D1020" s="7"/>
      <c r="E1020" s="7"/>
      <c r="F1020" s="7"/>
      <c r="G1020" s="8">
        <f t="shared" si="74"/>
        <v>40</v>
      </c>
      <c r="H1020" t="str">
        <f t="shared" si="69"/>
        <v>```</v>
      </c>
    </row>
    <row r="1021" spans="1:8" x14ac:dyDescent="0.25">
      <c r="A1021" s="6" t="s">
        <v>6</v>
      </c>
      <c r="B1021" s="7"/>
      <c r="C1021" s="7" t="str">
        <f t="shared" si="73"/>
        <v/>
      </c>
      <c r="D1021" s="7"/>
      <c r="E1021" s="7"/>
      <c r="F1021" s="7"/>
      <c r="G1021" s="8">
        <f t="shared" si="74"/>
        <v>40</v>
      </c>
      <c r="H1021" t="str">
        <f t="shared" si="69"/>
        <v>:::</v>
      </c>
    </row>
    <row r="1022" spans="1:8" x14ac:dyDescent="0.25">
      <c r="A1022" s="6" t="s">
        <v>2</v>
      </c>
      <c r="B1022" s="7"/>
      <c r="C1022" s="7" t="str">
        <f t="shared" si="73"/>
        <v/>
      </c>
      <c r="D1022" s="7"/>
      <c r="E1022" s="7"/>
      <c r="F1022" s="7"/>
      <c r="G1022" s="8">
        <f t="shared" si="74"/>
        <v>40</v>
      </c>
      <c r="H1022" t="str">
        <f t="shared" si="69"/>
        <v>::: {.column}</v>
      </c>
    </row>
    <row r="1023" spans="1:8" x14ac:dyDescent="0.25">
      <c r="A1023" s="6" t="s">
        <v>7</v>
      </c>
      <c r="B1023" s="7"/>
      <c r="C1023" s="7" t="str">
        <f t="shared" si="73"/>
        <v/>
      </c>
      <c r="D1023" s="7"/>
      <c r="E1023" s="7"/>
      <c r="F1023" s="7"/>
      <c r="G1023" s="8">
        <f t="shared" si="74"/>
        <v>40</v>
      </c>
      <c r="H1023" t="str">
        <f t="shared" si="69"/>
        <v>```{r echo=FALSE,message=FALSE,warning=FALSE}</v>
      </c>
    </row>
    <row r="1024" spans="1:8" x14ac:dyDescent="0.25">
      <c r="A1024" s="6" t="s">
        <v>15</v>
      </c>
      <c r="B1024" s="7" t="s">
        <v>21</v>
      </c>
      <c r="C1024" s="7">
        <f t="shared" si="73"/>
        <v>40</v>
      </c>
      <c r="D1024" s="7" t="s">
        <v>22</v>
      </c>
      <c r="E1024" s="7" t="s">
        <v>19</v>
      </c>
      <c r="F1024" s="7" t="s">
        <v>23</v>
      </c>
      <c r="G1024" s="8">
        <f t="shared" si="74"/>
        <v>40</v>
      </c>
      <c r="H1024" t="str">
        <f t="shared" si="69"/>
        <v>state_map_function(state.abb[40])</v>
      </c>
    </row>
    <row r="1025" spans="1:8" x14ac:dyDescent="0.25">
      <c r="A1025" s="6" t="s">
        <v>5</v>
      </c>
      <c r="B1025" s="7"/>
      <c r="C1025" s="7" t="str">
        <f t="shared" si="73"/>
        <v/>
      </c>
      <c r="D1025" s="7"/>
      <c r="E1025" s="7"/>
      <c r="F1025" s="7"/>
      <c r="G1025" s="8">
        <f t="shared" si="74"/>
        <v>40</v>
      </c>
      <c r="H1025" t="str">
        <f t="shared" si="69"/>
        <v>```</v>
      </c>
    </row>
    <row r="1026" spans="1:8" x14ac:dyDescent="0.25">
      <c r="A1026" s="6" t="s">
        <v>6</v>
      </c>
      <c r="B1026" s="7"/>
      <c r="C1026" s="7" t="str">
        <f t="shared" si="73"/>
        <v/>
      </c>
      <c r="D1026" s="7"/>
      <c r="E1026" s="7"/>
      <c r="F1026" s="7"/>
      <c r="G1026" s="8">
        <f t="shared" si="74"/>
        <v>40</v>
      </c>
      <c r="H1026" t="str">
        <f t="shared" ref="H1026:H1089" si="75">_xlfn.CONCAT(A1026:E1026)</f>
        <v>:::</v>
      </c>
    </row>
    <row r="1027" spans="1:8" x14ac:dyDescent="0.25">
      <c r="A1027" s="6" t="s">
        <v>9</v>
      </c>
      <c r="B1027" s="7"/>
      <c r="C1027" s="7" t="str">
        <f t="shared" si="73"/>
        <v/>
      </c>
      <c r="D1027" s="7"/>
      <c r="E1027" s="7"/>
      <c r="F1027" s="7"/>
      <c r="G1027" s="8">
        <f t="shared" si="74"/>
        <v>40</v>
      </c>
      <c r="H1027" t="str">
        <f t="shared" si="75"/>
        <v>::::::::::::::</v>
      </c>
    </row>
    <row r="1028" spans="1:8" x14ac:dyDescent="0.25">
      <c r="A1028" s="6" t="s">
        <v>13</v>
      </c>
      <c r="B1028" s="7" t="s">
        <v>21</v>
      </c>
      <c r="C1028" s="7">
        <f t="shared" si="73"/>
        <v>40</v>
      </c>
      <c r="D1028" s="7" t="s">
        <v>22</v>
      </c>
      <c r="E1028" s="7" t="s">
        <v>20</v>
      </c>
      <c r="F1028" s="7" t="s">
        <v>23</v>
      </c>
      <c r="G1028" s="8">
        <f t="shared" si="74"/>
        <v>40</v>
      </c>
      <c r="H1028" t="str">
        <f t="shared" si="75"/>
        <v># `r state.name[40]` infection statistics</v>
      </c>
    </row>
    <row r="1029" spans="1:8" x14ac:dyDescent="0.25">
      <c r="A1029" s="6" t="s">
        <v>1</v>
      </c>
      <c r="B1029" s="7"/>
      <c r="C1029" s="7" t="str">
        <f t="shared" si="73"/>
        <v/>
      </c>
      <c r="D1029" s="7"/>
      <c r="E1029" s="7"/>
      <c r="F1029" s="7"/>
      <c r="G1029" s="8">
        <f t="shared" si="74"/>
        <v>40</v>
      </c>
      <c r="H1029" t="str">
        <f t="shared" si="75"/>
        <v>:::::::::::::: {.columns}</v>
      </c>
    </row>
    <row r="1030" spans="1:8" x14ac:dyDescent="0.25">
      <c r="A1030" s="6" t="s">
        <v>2</v>
      </c>
      <c r="B1030" s="7"/>
      <c r="C1030" s="7" t="str">
        <f t="shared" si="73"/>
        <v/>
      </c>
      <c r="D1030" s="7"/>
      <c r="E1030" s="7"/>
      <c r="F1030" s="7"/>
      <c r="G1030" s="8">
        <f t="shared" si="74"/>
        <v>40</v>
      </c>
      <c r="H1030" t="str">
        <f t="shared" si="75"/>
        <v>::: {.column}</v>
      </c>
    </row>
    <row r="1031" spans="1:8" x14ac:dyDescent="0.25">
      <c r="A1031" s="6" t="s">
        <v>3</v>
      </c>
      <c r="B1031" s="7"/>
      <c r="C1031" s="7" t="str">
        <f t="shared" si="73"/>
        <v/>
      </c>
      <c r="D1031" s="7"/>
      <c r="E1031" s="7"/>
      <c r="F1031" s="7"/>
      <c r="G1031" s="8">
        <f t="shared" si="74"/>
        <v>40</v>
      </c>
      <c r="H1031" t="str">
        <f t="shared" si="75"/>
        <v>```{r echo=FALSE, message=FALSE, warning=FALSE}</v>
      </c>
    </row>
    <row r="1032" spans="1:8" x14ac:dyDescent="0.25">
      <c r="A1032" s="6" t="s">
        <v>16</v>
      </c>
      <c r="B1032" s="7" t="s">
        <v>21</v>
      </c>
      <c r="C1032" s="7">
        <f t="shared" si="73"/>
        <v>40</v>
      </c>
      <c r="D1032" s="7" t="s">
        <v>22</v>
      </c>
      <c r="E1032" s="7" t="s">
        <v>19</v>
      </c>
      <c r="F1032" s="7" t="s">
        <v>23</v>
      </c>
      <c r="G1032" s="8">
        <f t="shared" si="74"/>
        <v>40</v>
      </c>
      <c r="H1032" t="str">
        <f t="shared" si="75"/>
        <v>key_figures(state.abb[40])</v>
      </c>
    </row>
    <row r="1033" spans="1:8" x14ac:dyDescent="0.25">
      <c r="A1033" s="6" t="s">
        <v>5</v>
      </c>
      <c r="B1033" s="7"/>
      <c r="C1033" s="7" t="str">
        <f t="shared" si="73"/>
        <v/>
      </c>
      <c r="D1033" s="7"/>
      <c r="E1033" s="7"/>
      <c r="F1033" s="7"/>
      <c r="G1033" s="8">
        <f t="shared" si="74"/>
        <v>40</v>
      </c>
      <c r="H1033" t="str">
        <f t="shared" si="75"/>
        <v>```</v>
      </c>
    </row>
    <row r="1034" spans="1:8" x14ac:dyDescent="0.25">
      <c r="A1034" s="6" t="s">
        <v>6</v>
      </c>
      <c r="B1034" s="7"/>
      <c r="C1034" s="7" t="str">
        <f t="shared" si="73"/>
        <v/>
      </c>
      <c r="D1034" s="7"/>
      <c r="E1034" s="7"/>
      <c r="F1034" s="7"/>
      <c r="G1034" s="8">
        <f t="shared" si="74"/>
        <v>40</v>
      </c>
      <c r="H1034" t="str">
        <f t="shared" si="75"/>
        <v>:::</v>
      </c>
    </row>
    <row r="1035" spans="1:8" x14ac:dyDescent="0.25">
      <c r="A1035" s="6" t="s">
        <v>2</v>
      </c>
      <c r="B1035" s="7"/>
      <c r="C1035" s="7" t="str">
        <f t="shared" si="73"/>
        <v/>
      </c>
      <c r="D1035" s="7"/>
      <c r="E1035" s="7"/>
      <c r="F1035" s="7"/>
      <c r="G1035" s="8">
        <f t="shared" si="74"/>
        <v>40</v>
      </c>
      <c r="H1035" t="str">
        <f t="shared" si="75"/>
        <v>::: {.column}</v>
      </c>
    </row>
    <row r="1036" spans="1:8" x14ac:dyDescent="0.25">
      <c r="A1036" s="6" t="s">
        <v>7</v>
      </c>
      <c r="B1036" s="7"/>
      <c r="C1036" s="7" t="str">
        <f t="shared" si="73"/>
        <v/>
      </c>
      <c r="D1036" s="7"/>
      <c r="E1036" s="7"/>
      <c r="F1036" s="7"/>
      <c r="G1036" s="8">
        <f t="shared" si="74"/>
        <v>40</v>
      </c>
      <c r="H1036" t="str">
        <f t="shared" si="75"/>
        <v>```{r echo=FALSE,message=FALSE,warning=FALSE}</v>
      </c>
    </row>
    <row r="1037" spans="1:8" x14ac:dyDescent="0.25">
      <c r="A1037" s="6" t="s">
        <v>17</v>
      </c>
      <c r="B1037" s="7" t="s">
        <v>21</v>
      </c>
      <c r="C1037" s="7">
        <f t="shared" si="73"/>
        <v>40</v>
      </c>
      <c r="D1037" s="7" t="s">
        <v>22</v>
      </c>
      <c r="E1037" s="7" t="s">
        <v>19</v>
      </c>
      <c r="F1037" s="7" t="s">
        <v>23</v>
      </c>
      <c r="G1037" s="8">
        <f t="shared" si="74"/>
        <v>40</v>
      </c>
      <c r="H1037" t="str">
        <f t="shared" si="75"/>
        <v>percent_change_chart(state.abb[40])</v>
      </c>
    </row>
    <row r="1038" spans="1:8" x14ac:dyDescent="0.25">
      <c r="A1038" s="6" t="s">
        <v>5</v>
      </c>
      <c r="B1038" s="7"/>
      <c r="C1038" s="7" t="str">
        <f t="shared" si="73"/>
        <v/>
      </c>
      <c r="D1038" s="7"/>
      <c r="E1038" s="7"/>
      <c r="F1038" s="7"/>
      <c r="G1038" s="8">
        <f t="shared" si="74"/>
        <v>40</v>
      </c>
      <c r="H1038" t="str">
        <f t="shared" si="75"/>
        <v>```</v>
      </c>
    </row>
    <row r="1039" spans="1:8" x14ac:dyDescent="0.25">
      <c r="A1039" s="6" t="s">
        <v>6</v>
      </c>
      <c r="B1039" s="7"/>
      <c r="C1039" s="7" t="str">
        <f t="shared" si="73"/>
        <v/>
      </c>
      <c r="D1039" s="7"/>
      <c r="E1039" s="7"/>
      <c r="F1039" s="7"/>
      <c r="G1039" s="8">
        <f t="shared" si="74"/>
        <v>40</v>
      </c>
      <c r="H1039" t="str">
        <f t="shared" si="75"/>
        <v>:::</v>
      </c>
    </row>
    <row r="1040" spans="1:8" ht="15.75" thickBot="1" x14ac:dyDescent="0.3">
      <c r="A1040" s="9" t="s">
        <v>9</v>
      </c>
      <c r="B1040" s="10"/>
      <c r="C1040" s="10" t="str">
        <f t="shared" si="73"/>
        <v/>
      </c>
      <c r="D1040" s="10"/>
      <c r="E1040" s="10"/>
      <c r="F1040" s="10"/>
      <c r="G1040" s="11">
        <f t="shared" si="74"/>
        <v>40</v>
      </c>
      <c r="H1040" t="str">
        <f t="shared" si="75"/>
        <v>::::::::::::::</v>
      </c>
    </row>
    <row r="1041" spans="1:8" x14ac:dyDescent="0.25">
      <c r="A1041" s="3" t="s">
        <v>13</v>
      </c>
      <c r="B1041" s="4" t="s">
        <v>21</v>
      </c>
      <c r="C1041" s="4">
        <f>IF(F1041="","",G1041)</f>
        <v>41</v>
      </c>
      <c r="D1041" s="4" t="s">
        <v>22</v>
      </c>
      <c r="E1041" s="4" t="s">
        <v>18</v>
      </c>
      <c r="F1041" s="4" t="s">
        <v>23</v>
      </c>
      <c r="G1041" s="5">
        <f t="shared" si="74"/>
        <v>41</v>
      </c>
      <c r="H1041" t="str">
        <f t="shared" si="75"/>
        <v># `r state.name[41]`</v>
      </c>
    </row>
    <row r="1042" spans="1:8" x14ac:dyDescent="0.25">
      <c r="A1042" s="6" t="s">
        <v>1</v>
      </c>
      <c r="B1042" s="7"/>
      <c r="C1042" s="7" t="str">
        <f t="shared" ref="C1042:C1066" si="76">IF(F1042="","",G1042)</f>
        <v/>
      </c>
      <c r="D1042" s="7"/>
      <c r="E1042" s="7"/>
      <c r="F1042" s="7"/>
      <c r="G1042" s="8">
        <f t="shared" si="74"/>
        <v>41</v>
      </c>
      <c r="H1042" t="str">
        <f t="shared" si="75"/>
        <v>:::::::::::::: {.columns}</v>
      </c>
    </row>
    <row r="1043" spans="1:8" x14ac:dyDescent="0.25">
      <c r="A1043" s="6" t="s">
        <v>2</v>
      </c>
      <c r="B1043" s="7"/>
      <c r="C1043" s="7" t="str">
        <f t="shared" si="76"/>
        <v/>
      </c>
      <c r="D1043" s="7"/>
      <c r="E1043" s="7"/>
      <c r="F1043" s="7"/>
      <c r="G1043" s="8">
        <f t="shared" si="74"/>
        <v>41</v>
      </c>
      <c r="H1043" t="str">
        <f t="shared" si="75"/>
        <v>::: {.column}</v>
      </c>
    </row>
    <row r="1044" spans="1:8" x14ac:dyDescent="0.25">
      <c r="A1044" s="6" t="s">
        <v>3</v>
      </c>
      <c r="B1044" s="7"/>
      <c r="C1044" s="7" t="str">
        <f t="shared" si="76"/>
        <v/>
      </c>
      <c r="D1044" s="7"/>
      <c r="E1044" s="7"/>
      <c r="F1044" s="7"/>
      <c r="G1044" s="8">
        <f t="shared" si="74"/>
        <v>41</v>
      </c>
      <c r="H1044" t="str">
        <f t="shared" si="75"/>
        <v>```{r echo=FALSE, message=FALSE, warning=FALSE}</v>
      </c>
    </row>
    <row r="1045" spans="1:8" x14ac:dyDescent="0.25">
      <c r="A1045" s="6" t="s">
        <v>14</v>
      </c>
      <c r="B1045" s="7" t="s">
        <v>21</v>
      </c>
      <c r="C1045" s="7">
        <f t="shared" si="76"/>
        <v>41</v>
      </c>
      <c r="D1045" s="7" t="s">
        <v>22</v>
      </c>
      <c r="E1045" s="7" t="s">
        <v>19</v>
      </c>
      <c r="F1045" s="7" t="s">
        <v>23</v>
      </c>
      <c r="G1045" s="8">
        <f t="shared" si="74"/>
        <v>41</v>
      </c>
      <c r="H1045" t="str">
        <f t="shared" si="75"/>
        <v>state_chart_function(state.abb[41])</v>
      </c>
    </row>
    <row r="1046" spans="1:8" x14ac:dyDescent="0.25">
      <c r="A1046" s="6" t="s">
        <v>5</v>
      </c>
      <c r="B1046" s="7"/>
      <c r="C1046" s="7" t="str">
        <f t="shared" si="76"/>
        <v/>
      </c>
      <c r="D1046" s="7"/>
      <c r="E1046" s="7"/>
      <c r="F1046" s="7"/>
      <c r="G1046" s="8">
        <f t="shared" si="74"/>
        <v>41</v>
      </c>
      <c r="H1046" t="str">
        <f t="shared" si="75"/>
        <v>```</v>
      </c>
    </row>
    <row r="1047" spans="1:8" x14ac:dyDescent="0.25">
      <c r="A1047" s="6" t="s">
        <v>6</v>
      </c>
      <c r="B1047" s="7"/>
      <c r="C1047" s="7" t="str">
        <f t="shared" si="76"/>
        <v/>
      </c>
      <c r="D1047" s="7"/>
      <c r="E1047" s="7"/>
      <c r="F1047" s="7"/>
      <c r="G1047" s="8">
        <f t="shared" si="74"/>
        <v>41</v>
      </c>
      <c r="H1047" t="str">
        <f t="shared" si="75"/>
        <v>:::</v>
      </c>
    </row>
    <row r="1048" spans="1:8" x14ac:dyDescent="0.25">
      <c r="A1048" s="6" t="s">
        <v>2</v>
      </c>
      <c r="B1048" s="7"/>
      <c r="C1048" s="7" t="str">
        <f t="shared" si="76"/>
        <v/>
      </c>
      <c r="D1048" s="7"/>
      <c r="E1048" s="7"/>
      <c r="F1048" s="7"/>
      <c r="G1048" s="8">
        <f t="shared" si="74"/>
        <v>41</v>
      </c>
      <c r="H1048" t="str">
        <f t="shared" si="75"/>
        <v>::: {.column}</v>
      </c>
    </row>
    <row r="1049" spans="1:8" x14ac:dyDescent="0.25">
      <c r="A1049" s="6" t="s">
        <v>7</v>
      </c>
      <c r="B1049" s="7"/>
      <c r="C1049" s="7" t="str">
        <f t="shared" si="76"/>
        <v/>
      </c>
      <c r="D1049" s="7"/>
      <c r="E1049" s="7"/>
      <c r="F1049" s="7"/>
      <c r="G1049" s="8">
        <f t="shared" si="74"/>
        <v>41</v>
      </c>
      <c r="H1049" t="str">
        <f t="shared" si="75"/>
        <v>```{r echo=FALSE,message=FALSE,warning=FALSE}</v>
      </c>
    </row>
    <row r="1050" spans="1:8" x14ac:dyDescent="0.25">
      <c r="A1050" s="6" t="s">
        <v>15</v>
      </c>
      <c r="B1050" s="7" t="s">
        <v>21</v>
      </c>
      <c r="C1050" s="7">
        <f t="shared" si="76"/>
        <v>41</v>
      </c>
      <c r="D1050" s="7" t="s">
        <v>22</v>
      </c>
      <c r="E1050" s="7" t="s">
        <v>19</v>
      </c>
      <c r="F1050" s="7" t="s">
        <v>23</v>
      </c>
      <c r="G1050" s="8">
        <f t="shared" si="74"/>
        <v>41</v>
      </c>
      <c r="H1050" t="str">
        <f t="shared" si="75"/>
        <v>state_map_function(state.abb[41])</v>
      </c>
    </row>
    <row r="1051" spans="1:8" x14ac:dyDescent="0.25">
      <c r="A1051" s="6" t="s">
        <v>5</v>
      </c>
      <c r="B1051" s="7"/>
      <c r="C1051" s="7" t="str">
        <f t="shared" si="76"/>
        <v/>
      </c>
      <c r="D1051" s="7"/>
      <c r="E1051" s="7"/>
      <c r="F1051" s="7"/>
      <c r="G1051" s="8">
        <f t="shared" si="74"/>
        <v>41</v>
      </c>
      <c r="H1051" t="str">
        <f t="shared" si="75"/>
        <v>```</v>
      </c>
    </row>
    <row r="1052" spans="1:8" x14ac:dyDescent="0.25">
      <c r="A1052" s="6" t="s">
        <v>6</v>
      </c>
      <c r="B1052" s="7"/>
      <c r="C1052" s="7" t="str">
        <f t="shared" si="76"/>
        <v/>
      </c>
      <c r="D1052" s="7"/>
      <c r="E1052" s="7"/>
      <c r="F1052" s="7"/>
      <c r="G1052" s="8">
        <f t="shared" si="74"/>
        <v>41</v>
      </c>
      <c r="H1052" t="str">
        <f t="shared" si="75"/>
        <v>:::</v>
      </c>
    </row>
    <row r="1053" spans="1:8" x14ac:dyDescent="0.25">
      <c r="A1053" s="6" t="s">
        <v>9</v>
      </c>
      <c r="B1053" s="7"/>
      <c r="C1053" s="7" t="str">
        <f t="shared" si="76"/>
        <v/>
      </c>
      <c r="D1053" s="7"/>
      <c r="E1053" s="7"/>
      <c r="F1053" s="7"/>
      <c r="G1053" s="8">
        <f t="shared" si="74"/>
        <v>41</v>
      </c>
      <c r="H1053" t="str">
        <f t="shared" si="75"/>
        <v>::::::::::::::</v>
      </c>
    </row>
    <row r="1054" spans="1:8" x14ac:dyDescent="0.25">
      <c r="A1054" s="6" t="s">
        <v>13</v>
      </c>
      <c r="B1054" s="7" t="s">
        <v>21</v>
      </c>
      <c r="C1054" s="7">
        <f t="shared" si="76"/>
        <v>41</v>
      </c>
      <c r="D1054" s="7" t="s">
        <v>22</v>
      </c>
      <c r="E1054" s="7" t="s">
        <v>20</v>
      </c>
      <c r="F1054" s="7" t="s">
        <v>23</v>
      </c>
      <c r="G1054" s="8">
        <f t="shared" si="74"/>
        <v>41</v>
      </c>
      <c r="H1054" t="str">
        <f t="shared" si="75"/>
        <v># `r state.name[41]` infection statistics</v>
      </c>
    </row>
    <row r="1055" spans="1:8" x14ac:dyDescent="0.25">
      <c r="A1055" s="6" t="s">
        <v>1</v>
      </c>
      <c r="B1055" s="7"/>
      <c r="C1055" s="7" t="str">
        <f t="shared" si="76"/>
        <v/>
      </c>
      <c r="D1055" s="7"/>
      <c r="E1055" s="7"/>
      <c r="F1055" s="7"/>
      <c r="G1055" s="8">
        <f t="shared" si="74"/>
        <v>41</v>
      </c>
      <c r="H1055" t="str">
        <f t="shared" si="75"/>
        <v>:::::::::::::: {.columns}</v>
      </c>
    </row>
    <row r="1056" spans="1:8" x14ac:dyDescent="0.25">
      <c r="A1056" s="6" t="s">
        <v>2</v>
      </c>
      <c r="B1056" s="7"/>
      <c r="C1056" s="7" t="str">
        <f t="shared" si="76"/>
        <v/>
      </c>
      <c r="D1056" s="7"/>
      <c r="E1056" s="7"/>
      <c r="F1056" s="7"/>
      <c r="G1056" s="8">
        <f t="shared" si="74"/>
        <v>41</v>
      </c>
      <c r="H1056" t="str">
        <f t="shared" si="75"/>
        <v>::: {.column}</v>
      </c>
    </row>
    <row r="1057" spans="1:8" x14ac:dyDescent="0.25">
      <c r="A1057" s="6" t="s">
        <v>3</v>
      </c>
      <c r="B1057" s="7"/>
      <c r="C1057" s="7" t="str">
        <f t="shared" si="76"/>
        <v/>
      </c>
      <c r="D1057" s="7"/>
      <c r="E1057" s="7"/>
      <c r="F1057" s="7"/>
      <c r="G1057" s="8">
        <f t="shared" si="74"/>
        <v>41</v>
      </c>
      <c r="H1057" t="str">
        <f t="shared" si="75"/>
        <v>```{r echo=FALSE, message=FALSE, warning=FALSE}</v>
      </c>
    </row>
    <row r="1058" spans="1:8" x14ac:dyDescent="0.25">
      <c r="A1058" s="6" t="s">
        <v>16</v>
      </c>
      <c r="B1058" s="7" t="s">
        <v>21</v>
      </c>
      <c r="C1058" s="7">
        <f t="shared" si="76"/>
        <v>41</v>
      </c>
      <c r="D1058" s="7" t="s">
        <v>22</v>
      </c>
      <c r="E1058" s="7" t="s">
        <v>19</v>
      </c>
      <c r="F1058" s="7" t="s">
        <v>23</v>
      </c>
      <c r="G1058" s="8">
        <f t="shared" si="74"/>
        <v>41</v>
      </c>
      <c r="H1058" t="str">
        <f t="shared" si="75"/>
        <v>key_figures(state.abb[41])</v>
      </c>
    </row>
    <row r="1059" spans="1:8" x14ac:dyDescent="0.25">
      <c r="A1059" s="6" t="s">
        <v>5</v>
      </c>
      <c r="B1059" s="7"/>
      <c r="C1059" s="7" t="str">
        <f t="shared" si="76"/>
        <v/>
      </c>
      <c r="D1059" s="7"/>
      <c r="E1059" s="7"/>
      <c r="F1059" s="7"/>
      <c r="G1059" s="8">
        <f t="shared" si="74"/>
        <v>41</v>
      </c>
      <c r="H1059" t="str">
        <f t="shared" si="75"/>
        <v>```</v>
      </c>
    </row>
    <row r="1060" spans="1:8" x14ac:dyDescent="0.25">
      <c r="A1060" s="6" t="s">
        <v>6</v>
      </c>
      <c r="B1060" s="7"/>
      <c r="C1060" s="7" t="str">
        <f t="shared" si="76"/>
        <v/>
      </c>
      <c r="D1060" s="7"/>
      <c r="E1060" s="7"/>
      <c r="F1060" s="7"/>
      <c r="G1060" s="8">
        <f t="shared" si="74"/>
        <v>41</v>
      </c>
      <c r="H1060" t="str">
        <f t="shared" si="75"/>
        <v>:::</v>
      </c>
    </row>
    <row r="1061" spans="1:8" x14ac:dyDescent="0.25">
      <c r="A1061" s="6" t="s">
        <v>2</v>
      </c>
      <c r="B1061" s="7"/>
      <c r="C1061" s="7" t="str">
        <f t="shared" si="76"/>
        <v/>
      </c>
      <c r="D1061" s="7"/>
      <c r="E1061" s="7"/>
      <c r="F1061" s="7"/>
      <c r="G1061" s="8">
        <f t="shared" si="74"/>
        <v>41</v>
      </c>
      <c r="H1061" t="str">
        <f t="shared" si="75"/>
        <v>::: {.column}</v>
      </c>
    </row>
    <row r="1062" spans="1:8" x14ac:dyDescent="0.25">
      <c r="A1062" s="6" t="s">
        <v>7</v>
      </c>
      <c r="B1062" s="7"/>
      <c r="C1062" s="7" t="str">
        <f t="shared" si="76"/>
        <v/>
      </c>
      <c r="D1062" s="7"/>
      <c r="E1062" s="7"/>
      <c r="F1062" s="7"/>
      <c r="G1062" s="8">
        <f t="shared" si="74"/>
        <v>41</v>
      </c>
      <c r="H1062" t="str">
        <f t="shared" si="75"/>
        <v>```{r echo=FALSE,message=FALSE,warning=FALSE}</v>
      </c>
    </row>
    <row r="1063" spans="1:8" x14ac:dyDescent="0.25">
      <c r="A1063" s="6" t="s">
        <v>17</v>
      </c>
      <c r="B1063" s="7" t="s">
        <v>21</v>
      </c>
      <c r="C1063" s="7">
        <f t="shared" si="76"/>
        <v>41</v>
      </c>
      <c r="D1063" s="7" t="s">
        <v>22</v>
      </c>
      <c r="E1063" s="7" t="s">
        <v>19</v>
      </c>
      <c r="F1063" s="7" t="s">
        <v>23</v>
      </c>
      <c r="G1063" s="8">
        <f t="shared" si="74"/>
        <v>41</v>
      </c>
      <c r="H1063" t="str">
        <f t="shared" si="75"/>
        <v>percent_change_chart(state.abb[41])</v>
      </c>
    </row>
    <row r="1064" spans="1:8" x14ac:dyDescent="0.25">
      <c r="A1064" s="6" t="s">
        <v>5</v>
      </c>
      <c r="B1064" s="7"/>
      <c r="C1064" s="7" t="str">
        <f t="shared" si="76"/>
        <v/>
      </c>
      <c r="D1064" s="7"/>
      <c r="E1064" s="7"/>
      <c r="F1064" s="7"/>
      <c r="G1064" s="8">
        <f t="shared" si="74"/>
        <v>41</v>
      </c>
      <c r="H1064" t="str">
        <f t="shared" si="75"/>
        <v>```</v>
      </c>
    </row>
    <row r="1065" spans="1:8" x14ac:dyDescent="0.25">
      <c r="A1065" s="6" t="s">
        <v>6</v>
      </c>
      <c r="B1065" s="7"/>
      <c r="C1065" s="7" t="str">
        <f t="shared" si="76"/>
        <v/>
      </c>
      <c r="D1065" s="7"/>
      <c r="E1065" s="7"/>
      <c r="F1065" s="7"/>
      <c r="G1065" s="8">
        <f t="shared" si="74"/>
        <v>41</v>
      </c>
      <c r="H1065" t="str">
        <f t="shared" si="75"/>
        <v>:::</v>
      </c>
    </row>
    <row r="1066" spans="1:8" ht="15.75" thickBot="1" x14ac:dyDescent="0.3">
      <c r="A1066" s="9" t="s">
        <v>9</v>
      </c>
      <c r="B1066" s="10"/>
      <c r="C1066" s="10" t="str">
        <f t="shared" si="76"/>
        <v/>
      </c>
      <c r="D1066" s="10"/>
      <c r="E1066" s="10"/>
      <c r="F1066" s="10"/>
      <c r="G1066" s="11">
        <f t="shared" si="74"/>
        <v>41</v>
      </c>
      <c r="H1066" t="str">
        <f t="shared" si="75"/>
        <v>::::::::::::::</v>
      </c>
    </row>
    <row r="1067" spans="1:8" x14ac:dyDescent="0.25">
      <c r="A1067" s="3" t="s">
        <v>13</v>
      </c>
      <c r="B1067" s="4" t="s">
        <v>21</v>
      </c>
      <c r="C1067" s="4">
        <f>IF(F1067="","",G1067)</f>
        <v>42</v>
      </c>
      <c r="D1067" s="4" t="s">
        <v>22</v>
      </c>
      <c r="E1067" s="4" t="s">
        <v>18</v>
      </c>
      <c r="F1067" s="4" t="s">
        <v>23</v>
      </c>
      <c r="G1067" s="5">
        <f t="shared" si="74"/>
        <v>42</v>
      </c>
      <c r="H1067" t="str">
        <f t="shared" si="75"/>
        <v># `r state.name[42]`</v>
      </c>
    </row>
    <row r="1068" spans="1:8" x14ac:dyDescent="0.25">
      <c r="A1068" s="6" t="s">
        <v>1</v>
      </c>
      <c r="B1068" s="7"/>
      <c r="C1068" s="7" t="str">
        <f t="shared" ref="C1068:C1092" si="77">IF(F1068="","",G1068)</f>
        <v/>
      </c>
      <c r="D1068" s="7"/>
      <c r="E1068" s="7"/>
      <c r="F1068" s="7"/>
      <c r="G1068" s="8">
        <f t="shared" si="74"/>
        <v>42</v>
      </c>
      <c r="H1068" t="str">
        <f t="shared" si="75"/>
        <v>:::::::::::::: {.columns}</v>
      </c>
    </row>
    <row r="1069" spans="1:8" x14ac:dyDescent="0.25">
      <c r="A1069" s="6" t="s">
        <v>2</v>
      </c>
      <c r="B1069" s="7"/>
      <c r="C1069" s="7" t="str">
        <f t="shared" si="77"/>
        <v/>
      </c>
      <c r="D1069" s="7"/>
      <c r="E1069" s="7"/>
      <c r="F1069" s="7"/>
      <c r="G1069" s="8">
        <f t="shared" si="74"/>
        <v>42</v>
      </c>
      <c r="H1069" t="str">
        <f t="shared" si="75"/>
        <v>::: {.column}</v>
      </c>
    </row>
    <row r="1070" spans="1:8" x14ac:dyDescent="0.25">
      <c r="A1070" s="6" t="s">
        <v>3</v>
      </c>
      <c r="B1070" s="7"/>
      <c r="C1070" s="7" t="str">
        <f t="shared" si="77"/>
        <v/>
      </c>
      <c r="D1070" s="7"/>
      <c r="E1070" s="7"/>
      <c r="F1070" s="7"/>
      <c r="G1070" s="8">
        <f t="shared" si="74"/>
        <v>42</v>
      </c>
      <c r="H1070" t="str">
        <f t="shared" si="75"/>
        <v>```{r echo=FALSE, message=FALSE, warning=FALSE}</v>
      </c>
    </row>
    <row r="1071" spans="1:8" x14ac:dyDescent="0.25">
      <c r="A1071" s="6" t="s">
        <v>14</v>
      </c>
      <c r="B1071" s="7" t="s">
        <v>21</v>
      </c>
      <c r="C1071" s="7">
        <f t="shared" si="77"/>
        <v>42</v>
      </c>
      <c r="D1071" s="7" t="s">
        <v>22</v>
      </c>
      <c r="E1071" s="7" t="s">
        <v>19</v>
      </c>
      <c r="F1071" s="7" t="s">
        <v>23</v>
      </c>
      <c r="G1071" s="8">
        <f t="shared" si="74"/>
        <v>42</v>
      </c>
      <c r="H1071" t="str">
        <f t="shared" si="75"/>
        <v>state_chart_function(state.abb[42])</v>
      </c>
    </row>
    <row r="1072" spans="1:8" x14ac:dyDescent="0.25">
      <c r="A1072" s="6" t="s">
        <v>5</v>
      </c>
      <c r="B1072" s="7"/>
      <c r="C1072" s="7" t="str">
        <f t="shared" si="77"/>
        <v/>
      </c>
      <c r="D1072" s="7"/>
      <c r="E1072" s="7"/>
      <c r="F1072" s="7"/>
      <c r="G1072" s="8">
        <f t="shared" si="74"/>
        <v>42</v>
      </c>
      <c r="H1072" t="str">
        <f t="shared" si="75"/>
        <v>```</v>
      </c>
    </row>
    <row r="1073" spans="1:8" x14ac:dyDescent="0.25">
      <c r="A1073" s="6" t="s">
        <v>6</v>
      </c>
      <c r="B1073" s="7"/>
      <c r="C1073" s="7" t="str">
        <f t="shared" si="77"/>
        <v/>
      </c>
      <c r="D1073" s="7"/>
      <c r="E1073" s="7"/>
      <c r="F1073" s="7"/>
      <c r="G1073" s="8">
        <f t="shared" si="74"/>
        <v>42</v>
      </c>
      <c r="H1073" t="str">
        <f t="shared" si="75"/>
        <v>:::</v>
      </c>
    </row>
    <row r="1074" spans="1:8" x14ac:dyDescent="0.25">
      <c r="A1074" s="6" t="s">
        <v>2</v>
      </c>
      <c r="B1074" s="7"/>
      <c r="C1074" s="7" t="str">
        <f t="shared" si="77"/>
        <v/>
      </c>
      <c r="D1074" s="7"/>
      <c r="E1074" s="7"/>
      <c r="F1074" s="7"/>
      <c r="G1074" s="8">
        <f t="shared" si="74"/>
        <v>42</v>
      </c>
      <c r="H1074" t="str">
        <f t="shared" si="75"/>
        <v>::: {.column}</v>
      </c>
    </row>
    <row r="1075" spans="1:8" x14ac:dyDescent="0.25">
      <c r="A1075" s="6" t="s">
        <v>7</v>
      </c>
      <c r="B1075" s="7"/>
      <c r="C1075" s="7" t="str">
        <f t="shared" si="77"/>
        <v/>
      </c>
      <c r="D1075" s="7"/>
      <c r="E1075" s="7"/>
      <c r="F1075" s="7"/>
      <c r="G1075" s="8">
        <f t="shared" si="74"/>
        <v>42</v>
      </c>
      <c r="H1075" t="str">
        <f t="shared" si="75"/>
        <v>```{r echo=FALSE,message=FALSE,warning=FALSE}</v>
      </c>
    </row>
    <row r="1076" spans="1:8" x14ac:dyDescent="0.25">
      <c r="A1076" s="6" t="s">
        <v>15</v>
      </c>
      <c r="B1076" s="7" t="s">
        <v>21</v>
      </c>
      <c r="C1076" s="7">
        <f t="shared" si="77"/>
        <v>42</v>
      </c>
      <c r="D1076" s="7" t="s">
        <v>22</v>
      </c>
      <c r="E1076" s="7" t="s">
        <v>19</v>
      </c>
      <c r="F1076" s="7" t="s">
        <v>23</v>
      </c>
      <c r="G1076" s="8">
        <f t="shared" si="74"/>
        <v>42</v>
      </c>
      <c r="H1076" t="str">
        <f t="shared" si="75"/>
        <v>state_map_function(state.abb[42])</v>
      </c>
    </row>
    <row r="1077" spans="1:8" x14ac:dyDescent="0.25">
      <c r="A1077" s="6" t="s">
        <v>5</v>
      </c>
      <c r="B1077" s="7"/>
      <c r="C1077" s="7" t="str">
        <f t="shared" si="77"/>
        <v/>
      </c>
      <c r="D1077" s="7"/>
      <c r="E1077" s="7"/>
      <c r="F1077" s="7"/>
      <c r="G1077" s="8">
        <f t="shared" si="74"/>
        <v>42</v>
      </c>
      <c r="H1077" t="str">
        <f t="shared" si="75"/>
        <v>```</v>
      </c>
    </row>
    <row r="1078" spans="1:8" x14ac:dyDescent="0.25">
      <c r="A1078" s="6" t="s">
        <v>6</v>
      </c>
      <c r="B1078" s="7"/>
      <c r="C1078" s="7" t="str">
        <f t="shared" si="77"/>
        <v/>
      </c>
      <c r="D1078" s="7"/>
      <c r="E1078" s="7"/>
      <c r="F1078" s="7"/>
      <c r="G1078" s="8">
        <f t="shared" si="74"/>
        <v>42</v>
      </c>
      <c r="H1078" t="str">
        <f t="shared" si="75"/>
        <v>:::</v>
      </c>
    </row>
    <row r="1079" spans="1:8" x14ac:dyDescent="0.25">
      <c r="A1079" s="6" t="s">
        <v>9</v>
      </c>
      <c r="B1079" s="7"/>
      <c r="C1079" s="7" t="str">
        <f t="shared" si="77"/>
        <v/>
      </c>
      <c r="D1079" s="7"/>
      <c r="E1079" s="7"/>
      <c r="F1079" s="7"/>
      <c r="G1079" s="8">
        <f t="shared" si="74"/>
        <v>42</v>
      </c>
      <c r="H1079" t="str">
        <f t="shared" si="75"/>
        <v>::::::::::::::</v>
      </c>
    </row>
    <row r="1080" spans="1:8" x14ac:dyDescent="0.25">
      <c r="A1080" s="6" t="s">
        <v>13</v>
      </c>
      <c r="B1080" s="7" t="s">
        <v>21</v>
      </c>
      <c r="C1080" s="7">
        <f t="shared" si="77"/>
        <v>42</v>
      </c>
      <c r="D1080" s="7" t="s">
        <v>22</v>
      </c>
      <c r="E1080" s="7" t="s">
        <v>20</v>
      </c>
      <c r="F1080" s="7" t="s">
        <v>23</v>
      </c>
      <c r="G1080" s="8">
        <f t="shared" ref="G1080:G1143" si="78">IF(MOD(ROW()-1,26)=0,G1079+1,G1079)</f>
        <v>42</v>
      </c>
      <c r="H1080" t="str">
        <f t="shared" si="75"/>
        <v># `r state.name[42]` infection statistics</v>
      </c>
    </row>
    <row r="1081" spans="1:8" x14ac:dyDescent="0.25">
      <c r="A1081" s="6" t="s">
        <v>1</v>
      </c>
      <c r="B1081" s="7"/>
      <c r="C1081" s="7" t="str">
        <f t="shared" si="77"/>
        <v/>
      </c>
      <c r="D1081" s="7"/>
      <c r="E1081" s="7"/>
      <c r="F1081" s="7"/>
      <c r="G1081" s="8">
        <f t="shared" si="78"/>
        <v>42</v>
      </c>
      <c r="H1081" t="str">
        <f t="shared" si="75"/>
        <v>:::::::::::::: {.columns}</v>
      </c>
    </row>
    <row r="1082" spans="1:8" x14ac:dyDescent="0.25">
      <c r="A1082" s="6" t="s">
        <v>2</v>
      </c>
      <c r="B1082" s="7"/>
      <c r="C1082" s="7" t="str">
        <f t="shared" si="77"/>
        <v/>
      </c>
      <c r="D1082" s="7"/>
      <c r="E1082" s="7"/>
      <c r="F1082" s="7"/>
      <c r="G1082" s="8">
        <f t="shared" si="78"/>
        <v>42</v>
      </c>
      <c r="H1082" t="str">
        <f t="shared" si="75"/>
        <v>::: {.column}</v>
      </c>
    </row>
    <row r="1083" spans="1:8" x14ac:dyDescent="0.25">
      <c r="A1083" s="6" t="s">
        <v>3</v>
      </c>
      <c r="B1083" s="7"/>
      <c r="C1083" s="7" t="str">
        <f t="shared" si="77"/>
        <v/>
      </c>
      <c r="D1083" s="7"/>
      <c r="E1083" s="7"/>
      <c r="F1083" s="7"/>
      <c r="G1083" s="8">
        <f t="shared" si="78"/>
        <v>42</v>
      </c>
      <c r="H1083" t="str">
        <f t="shared" si="75"/>
        <v>```{r echo=FALSE, message=FALSE, warning=FALSE}</v>
      </c>
    </row>
    <row r="1084" spans="1:8" x14ac:dyDescent="0.25">
      <c r="A1084" s="6" t="s">
        <v>16</v>
      </c>
      <c r="B1084" s="7" t="s">
        <v>21</v>
      </c>
      <c r="C1084" s="7">
        <f t="shared" si="77"/>
        <v>42</v>
      </c>
      <c r="D1084" s="7" t="s">
        <v>22</v>
      </c>
      <c r="E1084" s="7" t="s">
        <v>19</v>
      </c>
      <c r="F1084" s="7" t="s">
        <v>23</v>
      </c>
      <c r="G1084" s="8">
        <f t="shared" si="78"/>
        <v>42</v>
      </c>
      <c r="H1084" t="str">
        <f t="shared" si="75"/>
        <v>key_figures(state.abb[42])</v>
      </c>
    </row>
    <row r="1085" spans="1:8" x14ac:dyDescent="0.25">
      <c r="A1085" s="6" t="s">
        <v>5</v>
      </c>
      <c r="B1085" s="7"/>
      <c r="C1085" s="7" t="str">
        <f t="shared" si="77"/>
        <v/>
      </c>
      <c r="D1085" s="7"/>
      <c r="E1085" s="7"/>
      <c r="F1085" s="7"/>
      <c r="G1085" s="8">
        <f t="shared" si="78"/>
        <v>42</v>
      </c>
      <c r="H1085" t="str">
        <f t="shared" si="75"/>
        <v>```</v>
      </c>
    </row>
    <row r="1086" spans="1:8" x14ac:dyDescent="0.25">
      <c r="A1086" s="6" t="s">
        <v>6</v>
      </c>
      <c r="B1086" s="7"/>
      <c r="C1086" s="7" t="str">
        <f t="shared" si="77"/>
        <v/>
      </c>
      <c r="D1086" s="7"/>
      <c r="E1086" s="7"/>
      <c r="F1086" s="7"/>
      <c r="G1086" s="8">
        <f t="shared" si="78"/>
        <v>42</v>
      </c>
      <c r="H1086" t="str">
        <f t="shared" si="75"/>
        <v>:::</v>
      </c>
    </row>
    <row r="1087" spans="1:8" x14ac:dyDescent="0.25">
      <c r="A1087" s="6" t="s">
        <v>2</v>
      </c>
      <c r="B1087" s="7"/>
      <c r="C1087" s="7" t="str">
        <f t="shared" si="77"/>
        <v/>
      </c>
      <c r="D1087" s="7"/>
      <c r="E1087" s="7"/>
      <c r="F1087" s="7"/>
      <c r="G1087" s="8">
        <f t="shared" si="78"/>
        <v>42</v>
      </c>
      <c r="H1087" t="str">
        <f t="shared" si="75"/>
        <v>::: {.column}</v>
      </c>
    </row>
    <row r="1088" spans="1:8" x14ac:dyDescent="0.25">
      <c r="A1088" s="6" t="s">
        <v>7</v>
      </c>
      <c r="B1088" s="7"/>
      <c r="C1088" s="7" t="str">
        <f t="shared" si="77"/>
        <v/>
      </c>
      <c r="D1088" s="7"/>
      <c r="E1088" s="7"/>
      <c r="F1088" s="7"/>
      <c r="G1088" s="8">
        <f t="shared" si="78"/>
        <v>42</v>
      </c>
      <c r="H1088" t="str">
        <f t="shared" si="75"/>
        <v>```{r echo=FALSE,message=FALSE,warning=FALSE}</v>
      </c>
    </row>
    <row r="1089" spans="1:8" x14ac:dyDescent="0.25">
      <c r="A1089" s="6" t="s">
        <v>17</v>
      </c>
      <c r="B1089" s="7" t="s">
        <v>21</v>
      </c>
      <c r="C1089" s="7">
        <f t="shared" si="77"/>
        <v>42</v>
      </c>
      <c r="D1089" s="7" t="s">
        <v>22</v>
      </c>
      <c r="E1089" s="7" t="s">
        <v>19</v>
      </c>
      <c r="F1089" s="7" t="s">
        <v>23</v>
      </c>
      <c r="G1089" s="8">
        <f t="shared" si="78"/>
        <v>42</v>
      </c>
      <c r="H1089" t="str">
        <f t="shared" si="75"/>
        <v>percent_change_chart(state.abb[42])</v>
      </c>
    </row>
    <row r="1090" spans="1:8" x14ac:dyDescent="0.25">
      <c r="A1090" s="6" t="s">
        <v>5</v>
      </c>
      <c r="B1090" s="7"/>
      <c r="C1090" s="7" t="str">
        <f t="shared" si="77"/>
        <v/>
      </c>
      <c r="D1090" s="7"/>
      <c r="E1090" s="7"/>
      <c r="F1090" s="7"/>
      <c r="G1090" s="8">
        <f t="shared" si="78"/>
        <v>42</v>
      </c>
      <c r="H1090" t="str">
        <f t="shared" ref="H1090:H1153" si="79">_xlfn.CONCAT(A1090:E1090)</f>
        <v>```</v>
      </c>
    </row>
    <row r="1091" spans="1:8" x14ac:dyDescent="0.25">
      <c r="A1091" s="6" t="s">
        <v>6</v>
      </c>
      <c r="B1091" s="7"/>
      <c r="C1091" s="7" t="str">
        <f t="shared" si="77"/>
        <v/>
      </c>
      <c r="D1091" s="7"/>
      <c r="E1091" s="7"/>
      <c r="F1091" s="7"/>
      <c r="G1091" s="8">
        <f t="shared" si="78"/>
        <v>42</v>
      </c>
      <c r="H1091" t="str">
        <f t="shared" si="79"/>
        <v>:::</v>
      </c>
    </row>
    <row r="1092" spans="1:8" ht="15.75" thickBot="1" x14ac:dyDescent="0.3">
      <c r="A1092" s="9" t="s">
        <v>9</v>
      </c>
      <c r="B1092" s="10"/>
      <c r="C1092" s="10" t="str">
        <f t="shared" si="77"/>
        <v/>
      </c>
      <c r="D1092" s="10"/>
      <c r="E1092" s="10"/>
      <c r="F1092" s="10"/>
      <c r="G1092" s="11">
        <f t="shared" si="78"/>
        <v>42</v>
      </c>
      <c r="H1092" t="str">
        <f t="shared" si="79"/>
        <v>::::::::::::::</v>
      </c>
    </row>
    <row r="1093" spans="1:8" x14ac:dyDescent="0.25">
      <c r="A1093" s="3" t="s">
        <v>13</v>
      </c>
      <c r="B1093" s="4" t="s">
        <v>21</v>
      </c>
      <c r="C1093" s="4">
        <f>IF(F1093="","",G1093)</f>
        <v>43</v>
      </c>
      <c r="D1093" s="4" t="s">
        <v>22</v>
      </c>
      <c r="E1093" s="4" t="s">
        <v>18</v>
      </c>
      <c r="F1093" s="4" t="s">
        <v>23</v>
      </c>
      <c r="G1093" s="5">
        <f t="shared" si="78"/>
        <v>43</v>
      </c>
      <c r="H1093" t="str">
        <f t="shared" si="79"/>
        <v># `r state.name[43]`</v>
      </c>
    </row>
    <row r="1094" spans="1:8" x14ac:dyDescent="0.25">
      <c r="A1094" s="6" t="s">
        <v>1</v>
      </c>
      <c r="B1094" s="7"/>
      <c r="C1094" s="7" t="str">
        <f t="shared" ref="C1094:C1118" si="80">IF(F1094="","",G1094)</f>
        <v/>
      </c>
      <c r="D1094" s="7"/>
      <c r="E1094" s="7"/>
      <c r="F1094" s="7"/>
      <c r="G1094" s="8">
        <f t="shared" si="78"/>
        <v>43</v>
      </c>
      <c r="H1094" t="str">
        <f t="shared" si="79"/>
        <v>:::::::::::::: {.columns}</v>
      </c>
    </row>
    <row r="1095" spans="1:8" x14ac:dyDescent="0.25">
      <c r="A1095" s="6" t="s">
        <v>2</v>
      </c>
      <c r="B1095" s="7"/>
      <c r="C1095" s="7" t="str">
        <f t="shared" si="80"/>
        <v/>
      </c>
      <c r="D1095" s="7"/>
      <c r="E1095" s="7"/>
      <c r="F1095" s="7"/>
      <c r="G1095" s="8">
        <f t="shared" si="78"/>
        <v>43</v>
      </c>
      <c r="H1095" t="str">
        <f t="shared" si="79"/>
        <v>::: {.column}</v>
      </c>
    </row>
    <row r="1096" spans="1:8" x14ac:dyDescent="0.25">
      <c r="A1096" s="6" t="s">
        <v>3</v>
      </c>
      <c r="B1096" s="7"/>
      <c r="C1096" s="7" t="str">
        <f t="shared" si="80"/>
        <v/>
      </c>
      <c r="D1096" s="7"/>
      <c r="E1096" s="7"/>
      <c r="F1096" s="7"/>
      <c r="G1096" s="8">
        <f t="shared" si="78"/>
        <v>43</v>
      </c>
      <c r="H1096" t="str">
        <f t="shared" si="79"/>
        <v>```{r echo=FALSE, message=FALSE, warning=FALSE}</v>
      </c>
    </row>
    <row r="1097" spans="1:8" x14ac:dyDescent="0.25">
      <c r="A1097" s="6" t="s">
        <v>14</v>
      </c>
      <c r="B1097" s="7" t="s">
        <v>21</v>
      </c>
      <c r="C1097" s="7">
        <f t="shared" si="80"/>
        <v>43</v>
      </c>
      <c r="D1097" s="7" t="s">
        <v>22</v>
      </c>
      <c r="E1097" s="7" t="s">
        <v>19</v>
      </c>
      <c r="F1097" s="7" t="s">
        <v>23</v>
      </c>
      <c r="G1097" s="8">
        <f t="shared" si="78"/>
        <v>43</v>
      </c>
      <c r="H1097" t="str">
        <f t="shared" si="79"/>
        <v>state_chart_function(state.abb[43])</v>
      </c>
    </row>
    <row r="1098" spans="1:8" x14ac:dyDescent="0.25">
      <c r="A1098" s="6" t="s">
        <v>5</v>
      </c>
      <c r="B1098" s="7"/>
      <c r="C1098" s="7" t="str">
        <f t="shared" si="80"/>
        <v/>
      </c>
      <c r="D1098" s="7"/>
      <c r="E1098" s="7"/>
      <c r="F1098" s="7"/>
      <c r="G1098" s="8">
        <f t="shared" si="78"/>
        <v>43</v>
      </c>
      <c r="H1098" t="str">
        <f t="shared" si="79"/>
        <v>```</v>
      </c>
    </row>
    <row r="1099" spans="1:8" x14ac:dyDescent="0.25">
      <c r="A1099" s="6" t="s">
        <v>6</v>
      </c>
      <c r="B1099" s="7"/>
      <c r="C1099" s="7" t="str">
        <f t="shared" si="80"/>
        <v/>
      </c>
      <c r="D1099" s="7"/>
      <c r="E1099" s="7"/>
      <c r="F1099" s="7"/>
      <c r="G1099" s="8">
        <f t="shared" si="78"/>
        <v>43</v>
      </c>
      <c r="H1099" t="str">
        <f t="shared" si="79"/>
        <v>:::</v>
      </c>
    </row>
    <row r="1100" spans="1:8" x14ac:dyDescent="0.25">
      <c r="A1100" s="6" t="s">
        <v>2</v>
      </c>
      <c r="B1100" s="7"/>
      <c r="C1100" s="7" t="str">
        <f t="shared" si="80"/>
        <v/>
      </c>
      <c r="D1100" s="7"/>
      <c r="E1100" s="7"/>
      <c r="F1100" s="7"/>
      <c r="G1100" s="8">
        <f t="shared" si="78"/>
        <v>43</v>
      </c>
      <c r="H1100" t="str">
        <f t="shared" si="79"/>
        <v>::: {.column}</v>
      </c>
    </row>
    <row r="1101" spans="1:8" x14ac:dyDescent="0.25">
      <c r="A1101" s="6" t="s">
        <v>7</v>
      </c>
      <c r="B1101" s="7"/>
      <c r="C1101" s="7" t="str">
        <f t="shared" si="80"/>
        <v/>
      </c>
      <c r="D1101" s="7"/>
      <c r="E1101" s="7"/>
      <c r="F1101" s="7"/>
      <c r="G1101" s="8">
        <f t="shared" si="78"/>
        <v>43</v>
      </c>
      <c r="H1101" t="str">
        <f t="shared" si="79"/>
        <v>```{r echo=FALSE,message=FALSE,warning=FALSE}</v>
      </c>
    </row>
    <row r="1102" spans="1:8" x14ac:dyDescent="0.25">
      <c r="A1102" s="6" t="s">
        <v>15</v>
      </c>
      <c r="B1102" s="7" t="s">
        <v>21</v>
      </c>
      <c r="C1102" s="7">
        <f t="shared" si="80"/>
        <v>43</v>
      </c>
      <c r="D1102" s="7" t="s">
        <v>22</v>
      </c>
      <c r="E1102" s="7" t="s">
        <v>19</v>
      </c>
      <c r="F1102" s="7" t="s">
        <v>23</v>
      </c>
      <c r="G1102" s="8">
        <f t="shared" si="78"/>
        <v>43</v>
      </c>
      <c r="H1102" t="str">
        <f t="shared" si="79"/>
        <v>state_map_function(state.abb[43])</v>
      </c>
    </row>
    <row r="1103" spans="1:8" x14ac:dyDescent="0.25">
      <c r="A1103" s="6" t="s">
        <v>5</v>
      </c>
      <c r="B1103" s="7"/>
      <c r="C1103" s="7" t="str">
        <f t="shared" si="80"/>
        <v/>
      </c>
      <c r="D1103" s="7"/>
      <c r="E1103" s="7"/>
      <c r="F1103" s="7"/>
      <c r="G1103" s="8">
        <f t="shared" si="78"/>
        <v>43</v>
      </c>
      <c r="H1103" t="str">
        <f t="shared" si="79"/>
        <v>```</v>
      </c>
    </row>
    <row r="1104" spans="1:8" x14ac:dyDescent="0.25">
      <c r="A1104" s="6" t="s">
        <v>6</v>
      </c>
      <c r="B1104" s="7"/>
      <c r="C1104" s="7" t="str">
        <f t="shared" si="80"/>
        <v/>
      </c>
      <c r="D1104" s="7"/>
      <c r="E1104" s="7"/>
      <c r="F1104" s="7"/>
      <c r="G1104" s="8">
        <f t="shared" si="78"/>
        <v>43</v>
      </c>
      <c r="H1104" t="str">
        <f t="shared" si="79"/>
        <v>:::</v>
      </c>
    </row>
    <row r="1105" spans="1:8" x14ac:dyDescent="0.25">
      <c r="A1105" s="6" t="s">
        <v>9</v>
      </c>
      <c r="B1105" s="7"/>
      <c r="C1105" s="7" t="str">
        <f t="shared" si="80"/>
        <v/>
      </c>
      <c r="D1105" s="7"/>
      <c r="E1105" s="7"/>
      <c r="F1105" s="7"/>
      <c r="G1105" s="8">
        <f t="shared" si="78"/>
        <v>43</v>
      </c>
      <c r="H1105" t="str">
        <f t="shared" si="79"/>
        <v>::::::::::::::</v>
      </c>
    </row>
    <row r="1106" spans="1:8" x14ac:dyDescent="0.25">
      <c r="A1106" s="6" t="s">
        <v>13</v>
      </c>
      <c r="B1106" s="7" t="s">
        <v>21</v>
      </c>
      <c r="C1106" s="7">
        <f t="shared" si="80"/>
        <v>43</v>
      </c>
      <c r="D1106" s="7" t="s">
        <v>22</v>
      </c>
      <c r="E1106" s="7" t="s">
        <v>20</v>
      </c>
      <c r="F1106" s="7" t="s">
        <v>23</v>
      </c>
      <c r="G1106" s="8">
        <f t="shared" si="78"/>
        <v>43</v>
      </c>
      <c r="H1106" t="str">
        <f t="shared" si="79"/>
        <v># `r state.name[43]` infection statistics</v>
      </c>
    </row>
    <row r="1107" spans="1:8" x14ac:dyDescent="0.25">
      <c r="A1107" s="6" t="s">
        <v>1</v>
      </c>
      <c r="B1107" s="7"/>
      <c r="C1107" s="7" t="str">
        <f t="shared" si="80"/>
        <v/>
      </c>
      <c r="D1107" s="7"/>
      <c r="E1107" s="7"/>
      <c r="F1107" s="7"/>
      <c r="G1107" s="8">
        <f t="shared" si="78"/>
        <v>43</v>
      </c>
      <c r="H1107" t="str">
        <f t="shared" si="79"/>
        <v>:::::::::::::: {.columns}</v>
      </c>
    </row>
    <row r="1108" spans="1:8" x14ac:dyDescent="0.25">
      <c r="A1108" s="6" t="s">
        <v>2</v>
      </c>
      <c r="B1108" s="7"/>
      <c r="C1108" s="7" t="str">
        <f t="shared" si="80"/>
        <v/>
      </c>
      <c r="D1108" s="7"/>
      <c r="E1108" s="7"/>
      <c r="F1108" s="7"/>
      <c r="G1108" s="8">
        <f t="shared" si="78"/>
        <v>43</v>
      </c>
      <c r="H1108" t="str">
        <f t="shared" si="79"/>
        <v>::: {.column}</v>
      </c>
    </row>
    <row r="1109" spans="1:8" x14ac:dyDescent="0.25">
      <c r="A1109" s="6" t="s">
        <v>3</v>
      </c>
      <c r="B1109" s="7"/>
      <c r="C1109" s="7" t="str">
        <f t="shared" si="80"/>
        <v/>
      </c>
      <c r="D1109" s="7"/>
      <c r="E1109" s="7"/>
      <c r="F1109" s="7"/>
      <c r="G1109" s="8">
        <f t="shared" si="78"/>
        <v>43</v>
      </c>
      <c r="H1109" t="str">
        <f t="shared" si="79"/>
        <v>```{r echo=FALSE, message=FALSE, warning=FALSE}</v>
      </c>
    </row>
    <row r="1110" spans="1:8" x14ac:dyDescent="0.25">
      <c r="A1110" s="6" t="s">
        <v>16</v>
      </c>
      <c r="B1110" s="7" t="s">
        <v>21</v>
      </c>
      <c r="C1110" s="7">
        <f t="shared" si="80"/>
        <v>43</v>
      </c>
      <c r="D1110" s="7" t="s">
        <v>22</v>
      </c>
      <c r="E1110" s="7" t="s">
        <v>19</v>
      </c>
      <c r="F1110" s="7" t="s">
        <v>23</v>
      </c>
      <c r="G1110" s="8">
        <f t="shared" si="78"/>
        <v>43</v>
      </c>
      <c r="H1110" t="str">
        <f t="shared" si="79"/>
        <v>key_figures(state.abb[43])</v>
      </c>
    </row>
    <row r="1111" spans="1:8" x14ac:dyDescent="0.25">
      <c r="A1111" s="6" t="s">
        <v>5</v>
      </c>
      <c r="B1111" s="7"/>
      <c r="C1111" s="7" t="str">
        <f t="shared" si="80"/>
        <v/>
      </c>
      <c r="D1111" s="7"/>
      <c r="E1111" s="7"/>
      <c r="F1111" s="7"/>
      <c r="G1111" s="8">
        <f t="shared" si="78"/>
        <v>43</v>
      </c>
      <c r="H1111" t="str">
        <f t="shared" si="79"/>
        <v>```</v>
      </c>
    </row>
    <row r="1112" spans="1:8" x14ac:dyDescent="0.25">
      <c r="A1112" s="6" t="s">
        <v>6</v>
      </c>
      <c r="B1112" s="7"/>
      <c r="C1112" s="7" t="str">
        <f t="shared" si="80"/>
        <v/>
      </c>
      <c r="D1112" s="7"/>
      <c r="E1112" s="7"/>
      <c r="F1112" s="7"/>
      <c r="G1112" s="8">
        <f t="shared" si="78"/>
        <v>43</v>
      </c>
      <c r="H1112" t="str">
        <f t="shared" si="79"/>
        <v>:::</v>
      </c>
    </row>
    <row r="1113" spans="1:8" x14ac:dyDescent="0.25">
      <c r="A1113" s="6" t="s">
        <v>2</v>
      </c>
      <c r="B1113" s="7"/>
      <c r="C1113" s="7" t="str">
        <f t="shared" si="80"/>
        <v/>
      </c>
      <c r="D1113" s="7"/>
      <c r="E1113" s="7"/>
      <c r="F1113" s="7"/>
      <c r="G1113" s="8">
        <f t="shared" si="78"/>
        <v>43</v>
      </c>
      <c r="H1113" t="str">
        <f t="shared" si="79"/>
        <v>::: {.column}</v>
      </c>
    </row>
    <row r="1114" spans="1:8" x14ac:dyDescent="0.25">
      <c r="A1114" s="6" t="s">
        <v>7</v>
      </c>
      <c r="B1114" s="7"/>
      <c r="C1114" s="7" t="str">
        <f t="shared" si="80"/>
        <v/>
      </c>
      <c r="D1114" s="7"/>
      <c r="E1114" s="7"/>
      <c r="F1114" s="7"/>
      <c r="G1114" s="8">
        <f t="shared" si="78"/>
        <v>43</v>
      </c>
      <c r="H1114" t="str">
        <f t="shared" si="79"/>
        <v>```{r echo=FALSE,message=FALSE,warning=FALSE}</v>
      </c>
    </row>
    <row r="1115" spans="1:8" x14ac:dyDescent="0.25">
      <c r="A1115" s="6" t="s">
        <v>17</v>
      </c>
      <c r="B1115" s="7" t="s">
        <v>21</v>
      </c>
      <c r="C1115" s="7">
        <f t="shared" si="80"/>
        <v>43</v>
      </c>
      <c r="D1115" s="7" t="s">
        <v>22</v>
      </c>
      <c r="E1115" s="7" t="s">
        <v>19</v>
      </c>
      <c r="F1115" s="7" t="s">
        <v>23</v>
      </c>
      <c r="G1115" s="8">
        <f t="shared" si="78"/>
        <v>43</v>
      </c>
      <c r="H1115" t="str">
        <f t="shared" si="79"/>
        <v>percent_change_chart(state.abb[43])</v>
      </c>
    </row>
    <row r="1116" spans="1:8" x14ac:dyDescent="0.25">
      <c r="A1116" s="6" t="s">
        <v>5</v>
      </c>
      <c r="B1116" s="7"/>
      <c r="C1116" s="7" t="str">
        <f t="shared" si="80"/>
        <v/>
      </c>
      <c r="D1116" s="7"/>
      <c r="E1116" s="7"/>
      <c r="F1116" s="7"/>
      <c r="G1116" s="8">
        <f t="shared" si="78"/>
        <v>43</v>
      </c>
      <c r="H1116" t="str">
        <f t="shared" si="79"/>
        <v>```</v>
      </c>
    </row>
    <row r="1117" spans="1:8" x14ac:dyDescent="0.25">
      <c r="A1117" s="6" t="s">
        <v>6</v>
      </c>
      <c r="B1117" s="7"/>
      <c r="C1117" s="7" t="str">
        <f t="shared" si="80"/>
        <v/>
      </c>
      <c r="D1117" s="7"/>
      <c r="E1117" s="7"/>
      <c r="F1117" s="7"/>
      <c r="G1117" s="8">
        <f t="shared" si="78"/>
        <v>43</v>
      </c>
      <c r="H1117" t="str">
        <f t="shared" si="79"/>
        <v>:::</v>
      </c>
    </row>
    <row r="1118" spans="1:8" ht="15.75" thickBot="1" x14ac:dyDescent="0.3">
      <c r="A1118" s="9" t="s">
        <v>9</v>
      </c>
      <c r="B1118" s="10"/>
      <c r="C1118" s="10" t="str">
        <f t="shared" si="80"/>
        <v/>
      </c>
      <c r="D1118" s="10"/>
      <c r="E1118" s="10"/>
      <c r="F1118" s="10"/>
      <c r="G1118" s="11">
        <f t="shared" si="78"/>
        <v>43</v>
      </c>
      <c r="H1118" t="str">
        <f t="shared" si="79"/>
        <v>::::::::::::::</v>
      </c>
    </row>
    <row r="1119" spans="1:8" x14ac:dyDescent="0.25">
      <c r="A1119" s="3" t="s">
        <v>13</v>
      </c>
      <c r="B1119" s="4" t="s">
        <v>21</v>
      </c>
      <c r="C1119" s="4">
        <f>IF(F1119="","",G1119)</f>
        <v>44</v>
      </c>
      <c r="D1119" s="4" t="s">
        <v>22</v>
      </c>
      <c r="E1119" s="4" t="s">
        <v>18</v>
      </c>
      <c r="F1119" s="4" t="s">
        <v>23</v>
      </c>
      <c r="G1119" s="5">
        <f t="shared" si="78"/>
        <v>44</v>
      </c>
      <c r="H1119" t="str">
        <f t="shared" si="79"/>
        <v># `r state.name[44]`</v>
      </c>
    </row>
    <row r="1120" spans="1:8" x14ac:dyDescent="0.25">
      <c r="A1120" s="6" t="s">
        <v>1</v>
      </c>
      <c r="B1120" s="7"/>
      <c r="C1120" s="7" t="str">
        <f t="shared" ref="C1120:C1144" si="81">IF(F1120="","",G1120)</f>
        <v/>
      </c>
      <c r="D1120" s="7"/>
      <c r="E1120" s="7"/>
      <c r="F1120" s="7"/>
      <c r="G1120" s="8">
        <f t="shared" si="78"/>
        <v>44</v>
      </c>
      <c r="H1120" t="str">
        <f t="shared" si="79"/>
        <v>:::::::::::::: {.columns}</v>
      </c>
    </row>
    <row r="1121" spans="1:8" x14ac:dyDescent="0.25">
      <c r="A1121" s="6" t="s">
        <v>2</v>
      </c>
      <c r="B1121" s="7"/>
      <c r="C1121" s="7" t="str">
        <f t="shared" si="81"/>
        <v/>
      </c>
      <c r="D1121" s="7"/>
      <c r="E1121" s="7"/>
      <c r="F1121" s="7"/>
      <c r="G1121" s="8">
        <f t="shared" si="78"/>
        <v>44</v>
      </c>
      <c r="H1121" t="str">
        <f t="shared" si="79"/>
        <v>::: {.column}</v>
      </c>
    </row>
    <row r="1122" spans="1:8" x14ac:dyDescent="0.25">
      <c r="A1122" s="6" t="s">
        <v>3</v>
      </c>
      <c r="B1122" s="7"/>
      <c r="C1122" s="7" t="str">
        <f t="shared" si="81"/>
        <v/>
      </c>
      <c r="D1122" s="7"/>
      <c r="E1122" s="7"/>
      <c r="F1122" s="7"/>
      <c r="G1122" s="8">
        <f t="shared" si="78"/>
        <v>44</v>
      </c>
      <c r="H1122" t="str">
        <f t="shared" si="79"/>
        <v>```{r echo=FALSE, message=FALSE, warning=FALSE}</v>
      </c>
    </row>
    <row r="1123" spans="1:8" x14ac:dyDescent="0.25">
      <c r="A1123" s="6" t="s">
        <v>14</v>
      </c>
      <c r="B1123" s="7" t="s">
        <v>21</v>
      </c>
      <c r="C1123" s="7">
        <f t="shared" si="81"/>
        <v>44</v>
      </c>
      <c r="D1123" s="7" t="s">
        <v>22</v>
      </c>
      <c r="E1123" s="7" t="s">
        <v>19</v>
      </c>
      <c r="F1123" s="7" t="s">
        <v>23</v>
      </c>
      <c r="G1123" s="8">
        <f t="shared" si="78"/>
        <v>44</v>
      </c>
      <c r="H1123" t="str">
        <f t="shared" si="79"/>
        <v>state_chart_function(state.abb[44])</v>
      </c>
    </row>
    <row r="1124" spans="1:8" x14ac:dyDescent="0.25">
      <c r="A1124" s="6" t="s">
        <v>5</v>
      </c>
      <c r="B1124" s="7"/>
      <c r="C1124" s="7" t="str">
        <f t="shared" si="81"/>
        <v/>
      </c>
      <c r="D1124" s="7"/>
      <c r="E1124" s="7"/>
      <c r="F1124" s="7"/>
      <c r="G1124" s="8">
        <f t="shared" si="78"/>
        <v>44</v>
      </c>
      <c r="H1124" t="str">
        <f t="shared" si="79"/>
        <v>```</v>
      </c>
    </row>
    <row r="1125" spans="1:8" x14ac:dyDescent="0.25">
      <c r="A1125" s="6" t="s">
        <v>6</v>
      </c>
      <c r="B1125" s="7"/>
      <c r="C1125" s="7" t="str">
        <f t="shared" si="81"/>
        <v/>
      </c>
      <c r="D1125" s="7"/>
      <c r="E1125" s="7"/>
      <c r="F1125" s="7"/>
      <c r="G1125" s="8">
        <f t="shared" si="78"/>
        <v>44</v>
      </c>
      <c r="H1125" t="str">
        <f t="shared" si="79"/>
        <v>:::</v>
      </c>
    </row>
    <row r="1126" spans="1:8" x14ac:dyDescent="0.25">
      <c r="A1126" s="6" t="s">
        <v>2</v>
      </c>
      <c r="B1126" s="7"/>
      <c r="C1126" s="7" t="str">
        <f t="shared" si="81"/>
        <v/>
      </c>
      <c r="D1126" s="7"/>
      <c r="E1126" s="7"/>
      <c r="F1126" s="7"/>
      <c r="G1126" s="8">
        <f t="shared" si="78"/>
        <v>44</v>
      </c>
      <c r="H1126" t="str">
        <f t="shared" si="79"/>
        <v>::: {.column}</v>
      </c>
    </row>
    <row r="1127" spans="1:8" x14ac:dyDescent="0.25">
      <c r="A1127" s="6" t="s">
        <v>7</v>
      </c>
      <c r="B1127" s="7"/>
      <c r="C1127" s="7" t="str">
        <f t="shared" si="81"/>
        <v/>
      </c>
      <c r="D1127" s="7"/>
      <c r="E1127" s="7"/>
      <c r="F1127" s="7"/>
      <c r="G1127" s="8">
        <f t="shared" si="78"/>
        <v>44</v>
      </c>
      <c r="H1127" t="str">
        <f t="shared" si="79"/>
        <v>```{r echo=FALSE,message=FALSE,warning=FALSE}</v>
      </c>
    </row>
    <row r="1128" spans="1:8" x14ac:dyDescent="0.25">
      <c r="A1128" s="6" t="s">
        <v>15</v>
      </c>
      <c r="B1128" s="7" t="s">
        <v>21</v>
      </c>
      <c r="C1128" s="7">
        <f t="shared" si="81"/>
        <v>44</v>
      </c>
      <c r="D1128" s="7" t="s">
        <v>22</v>
      </c>
      <c r="E1128" s="7" t="s">
        <v>19</v>
      </c>
      <c r="F1128" s="7" t="s">
        <v>23</v>
      </c>
      <c r="G1128" s="8">
        <f t="shared" si="78"/>
        <v>44</v>
      </c>
      <c r="H1128" t="str">
        <f t="shared" si="79"/>
        <v>state_map_function(state.abb[44])</v>
      </c>
    </row>
    <row r="1129" spans="1:8" x14ac:dyDescent="0.25">
      <c r="A1129" s="6" t="s">
        <v>5</v>
      </c>
      <c r="B1129" s="7"/>
      <c r="C1129" s="7" t="str">
        <f t="shared" si="81"/>
        <v/>
      </c>
      <c r="D1129" s="7"/>
      <c r="E1129" s="7"/>
      <c r="F1129" s="7"/>
      <c r="G1129" s="8">
        <f t="shared" si="78"/>
        <v>44</v>
      </c>
      <c r="H1129" t="str">
        <f t="shared" si="79"/>
        <v>```</v>
      </c>
    </row>
    <row r="1130" spans="1:8" x14ac:dyDescent="0.25">
      <c r="A1130" s="6" t="s">
        <v>6</v>
      </c>
      <c r="B1130" s="7"/>
      <c r="C1130" s="7" t="str">
        <f t="shared" si="81"/>
        <v/>
      </c>
      <c r="D1130" s="7"/>
      <c r="E1130" s="7"/>
      <c r="F1130" s="7"/>
      <c r="G1130" s="8">
        <f t="shared" si="78"/>
        <v>44</v>
      </c>
      <c r="H1130" t="str">
        <f t="shared" si="79"/>
        <v>:::</v>
      </c>
    </row>
    <row r="1131" spans="1:8" x14ac:dyDescent="0.25">
      <c r="A1131" s="6" t="s">
        <v>9</v>
      </c>
      <c r="B1131" s="7"/>
      <c r="C1131" s="7" t="str">
        <f t="shared" si="81"/>
        <v/>
      </c>
      <c r="D1131" s="7"/>
      <c r="E1131" s="7"/>
      <c r="F1131" s="7"/>
      <c r="G1131" s="8">
        <f t="shared" si="78"/>
        <v>44</v>
      </c>
      <c r="H1131" t="str">
        <f t="shared" si="79"/>
        <v>::::::::::::::</v>
      </c>
    </row>
    <row r="1132" spans="1:8" x14ac:dyDescent="0.25">
      <c r="A1132" s="6" t="s">
        <v>13</v>
      </c>
      <c r="B1132" s="7" t="s">
        <v>21</v>
      </c>
      <c r="C1132" s="7">
        <f t="shared" si="81"/>
        <v>44</v>
      </c>
      <c r="D1132" s="7" t="s">
        <v>22</v>
      </c>
      <c r="E1132" s="7" t="s">
        <v>20</v>
      </c>
      <c r="F1132" s="7" t="s">
        <v>23</v>
      </c>
      <c r="G1132" s="8">
        <f t="shared" si="78"/>
        <v>44</v>
      </c>
      <c r="H1132" t="str">
        <f t="shared" si="79"/>
        <v># `r state.name[44]` infection statistics</v>
      </c>
    </row>
    <row r="1133" spans="1:8" x14ac:dyDescent="0.25">
      <c r="A1133" s="6" t="s">
        <v>1</v>
      </c>
      <c r="B1133" s="7"/>
      <c r="C1133" s="7" t="str">
        <f t="shared" si="81"/>
        <v/>
      </c>
      <c r="D1133" s="7"/>
      <c r="E1133" s="7"/>
      <c r="F1133" s="7"/>
      <c r="G1133" s="8">
        <f t="shared" si="78"/>
        <v>44</v>
      </c>
      <c r="H1133" t="str">
        <f t="shared" si="79"/>
        <v>:::::::::::::: {.columns}</v>
      </c>
    </row>
    <row r="1134" spans="1:8" x14ac:dyDescent="0.25">
      <c r="A1134" s="6" t="s">
        <v>2</v>
      </c>
      <c r="B1134" s="7"/>
      <c r="C1134" s="7" t="str">
        <f t="shared" si="81"/>
        <v/>
      </c>
      <c r="D1134" s="7"/>
      <c r="E1134" s="7"/>
      <c r="F1134" s="7"/>
      <c r="G1134" s="8">
        <f t="shared" si="78"/>
        <v>44</v>
      </c>
      <c r="H1134" t="str">
        <f t="shared" si="79"/>
        <v>::: {.column}</v>
      </c>
    </row>
    <row r="1135" spans="1:8" x14ac:dyDescent="0.25">
      <c r="A1135" s="6" t="s">
        <v>3</v>
      </c>
      <c r="B1135" s="7"/>
      <c r="C1135" s="7" t="str">
        <f t="shared" si="81"/>
        <v/>
      </c>
      <c r="D1135" s="7"/>
      <c r="E1135" s="7"/>
      <c r="F1135" s="7"/>
      <c r="G1135" s="8">
        <f t="shared" si="78"/>
        <v>44</v>
      </c>
      <c r="H1135" t="str">
        <f t="shared" si="79"/>
        <v>```{r echo=FALSE, message=FALSE, warning=FALSE}</v>
      </c>
    </row>
    <row r="1136" spans="1:8" x14ac:dyDescent="0.25">
      <c r="A1136" s="6" t="s">
        <v>16</v>
      </c>
      <c r="B1136" s="7" t="s">
        <v>21</v>
      </c>
      <c r="C1136" s="7">
        <f t="shared" si="81"/>
        <v>44</v>
      </c>
      <c r="D1136" s="7" t="s">
        <v>22</v>
      </c>
      <c r="E1136" s="7" t="s">
        <v>19</v>
      </c>
      <c r="F1136" s="7" t="s">
        <v>23</v>
      </c>
      <c r="G1136" s="8">
        <f t="shared" si="78"/>
        <v>44</v>
      </c>
      <c r="H1136" t="str">
        <f t="shared" si="79"/>
        <v>key_figures(state.abb[44])</v>
      </c>
    </row>
    <row r="1137" spans="1:8" x14ac:dyDescent="0.25">
      <c r="A1137" s="6" t="s">
        <v>5</v>
      </c>
      <c r="B1137" s="7"/>
      <c r="C1137" s="7" t="str">
        <f t="shared" si="81"/>
        <v/>
      </c>
      <c r="D1137" s="7"/>
      <c r="E1137" s="7"/>
      <c r="F1137" s="7"/>
      <c r="G1137" s="8">
        <f t="shared" si="78"/>
        <v>44</v>
      </c>
      <c r="H1137" t="str">
        <f t="shared" si="79"/>
        <v>```</v>
      </c>
    </row>
    <row r="1138" spans="1:8" x14ac:dyDescent="0.25">
      <c r="A1138" s="6" t="s">
        <v>6</v>
      </c>
      <c r="B1138" s="7"/>
      <c r="C1138" s="7" t="str">
        <f t="shared" si="81"/>
        <v/>
      </c>
      <c r="D1138" s="7"/>
      <c r="E1138" s="7"/>
      <c r="F1138" s="7"/>
      <c r="G1138" s="8">
        <f t="shared" si="78"/>
        <v>44</v>
      </c>
      <c r="H1138" t="str">
        <f t="shared" si="79"/>
        <v>:::</v>
      </c>
    </row>
    <row r="1139" spans="1:8" x14ac:dyDescent="0.25">
      <c r="A1139" s="6" t="s">
        <v>2</v>
      </c>
      <c r="B1139" s="7"/>
      <c r="C1139" s="7" t="str">
        <f t="shared" si="81"/>
        <v/>
      </c>
      <c r="D1139" s="7"/>
      <c r="E1139" s="7"/>
      <c r="F1139" s="7"/>
      <c r="G1139" s="8">
        <f t="shared" si="78"/>
        <v>44</v>
      </c>
      <c r="H1139" t="str">
        <f t="shared" si="79"/>
        <v>::: {.column}</v>
      </c>
    </row>
    <row r="1140" spans="1:8" x14ac:dyDescent="0.25">
      <c r="A1140" s="6" t="s">
        <v>7</v>
      </c>
      <c r="B1140" s="7"/>
      <c r="C1140" s="7" t="str">
        <f t="shared" si="81"/>
        <v/>
      </c>
      <c r="D1140" s="7"/>
      <c r="E1140" s="7"/>
      <c r="F1140" s="7"/>
      <c r="G1140" s="8">
        <f t="shared" si="78"/>
        <v>44</v>
      </c>
      <c r="H1140" t="str">
        <f t="shared" si="79"/>
        <v>```{r echo=FALSE,message=FALSE,warning=FALSE}</v>
      </c>
    </row>
    <row r="1141" spans="1:8" x14ac:dyDescent="0.25">
      <c r="A1141" s="6" t="s">
        <v>17</v>
      </c>
      <c r="B1141" s="7" t="s">
        <v>21</v>
      </c>
      <c r="C1141" s="7">
        <f t="shared" si="81"/>
        <v>44</v>
      </c>
      <c r="D1141" s="7" t="s">
        <v>22</v>
      </c>
      <c r="E1141" s="7" t="s">
        <v>19</v>
      </c>
      <c r="F1141" s="7" t="s">
        <v>23</v>
      </c>
      <c r="G1141" s="8">
        <f t="shared" si="78"/>
        <v>44</v>
      </c>
      <c r="H1141" t="str">
        <f t="shared" si="79"/>
        <v>percent_change_chart(state.abb[44])</v>
      </c>
    </row>
    <row r="1142" spans="1:8" x14ac:dyDescent="0.25">
      <c r="A1142" s="6" t="s">
        <v>5</v>
      </c>
      <c r="B1142" s="7"/>
      <c r="C1142" s="7" t="str">
        <f t="shared" si="81"/>
        <v/>
      </c>
      <c r="D1142" s="7"/>
      <c r="E1142" s="7"/>
      <c r="F1142" s="7"/>
      <c r="G1142" s="8">
        <f t="shared" si="78"/>
        <v>44</v>
      </c>
      <c r="H1142" t="str">
        <f t="shared" si="79"/>
        <v>```</v>
      </c>
    </row>
    <row r="1143" spans="1:8" x14ac:dyDescent="0.25">
      <c r="A1143" s="6" t="s">
        <v>6</v>
      </c>
      <c r="B1143" s="7"/>
      <c r="C1143" s="7" t="str">
        <f t="shared" si="81"/>
        <v/>
      </c>
      <c r="D1143" s="7"/>
      <c r="E1143" s="7"/>
      <c r="F1143" s="7"/>
      <c r="G1143" s="8">
        <f t="shared" si="78"/>
        <v>44</v>
      </c>
      <c r="H1143" t="str">
        <f t="shared" si="79"/>
        <v>:::</v>
      </c>
    </row>
    <row r="1144" spans="1:8" ht="15.75" thickBot="1" x14ac:dyDescent="0.3">
      <c r="A1144" s="9" t="s">
        <v>9</v>
      </c>
      <c r="B1144" s="10"/>
      <c r="C1144" s="10" t="str">
        <f t="shared" si="81"/>
        <v/>
      </c>
      <c r="D1144" s="10"/>
      <c r="E1144" s="10"/>
      <c r="F1144" s="10"/>
      <c r="G1144" s="11">
        <f t="shared" ref="G1144:G1207" si="82">IF(MOD(ROW()-1,26)=0,G1143+1,G1143)</f>
        <v>44</v>
      </c>
      <c r="H1144" t="str">
        <f t="shared" si="79"/>
        <v>::::::::::::::</v>
      </c>
    </row>
    <row r="1145" spans="1:8" x14ac:dyDescent="0.25">
      <c r="A1145" s="3" t="s">
        <v>13</v>
      </c>
      <c r="B1145" s="4" t="s">
        <v>21</v>
      </c>
      <c r="C1145" s="4">
        <f>IF(F1145="","",G1145)</f>
        <v>45</v>
      </c>
      <c r="D1145" s="4" t="s">
        <v>22</v>
      </c>
      <c r="E1145" s="4" t="s">
        <v>18</v>
      </c>
      <c r="F1145" s="4" t="s">
        <v>23</v>
      </c>
      <c r="G1145" s="5">
        <f t="shared" si="82"/>
        <v>45</v>
      </c>
      <c r="H1145" t="str">
        <f t="shared" si="79"/>
        <v># `r state.name[45]`</v>
      </c>
    </row>
    <row r="1146" spans="1:8" x14ac:dyDescent="0.25">
      <c r="A1146" s="6" t="s">
        <v>1</v>
      </c>
      <c r="B1146" s="7"/>
      <c r="C1146" s="7" t="str">
        <f t="shared" ref="C1146:C1170" si="83">IF(F1146="","",G1146)</f>
        <v/>
      </c>
      <c r="D1146" s="7"/>
      <c r="E1146" s="7"/>
      <c r="F1146" s="7"/>
      <c r="G1146" s="8">
        <f t="shared" si="82"/>
        <v>45</v>
      </c>
      <c r="H1146" t="str">
        <f t="shared" si="79"/>
        <v>:::::::::::::: {.columns}</v>
      </c>
    </row>
    <row r="1147" spans="1:8" x14ac:dyDescent="0.25">
      <c r="A1147" s="6" t="s">
        <v>2</v>
      </c>
      <c r="B1147" s="7"/>
      <c r="C1147" s="7" t="str">
        <f t="shared" si="83"/>
        <v/>
      </c>
      <c r="D1147" s="7"/>
      <c r="E1147" s="7"/>
      <c r="F1147" s="7"/>
      <c r="G1147" s="8">
        <f t="shared" si="82"/>
        <v>45</v>
      </c>
      <c r="H1147" t="str">
        <f t="shared" si="79"/>
        <v>::: {.column}</v>
      </c>
    </row>
    <row r="1148" spans="1:8" x14ac:dyDescent="0.25">
      <c r="A1148" s="6" t="s">
        <v>3</v>
      </c>
      <c r="B1148" s="7"/>
      <c r="C1148" s="7" t="str">
        <f t="shared" si="83"/>
        <v/>
      </c>
      <c r="D1148" s="7"/>
      <c r="E1148" s="7"/>
      <c r="F1148" s="7"/>
      <c r="G1148" s="8">
        <f t="shared" si="82"/>
        <v>45</v>
      </c>
      <c r="H1148" t="str">
        <f t="shared" si="79"/>
        <v>```{r echo=FALSE, message=FALSE, warning=FALSE}</v>
      </c>
    </row>
    <row r="1149" spans="1:8" x14ac:dyDescent="0.25">
      <c r="A1149" s="6" t="s">
        <v>14</v>
      </c>
      <c r="B1149" s="7" t="s">
        <v>21</v>
      </c>
      <c r="C1149" s="7">
        <f t="shared" si="83"/>
        <v>45</v>
      </c>
      <c r="D1149" s="7" t="s">
        <v>22</v>
      </c>
      <c r="E1149" s="7" t="s">
        <v>19</v>
      </c>
      <c r="F1149" s="7" t="s">
        <v>23</v>
      </c>
      <c r="G1149" s="8">
        <f t="shared" si="82"/>
        <v>45</v>
      </c>
      <c r="H1149" t="str">
        <f t="shared" si="79"/>
        <v>state_chart_function(state.abb[45])</v>
      </c>
    </row>
    <row r="1150" spans="1:8" x14ac:dyDescent="0.25">
      <c r="A1150" s="6" t="s">
        <v>5</v>
      </c>
      <c r="B1150" s="7"/>
      <c r="C1150" s="7" t="str">
        <f t="shared" si="83"/>
        <v/>
      </c>
      <c r="D1150" s="7"/>
      <c r="E1150" s="7"/>
      <c r="F1150" s="7"/>
      <c r="G1150" s="8">
        <f t="shared" si="82"/>
        <v>45</v>
      </c>
      <c r="H1150" t="str">
        <f t="shared" si="79"/>
        <v>```</v>
      </c>
    </row>
    <row r="1151" spans="1:8" x14ac:dyDescent="0.25">
      <c r="A1151" s="6" t="s">
        <v>6</v>
      </c>
      <c r="B1151" s="7"/>
      <c r="C1151" s="7" t="str">
        <f t="shared" si="83"/>
        <v/>
      </c>
      <c r="D1151" s="7"/>
      <c r="E1151" s="7"/>
      <c r="F1151" s="7"/>
      <c r="G1151" s="8">
        <f t="shared" si="82"/>
        <v>45</v>
      </c>
      <c r="H1151" t="str">
        <f t="shared" si="79"/>
        <v>:::</v>
      </c>
    </row>
    <row r="1152" spans="1:8" x14ac:dyDescent="0.25">
      <c r="A1152" s="6" t="s">
        <v>2</v>
      </c>
      <c r="B1152" s="7"/>
      <c r="C1152" s="7" t="str">
        <f t="shared" si="83"/>
        <v/>
      </c>
      <c r="D1152" s="7"/>
      <c r="E1152" s="7"/>
      <c r="F1152" s="7"/>
      <c r="G1152" s="8">
        <f t="shared" si="82"/>
        <v>45</v>
      </c>
      <c r="H1152" t="str">
        <f t="shared" si="79"/>
        <v>::: {.column}</v>
      </c>
    </row>
    <row r="1153" spans="1:8" x14ac:dyDescent="0.25">
      <c r="A1153" s="6" t="s">
        <v>7</v>
      </c>
      <c r="B1153" s="7"/>
      <c r="C1153" s="7" t="str">
        <f t="shared" si="83"/>
        <v/>
      </c>
      <c r="D1153" s="7"/>
      <c r="E1153" s="7"/>
      <c r="F1153" s="7"/>
      <c r="G1153" s="8">
        <f t="shared" si="82"/>
        <v>45</v>
      </c>
      <c r="H1153" t="str">
        <f t="shared" si="79"/>
        <v>```{r echo=FALSE,message=FALSE,warning=FALSE}</v>
      </c>
    </row>
    <row r="1154" spans="1:8" x14ac:dyDescent="0.25">
      <c r="A1154" s="6" t="s">
        <v>15</v>
      </c>
      <c r="B1154" s="7" t="s">
        <v>21</v>
      </c>
      <c r="C1154" s="7">
        <f t="shared" si="83"/>
        <v>45</v>
      </c>
      <c r="D1154" s="7" t="s">
        <v>22</v>
      </c>
      <c r="E1154" s="7" t="s">
        <v>19</v>
      </c>
      <c r="F1154" s="7" t="s">
        <v>23</v>
      </c>
      <c r="G1154" s="8">
        <f t="shared" si="82"/>
        <v>45</v>
      </c>
      <c r="H1154" t="str">
        <f t="shared" ref="H1154:H1217" si="84">_xlfn.CONCAT(A1154:E1154)</f>
        <v>state_map_function(state.abb[45])</v>
      </c>
    </row>
    <row r="1155" spans="1:8" x14ac:dyDescent="0.25">
      <c r="A1155" s="6" t="s">
        <v>5</v>
      </c>
      <c r="B1155" s="7"/>
      <c r="C1155" s="7" t="str">
        <f t="shared" si="83"/>
        <v/>
      </c>
      <c r="D1155" s="7"/>
      <c r="E1155" s="7"/>
      <c r="F1155" s="7"/>
      <c r="G1155" s="8">
        <f t="shared" si="82"/>
        <v>45</v>
      </c>
      <c r="H1155" t="str">
        <f t="shared" si="84"/>
        <v>```</v>
      </c>
    </row>
    <row r="1156" spans="1:8" x14ac:dyDescent="0.25">
      <c r="A1156" s="6" t="s">
        <v>6</v>
      </c>
      <c r="B1156" s="7"/>
      <c r="C1156" s="7" t="str">
        <f t="shared" si="83"/>
        <v/>
      </c>
      <c r="D1156" s="7"/>
      <c r="E1156" s="7"/>
      <c r="F1156" s="7"/>
      <c r="G1156" s="8">
        <f t="shared" si="82"/>
        <v>45</v>
      </c>
      <c r="H1156" t="str">
        <f t="shared" si="84"/>
        <v>:::</v>
      </c>
    </row>
    <row r="1157" spans="1:8" x14ac:dyDescent="0.25">
      <c r="A1157" s="6" t="s">
        <v>9</v>
      </c>
      <c r="B1157" s="7"/>
      <c r="C1157" s="7" t="str">
        <f t="shared" si="83"/>
        <v/>
      </c>
      <c r="D1157" s="7"/>
      <c r="E1157" s="7"/>
      <c r="F1157" s="7"/>
      <c r="G1157" s="8">
        <f t="shared" si="82"/>
        <v>45</v>
      </c>
      <c r="H1157" t="str">
        <f t="shared" si="84"/>
        <v>::::::::::::::</v>
      </c>
    </row>
    <row r="1158" spans="1:8" x14ac:dyDescent="0.25">
      <c r="A1158" s="6" t="s">
        <v>13</v>
      </c>
      <c r="B1158" s="7" t="s">
        <v>21</v>
      </c>
      <c r="C1158" s="7">
        <f t="shared" si="83"/>
        <v>45</v>
      </c>
      <c r="D1158" s="7" t="s">
        <v>22</v>
      </c>
      <c r="E1158" s="7" t="s">
        <v>20</v>
      </c>
      <c r="F1158" s="7" t="s">
        <v>23</v>
      </c>
      <c r="G1158" s="8">
        <f t="shared" si="82"/>
        <v>45</v>
      </c>
      <c r="H1158" t="str">
        <f t="shared" si="84"/>
        <v># `r state.name[45]` infection statistics</v>
      </c>
    </row>
    <row r="1159" spans="1:8" x14ac:dyDescent="0.25">
      <c r="A1159" s="6" t="s">
        <v>1</v>
      </c>
      <c r="B1159" s="7"/>
      <c r="C1159" s="7" t="str">
        <f t="shared" si="83"/>
        <v/>
      </c>
      <c r="D1159" s="7"/>
      <c r="E1159" s="7"/>
      <c r="F1159" s="7"/>
      <c r="G1159" s="8">
        <f t="shared" si="82"/>
        <v>45</v>
      </c>
      <c r="H1159" t="str">
        <f t="shared" si="84"/>
        <v>:::::::::::::: {.columns}</v>
      </c>
    </row>
    <row r="1160" spans="1:8" x14ac:dyDescent="0.25">
      <c r="A1160" s="6" t="s">
        <v>2</v>
      </c>
      <c r="B1160" s="7"/>
      <c r="C1160" s="7" t="str">
        <f t="shared" si="83"/>
        <v/>
      </c>
      <c r="D1160" s="7"/>
      <c r="E1160" s="7"/>
      <c r="F1160" s="7"/>
      <c r="G1160" s="8">
        <f t="shared" si="82"/>
        <v>45</v>
      </c>
      <c r="H1160" t="str">
        <f t="shared" si="84"/>
        <v>::: {.column}</v>
      </c>
    </row>
    <row r="1161" spans="1:8" x14ac:dyDescent="0.25">
      <c r="A1161" s="6" t="s">
        <v>3</v>
      </c>
      <c r="B1161" s="7"/>
      <c r="C1161" s="7" t="str">
        <f t="shared" si="83"/>
        <v/>
      </c>
      <c r="D1161" s="7"/>
      <c r="E1161" s="7"/>
      <c r="F1161" s="7"/>
      <c r="G1161" s="8">
        <f t="shared" si="82"/>
        <v>45</v>
      </c>
      <c r="H1161" t="str">
        <f t="shared" si="84"/>
        <v>```{r echo=FALSE, message=FALSE, warning=FALSE}</v>
      </c>
    </row>
    <row r="1162" spans="1:8" x14ac:dyDescent="0.25">
      <c r="A1162" s="6" t="s">
        <v>16</v>
      </c>
      <c r="B1162" s="7" t="s">
        <v>21</v>
      </c>
      <c r="C1162" s="7">
        <f t="shared" si="83"/>
        <v>45</v>
      </c>
      <c r="D1162" s="7" t="s">
        <v>22</v>
      </c>
      <c r="E1162" s="7" t="s">
        <v>19</v>
      </c>
      <c r="F1162" s="7" t="s">
        <v>23</v>
      </c>
      <c r="G1162" s="8">
        <f t="shared" si="82"/>
        <v>45</v>
      </c>
      <c r="H1162" t="str">
        <f t="shared" si="84"/>
        <v>key_figures(state.abb[45])</v>
      </c>
    </row>
    <row r="1163" spans="1:8" x14ac:dyDescent="0.25">
      <c r="A1163" s="6" t="s">
        <v>5</v>
      </c>
      <c r="B1163" s="7"/>
      <c r="C1163" s="7" t="str">
        <f t="shared" si="83"/>
        <v/>
      </c>
      <c r="D1163" s="7"/>
      <c r="E1163" s="7"/>
      <c r="F1163" s="7"/>
      <c r="G1163" s="8">
        <f t="shared" si="82"/>
        <v>45</v>
      </c>
      <c r="H1163" t="str">
        <f t="shared" si="84"/>
        <v>```</v>
      </c>
    </row>
    <row r="1164" spans="1:8" x14ac:dyDescent="0.25">
      <c r="A1164" s="6" t="s">
        <v>6</v>
      </c>
      <c r="B1164" s="7"/>
      <c r="C1164" s="7" t="str">
        <f t="shared" si="83"/>
        <v/>
      </c>
      <c r="D1164" s="7"/>
      <c r="E1164" s="7"/>
      <c r="F1164" s="7"/>
      <c r="G1164" s="8">
        <f t="shared" si="82"/>
        <v>45</v>
      </c>
      <c r="H1164" t="str">
        <f t="shared" si="84"/>
        <v>:::</v>
      </c>
    </row>
    <row r="1165" spans="1:8" x14ac:dyDescent="0.25">
      <c r="A1165" s="6" t="s">
        <v>2</v>
      </c>
      <c r="B1165" s="7"/>
      <c r="C1165" s="7" t="str">
        <f t="shared" si="83"/>
        <v/>
      </c>
      <c r="D1165" s="7"/>
      <c r="E1165" s="7"/>
      <c r="F1165" s="7"/>
      <c r="G1165" s="8">
        <f t="shared" si="82"/>
        <v>45</v>
      </c>
      <c r="H1165" t="str">
        <f t="shared" si="84"/>
        <v>::: {.column}</v>
      </c>
    </row>
    <row r="1166" spans="1:8" x14ac:dyDescent="0.25">
      <c r="A1166" s="6" t="s">
        <v>7</v>
      </c>
      <c r="B1166" s="7"/>
      <c r="C1166" s="7" t="str">
        <f t="shared" si="83"/>
        <v/>
      </c>
      <c r="D1166" s="7"/>
      <c r="E1166" s="7"/>
      <c r="F1166" s="7"/>
      <c r="G1166" s="8">
        <f t="shared" si="82"/>
        <v>45</v>
      </c>
      <c r="H1166" t="str">
        <f t="shared" si="84"/>
        <v>```{r echo=FALSE,message=FALSE,warning=FALSE}</v>
      </c>
    </row>
    <row r="1167" spans="1:8" x14ac:dyDescent="0.25">
      <c r="A1167" s="6" t="s">
        <v>17</v>
      </c>
      <c r="B1167" s="7" t="s">
        <v>21</v>
      </c>
      <c r="C1167" s="7">
        <f t="shared" si="83"/>
        <v>45</v>
      </c>
      <c r="D1167" s="7" t="s">
        <v>22</v>
      </c>
      <c r="E1167" s="7" t="s">
        <v>19</v>
      </c>
      <c r="F1167" s="7" t="s">
        <v>23</v>
      </c>
      <c r="G1167" s="8">
        <f t="shared" si="82"/>
        <v>45</v>
      </c>
      <c r="H1167" t="str">
        <f t="shared" si="84"/>
        <v>percent_change_chart(state.abb[45])</v>
      </c>
    </row>
    <row r="1168" spans="1:8" x14ac:dyDescent="0.25">
      <c r="A1168" s="6" t="s">
        <v>5</v>
      </c>
      <c r="B1168" s="7"/>
      <c r="C1168" s="7" t="str">
        <f t="shared" si="83"/>
        <v/>
      </c>
      <c r="D1168" s="7"/>
      <c r="E1168" s="7"/>
      <c r="F1168" s="7"/>
      <c r="G1168" s="8">
        <f t="shared" si="82"/>
        <v>45</v>
      </c>
      <c r="H1168" t="str">
        <f t="shared" si="84"/>
        <v>```</v>
      </c>
    </row>
    <row r="1169" spans="1:8" x14ac:dyDescent="0.25">
      <c r="A1169" s="6" t="s">
        <v>6</v>
      </c>
      <c r="B1169" s="7"/>
      <c r="C1169" s="7" t="str">
        <f t="shared" si="83"/>
        <v/>
      </c>
      <c r="D1169" s="7"/>
      <c r="E1169" s="7"/>
      <c r="F1169" s="7"/>
      <c r="G1169" s="8">
        <f t="shared" si="82"/>
        <v>45</v>
      </c>
      <c r="H1169" t="str">
        <f t="shared" si="84"/>
        <v>:::</v>
      </c>
    </row>
    <row r="1170" spans="1:8" ht="15.75" thickBot="1" x14ac:dyDescent="0.3">
      <c r="A1170" s="9" t="s">
        <v>9</v>
      </c>
      <c r="B1170" s="10"/>
      <c r="C1170" s="10" t="str">
        <f t="shared" si="83"/>
        <v/>
      </c>
      <c r="D1170" s="10"/>
      <c r="E1170" s="10"/>
      <c r="F1170" s="10"/>
      <c r="G1170" s="11">
        <f t="shared" si="82"/>
        <v>45</v>
      </c>
      <c r="H1170" t="str">
        <f t="shared" si="84"/>
        <v>::::::::::::::</v>
      </c>
    </row>
    <row r="1171" spans="1:8" x14ac:dyDescent="0.25">
      <c r="A1171" s="3" t="s">
        <v>13</v>
      </c>
      <c r="B1171" s="4" t="s">
        <v>21</v>
      </c>
      <c r="C1171" s="4">
        <f>IF(F1171="","",G1171)</f>
        <v>46</v>
      </c>
      <c r="D1171" s="4" t="s">
        <v>22</v>
      </c>
      <c r="E1171" s="4" t="s">
        <v>18</v>
      </c>
      <c r="F1171" s="4" t="s">
        <v>23</v>
      </c>
      <c r="G1171" s="5">
        <f t="shared" si="82"/>
        <v>46</v>
      </c>
      <c r="H1171" t="str">
        <f t="shared" si="84"/>
        <v># `r state.name[46]`</v>
      </c>
    </row>
    <row r="1172" spans="1:8" x14ac:dyDescent="0.25">
      <c r="A1172" s="6" t="s">
        <v>1</v>
      </c>
      <c r="B1172" s="7"/>
      <c r="C1172" s="7" t="str">
        <f t="shared" ref="C1172:C1196" si="85">IF(F1172="","",G1172)</f>
        <v/>
      </c>
      <c r="D1172" s="7"/>
      <c r="E1172" s="7"/>
      <c r="F1172" s="7"/>
      <c r="G1172" s="8">
        <f t="shared" si="82"/>
        <v>46</v>
      </c>
      <c r="H1172" t="str">
        <f t="shared" si="84"/>
        <v>:::::::::::::: {.columns}</v>
      </c>
    </row>
    <row r="1173" spans="1:8" x14ac:dyDescent="0.25">
      <c r="A1173" s="6" t="s">
        <v>2</v>
      </c>
      <c r="B1173" s="7"/>
      <c r="C1173" s="7" t="str">
        <f t="shared" si="85"/>
        <v/>
      </c>
      <c r="D1173" s="7"/>
      <c r="E1173" s="7"/>
      <c r="F1173" s="7"/>
      <c r="G1173" s="8">
        <f t="shared" si="82"/>
        <v>46</v>
      </c>
      <c r="H1173" t="str">
        <f t="shared" si="84"/>
        <v>::: {.column}</v>
      </c>
    </row>
    <row r="1174" spans="1:8" x14ac:dyDescent="0.25">
      <c r="A1174" s="6" t="s">
        <v>3</v>
      </c>
      <c r="B1174" s="7"/>
      <c r="C1174" s="7" t="str">
        <f t="shared" si="85"/>
        <v/>
      </c>
      <c r="D1174" s="7"/>
      <c r="E1174" s="7"/>
      <c r="F1174" s="7"/>
      <c r="G1174" s="8">
        <f t="shared" si="82"/>
        <v>46</v>
      </c>
      <c r="H1174" t="str">
        <f t="shared" si="84"/>
        <v>```{r echo=FALSE, message=FALSE, warning=FALSE}</v>
      </c>
    </row>
    <row r="1175" spans="1:8" x14ac:dyDescent="0.25">
      <c r="A1175" s="6" t="s">
        <v>14</v>
      </c>
      <c r="B1175" s="7" t="s">
        <v>21</v>
      </c>
      <c r="C1175" s="7">
        <f t="shared" si="85"/>
        <v>46</v>
      </c>
      <c r="D1175" s="7" t="s">
        <v>22</v>
      </c>
      <c r="E1175" s="7" t="s">
        <v>19</v>
      </c>
      <c r="F1175" s="7" t="s">
        <v>23</v>
      </c>
      <c r="G1175" s="8">
        <f t="shared" si="82"/>
        <v>46</v>
      </c>
      <c r="H1175" t="str">
        <f t="shared" si="84"/>
        <v>state_chart_function(state.abb[46])</v>
      </c>
    </row>
    <row r="1176" spans="1:8" x14ac:dyDescent="0.25">
      <c r="A1176" s="6" t="s">
        <v>5</v>
      </c>
      <c r="B1176" s="7"/>
      <c r="C1176" s="7" t="str">
        <f t="shared" si="85"/>
        <v/>
      </c>
      <c r="D1176" s="7"/>
      <c r="E1176" s="7"/>
      <c r="F1176" s="7"/>
      <c r="G1176" s="8">
        <f t="shared" si="82"/>
        <v>46</v>
      </c>
      <c r="H1176" t="str">
        <f t="shared" si="84"/>
        <v>```</v>
      </c>
    </row>
    <row r="1177" spans="1:8" x14ac:dyDescent="0.25">
      <c r="A1177" s="6" t="s">
        <v>6</v>
      </c>
      <c r="B1177" s="7"/>
      <c r="C1177" s="7" t="str">
        <f t="shared" si="85"/>
        <v/>
      </c>
      <c r="D1177" s="7"/>
      <c r="E1177" s="7"/>
      <c r="F1177" s="7"/>
      <c r="G1177" s="8">
        <f t="shared" si="82"/>
        <v>46</v>
      </c>
      <c r="H1177" t="str">
        <f t="shared" si="84"/>
        <v>:::</v>
      </c>
    </row>
    <row r="1178" spans="1:8" x14ac:dyDescent="0.25">
      <c r="A1178" s="6" t="s">
        <v>2</v>
      </c>
      <c r="B1178" s="7"/>
      <c r="C1178" s="7" t="str">
        <f t="shared" si="85"/>
        <v/>
      </c>
      <c r="D1178" s="7"/>
      <c r="E1178" s="7"/>
      <c r="F1178" s="7"/>
      <c r="G1178" s="8">
        <f t="shared" si="82"/>
        <v>46</v>
      </c>
      <c r="H1178" t="str">
        <f t="shared" si="84"/>
        <v>::: {.column}</v>
      </c>
    </row>
    <row r="1179" spans="1:8" x14ac:dyDescent="0.25">
      <c r="A1179" s="6" t="s">
        <v>7</v>
      </c>
      <c r="B1179" s="7"/>
      <c r="C1179" s="7" t="str">
        <f t="shared" si="85"/>
        <v/>
      </c>
      <c r="D1179" s="7"/>
      <c r="E1179" s="7"/>
      <c r="F1179" s="7"/>
      <c r="G1179" s="8">
        <f t="shared" si="82"/>
        <v>46</v>
      </c>
      <c r="H1179" t="str">
        <f t="shared" si="84"/>
        <v>```{r echo=FALSE,message=FALSE,warning=FALSE}</v>
      </c>
    </row>
    <row r="1180" spans="1:8" x14ac:dyDescent="0.25">
      <c r="A1180" s="6" t="s">
        <v>15</v>
      </c>
      <c r="B1180" s="7" t="s">
        <v>21</v>
      </c>
      <c r="C1180" s="7">
        <f t="shared" si="85"/>
        <v>46</v>
      </c>
      <c r="D1180" s="7" t="s">
        <v>22</v>
      </c>
      <c r="E1180" s="7" t="s">
        <v>19</v>
      </c>
      <c r="F1180" s="7" t="s">
        <v>23</v>
      </c>
      <c r="G1180" s="8">
        <f t="shared" si="82"/>
        <v>46</v>
      </c>
      <c r="H1180" t="str">
        <f t="shared" si="84"/>
        <v>state_map_function(state.abb[46])</v>
      </c>
    </row>
    <row r="1181" spans="1:8" x14ac:dyDescent="0.25">
      <c r="A1181" s="6" t="s">
        <v>5</v>
      </c>
      <c r="B1181" s="7"/>
      <c r="C1181" s="7" t="str">
        <f t="shared" si="85"/>
        <v/>
      </c>
      <c r="D1181" s="7"/>
      <c r="E1181" s="7"/>
      <c r="F1181" s="7"/>
      <c r="G1181" s="8">
        <f t="shared" si="82"/>
        <v>46</v>
      </c>
      <c r="H1181" t="str">
        <f t="shared" si="84"/>
        <v>```</v>
      </c>
    </row>
    <row r="1182" spans="1:8" x14ac:dyDescent="0.25">
      <c r="A1182" s="6" t="s">
        <v>6</v>
      </c>
      <c r="B1182" s="7"/>
      <c r="C1182" s="7" t="str">
        <f t="shared" si="85"/>
        <v/>
      </c>
      <c r="D1182" s="7"/>
      <c r="E1182" s="7"/>
      <c r="F1182" s="7"/>
      <c r="G1182" s="8">
        <f t="shared" si="82"/>
        <v>46</v>
      </c>
      <c r="H1182" t="str">
        <f t="shared" si="84"/>
        <v>:::</v>
      </c>
    </row>
    <row r="1183" spans="1:8" x14ac:dyDescent="0.25">
      <c r="A1183" s="6" t="s">
        <v>9</v>
      </c>
      <c r="B1183" s="7"/>
      <c r="C1183" s="7" t="str">
        <f t="shared" si="85"/>
        <v/>
      </c>
      <c r="D1183" s="7"/>
      <c r="E1183" s="7"/>
      <c r="F1183" s="7"/>
      <c r="G1183" s="8">
        <f t="shared" si="82"/>
        <v>46</v>
      </c>
      <c r="H1183" t="str">
        <f t="shared" si="84"/>
        <v>::::::::::::::</v>
      </c>
    </row>
    <row r="1184" spans="1:8" x14ac:dyDescent="0.25">
      <c r="A1184" s="6" t="s">
        <v>13</v>
      </c>
      <c r="B1184" s="7" t="s">
        <v>21</v>
      </c>
      <c r="C1184" s="7">
        <f t="shared" si="85"/>
        <v>46</v>
      </c>
      <c r="D1184" s="7" t="s">
        <v>22</v>
      </c>
      <c r="E1184" s="7" t="s">
        <v>20</v>
      </c>
      <c r="F1184" s="7" t="s">
        <v>23</v>
      </c>
      <c r="G1184" s="8">
        <f t="shared" si="82"/>
        <v>46</v>
      </c>
      <c r="H1184" t="str">
        <f t="shared" si="84"/>
        <v># `r state.name[46]` infection statistics</v>
      </c>
    </row>
    <row r="1185" spans="1:8" x14ac:dyDescent="0.25">
      <c r="A1185" s="6" t="s">
        <v>1</v>
      </c>
      <c r="B1185" s="7"/>
      <c r="C1185" s="7" t="str">
        <f t="shared" si="85"/>
        <v/>
      </c>
      <c r="D1185" s="7"/>
      <c r="E1185" s="7"/>
      <c r="F1185" s="7"/>
      <c r="G1185" s="8">
        <f t="shared" si="82"/>
        <v>46</v>
      </c>
      <c r="H1185" t="str">
        <f t="shared" si="84"/>
        <v>:::::::::::::: {.columns}</v>
      </c>
    </row>
    <row r="1186" spans="1:8" x14ac:dyDescent="0.25">
      <c r="A1186" s="6" t="s">
        <v>2</v>
      </c>
      <c r="B1186" s="7"/>
      <c r="C1186" s="7" t="str">
        <f t="shared" si="85"/>
        <v/>
      </c>
      <c r="D1186" s="7"/>
      <c r="E1186" s="7"/>
      <c r="F1186" s="7"/>
      <c r="G1186" s="8">
        <f t="shared" si="82"/>
        <v>46</v>
      </c>
      <c r="H1186" t="str">
        <f t="shared" si="84"/>
        <v>::: {.column}</v>
      </c>
    </row>
    <row r="1187" spans="1:8" x14ac:dyDescent="0.25">
      <c r="A1187" s="6" t="s">
        <v>3</v>
      </c>
      <c r="B1187" s="7"/>
      <c r="C1187" s="7" t="str">
        <f t="shared" si="85"/>
        <v/>
      </c>
      <c r="D1187" s="7"/>
      <c r="E1187" s="7"/>
      <c r="F1187" s="7"/>
      <c r="G1187" s="8">
        <f t="shared" si="82"/>
        <v>46</v>
      </c>
      <c r="H1187" t="str">
        <f t="shared" si="84"/>
        <v>```{r echo=FALSE, message=FALSE, warning=FALSE}</v>
      </c>
    </row>
    <row r="1188" spans="1:8" x14ac:dyDescent="0.25">
      <c r="A1188" s="6" t="s">
        <v>16</v>
      </c>
      <c r="B1188" s="7" t="s">
        <v>21</v>
      </c>
      <c r="C1188" s="7">
        <f t="shared" si="85"/>
        <v>46</v>
      </c>
      <c r="D1188" s="7" t="s">
        <v>22</v>
      </c>
      <c r="E1188" s="7" t="s">
        <v>19</v>
      </c>
      <c r="F1188" s="7" t="s">
        <v>23</v>
      </c>
      <c r="G1188" s="8">
        <f t="shared" si="82"/>
        <v>46</v>
      </c>
      <c r="H1188" t="str">
        <f t="shared" si="84"/>
        <v>key_figures(state.abb[46])</v>
      </c>
    </row>
    <row r="1189" spans="1:8" x14ac:dyDescent="0.25">
      <c r="A1189" s="6" t="s">
        <v>5</v>
      </c>
      <c r="B1189" s="7"/>
      <c r="C1189" s="7" t="str">
        <f t="shared" si="85"/>
        <v/>
      </c>
      <c r="D1189" s="7"/>
      <c r="E1189" s="7"/>
      <c r="F1189" s="7"/>
      <c r="G1189" s="8">
        <f t="shared" si="82"/>
        <v>46</v>
      </c>
      <c r="H1189" t="str">
        <f t="shared" si="84"/>
        <v>```</v>
      </c>
    </row>
    <row r="1190" spans="1:8" x14ac:dyDescent="0.25">
      <c r="A1190" s="6" t="s">
        <v>6</v>
      </c>
      <c r="B1190" s="7"/>
      <c r="C1190" s="7" t="str">
        <f t="shared" si="85"/>
        <v/>
      </c>
      <c r="D1190" s="7"/>
      <c r="E1190" s="7"/>
      <c r="F1190" s="7"/>
      <c r="G1190" s="8">
        <f t="shared" si="82"/>
        <v>46</v>
      </c>
      <c r="H1190" t="str">
        <f t="shared" si="84"/>
        <v>:::</v>
      </c>
    </row>
    <row r="1191" spans="1:8" x14ac:dyDescent="0.25">
      <c r="A1191" s="6" t="s">
        <v>2</v>
      </c>
      <c r="B1191" s="7"/>
      <c r="C1191" s="7" t="str">
        <f t="shared" si="85"/>
        <v/>
      </c>
      <c r="D1191" s="7"/>
      <c r="E1191" s="7"/>
      <c r="F1191" s="7"/>
      <c r="G1191" s="8">
        <f t="shared" si="82"/>
        <v>46</v>
      </c>
      <c r="H1191" t="str">
        <f t="shared" si="84"/>
        <v>::: {.column}</v>
      </c>
    </row>
    <row r="1192" spans="1:8" x14ac:dyDescent="0.25">
      <c r="A1192" s="6" t="s">
        <v>7</v>
      </c>
      <c r="B1192" s="7"/>
      <c r="C1192" s="7" t="str">
        <f t="shared" si="85"/>
        <v/>
      </c>
      <c r="D1192" s="7"/>
      <c r="E1192" s="7"/>
      <c r="F1192" s="7"/>
      <c r="G1192" s="8">
        <f t="shared" si="82"/>
        <v>46</v>
      </c>
      <c r="H1192" t="str">
        <f t="shared" si="84"/>
        <v>```{r echo=FALSE,message=FALSE,warning=FALSE}</v>
      </c>
    </row>
    <row r="1193" spans="1:8" x14ac:dyDescent="0.25">
      <c r="A1193" s="6" t="s">
        <v>17</v>
      </c>
      <c r="B1193" s="7" t="s">
        <v>21</v>
      </c>
      <c r="C1193" s="7">
        <f t="shared" si="85"/>
        <v>46</v>
      </c>
      <c r="D1193" s="7" t="s">
        <v>22</v>
      </c>
      <c r="E1193" s="7" t="s">
        <v>19</v>
      </c>
      <c r="F1193" s="7" t="s">
        <v>23</v>
      </c>
      <c r="G1193" s="8">
        <f t="shared" si="82"/>
        <v>46</v>
      </c>
      <c r="H1193" t="str">
        <f t="shared" si="84"/>
        <v>percent_change_chart(state.abb[46])</v>
      </c>
    </row>
    <row r="1194" spans="1:8" x14ac:dyDescent="0.25">
      <c r="A1194" s="6" t="s">
        <v>5</v>
      </c>
      <c r="B1194" s="7"/>
      <c r="C1194" s="7" t="str">
        <f t="shared" si="85"/>
        <v/>
      </c>
      <c r="D1194" s="7"/>
      <c r="E1194" s="7"/>
      <c r="F1194" s="7"/>
      <c r="G1194" s="8">
        <f t="shared" si="82"/>
        <v>46</v>
      </c>
      <c r="H1194" t="str">
        <f t="shared" si="84"/>
        <v>```</v>
      </c>
    </row>
    <row r="1195" spans="1:8" x14ac:dyDescent="0.25">
      <c r="A1195" s="6" t="s">
        <v>6</v>
      </c>
      <c r="B1195" s="7"/>
      <c r="C1195" s="7" t="str">
        <f t="shared" si="85"/>
        <v/>
      </c>
      <c r="D1195" s="7"/>
      <c r="E1195" s="7"/>
      <c r="F1195" s="7"/>
      <c r="G1195" s="8">
        <f t="shared" si="82"/>
        <v>46</v>
      </c>
      <c r="H1195" t="str">
        <f t="shared" si="84"/>
        <v>:::</v>
      </c>
    </row>
    <row r="1196" spans="1:8" ht="15.75" thickBot="1" x14ac:dyDescent="0.3">
      <c r="A1196" s="9" t="s">
        <v>9</v>
      </c>
      <c r="B1196" s="10"/>
      <c r="C1196" s="10" t="str">
        <f t="shared" si="85"/>
        <v/>
      </c>
      <c r="D1196" s="10"/>
      <c r="E1196" s="10"/>
      <c r="F1196" s="10"/>
      <c r="G1196" s="11">
        <f t="shared" si="82"/>
        <v>46</v>
      </c>
      <c r="H1196" t="str">
        <f t="shared" si="84"/>
        <v>::::::::::::::</v>
      </c>
    </row>
    <row r="1197" spans="1:8" x14ac:dyDescent="0.25">
      <c r="A1197" s="3" t="s">
        <v>13</v>
      </c>
      <c r="B1197" s="4" t="s">
        <v>21</v>
      </c>
      <c r="C1197" s="4">
        <f>IF(F1197="","",G1197)</f>
        <v>47</v>
      </c>
      <c r="D1197" s="4" t="s">
        <v>22</v>
      </c>
      <c r="E1197" s="4" t="s">
        <v>18</v>
      </c>
      <c r="F1197" s="4" t="s">
        <v>23</v>
      </c>
      <c r="G1197" s="5">
        <f t="shared" si="82"/>
        <v>47</v>
      </c>
      <c r="H1197" t="str">
        <f t="shared" si="84"/>
        <v># `r state.name[47]`</v>
      </c>
    </row>
    <row r="1198" spans="1:8" x14ac:dyDescent="0.25">
      <c r="A1198" s="6" t="s">
        <v>1</v>
      </c>
      <c r="B1198" s="7"/>
      <c r="C1198" s="7" t="str">
        <f t="shared" ref="C1198:C1222" si="86">IF(F1198="","",G1198)</f>
        <v/>
      </c>
      <c r="D1198" s="7"/>
      <c r="E1198" s="7"/>
      <c r="F1198" s="7"/>
      <c r="G1198" s="8">
        <f t="shared" si="82"/>
        <v>47</v>
      </c>
      <c r="H1198" t="str">
        <f t="shared" si="84"/>
        <v>:::::::::::::: {.columns}</v>
      </c>
    </row>
    <row r="1199" spans="1:8" x14ac:dyDescent="0.25">
      <c r="A1199" s="6" t="s">
        <v>2</v>
      </c>
      <c r="B1199" s="7"/>
      <c r="C1199" s="7" t="str">
        <f t="shared" si="86"/>
        <v/>
      </c>
      <c r="D1199" s="7"/>
      <c r="E1199" s="7"/>
      <c r="F1199" s="7"/>
      <c r="G1199" s="8">
        <f t="shared" si="82"/>
        <v>47</v>
      </c>
      <c r="H1199" t="str">
        <f t="shared" si="84"/>
        <v>::: {.column}</v>
      </c>
    </row>
    <row r="1200" spans="1:8" x14ac:dyDescent="0.25">
      <c r="A1200" s="6" t="s">
        <v>3</v>
      </c>
      <c r="B1200" s="7"/>
      <c r="C1200" s="7" t="str">
        <f t="shared" si="86"/>
        <v/>
      </c>
      <c r="D1200" s="7"/>
      <c r="E1200" s="7"/>
      <c r="F1200" s="7"/>
      <c r="G1200" s="8">
        <f t="shared" si="82"/>
        <v>47</v>
      </c>
      <c r="H1200" t="str">
        <f t="shared" si="84"/>
        <v>```{r echo=FALSE, message=FALSE, warning=FALSE}</v>
      </c>
    </row>
    <row r="1201" spans="1:8" x14ac:dyDescent="0.25">
      <c r="A1201" s="6" t="s">
        <v>14</v>
      </c>
      <c r="B1201" s="7" t="s">
        <v>21</v>
      </c>
      <c r="C1201" s="7">
        <f t="shared" si="86"/>
        <v>47</v>
      </c>
      <c r="D1201" s="7" t="s">
        <v>22</v>
      </c>
      <c r="E1201" s="7" t="s">
        <v>19</v>
      </c>
      <c r="F1201" s="7" t="s">
        <v>23</v>
      </c>
      <c r="G1201" s="8">
        <f t="shared" si="82"/>
        <v>47</v>
      </c>
      <c r="H1201" t="str">
        <f t="shared" si="84"/>
        <v>state_chart_function(state.abb[47])</v>
      </c>
    </row>
    <row r="1202" spans="1:8" x14ac:dyDescent="0.25">
      <c r="A1202" s="6" t="s">
        <v>5</v>
      </c>
      <c r="B1202" s="7"/>
      <c r="C1202" s="7" t="str">
        <f t="shared" si="86"/>
        <v/>
      </c>
      <c r="D1202" s="7"/>
      <c r="E1202" s="7"/>
      <c r="F1202" s="7"/>
      <c r="G1202" s="8">
        <f t="shared" si="82"/>
        <v>47</v>
      </c>
      <c r="H1202" t="str">
        <f t="shared" si="84"/>
        <v>```</v>
      </c>
    </row>
    <row r="1203" spans="1:8" x14ac:dyDescent="0.25">
      <c r="A1203" s="6" t="s">
        <v>6</v>
      </c>
      <c r="B1203" s="7"/>
      <c r="C1203" s="7" t="str">
        <f t="shared" si="86"/>
        <v/>
      </c>
      <c r="D1203" s="7"/>
      <c r="E1203" s="7"/>
      <c r="F1203" s="7"/>
      <c r="G1203" s="8">
        <f t="shared" si="82"/>
        <v>47</v>
      </c>
      <c r="H1203" t="str">
        <f t="shared" si="84"/>
        <v>:::</v>
      </c>
    </row>
    <row r="1204" spans="1:8" x14ac:dyDescent="0.25">
      <c r="A1204" s="6" t="s">
        <v>2</v>
      </c>
      <c r="B1204" s="7"/>
      <c r="C1204" s="7" t="str">
        <f t="shared" si="86"/>
        <v/>
      </c>
      <c r="D1204" s="7"/>
      <c r="E1204" s="7"/>
      <c r="F1204" s="7"/>
      <c r="G1204" s="8">
        <f t="shared" si="82"/>
        <v>47</v>
      </c>
      <c r="H1204" t="str">
        <f t="shared" si="84"/>
        <v>::: {.column}</v>
      </c>
    </row>
    <row r="1205" spans="1:8" x14ac:dyDescent="0.25">
      <c r="A1205" s="6" t="s">
        <v>7</v>
      </c>
      <c r="B1205" s="7"/>
      <c r="C1205" s="7" t="str">
        <f t="shared" si="86"/>
        <v/>
      </c>
      <c r="D1205" s="7"/>
      <c r="E1205" s="7"/>
      <c r="F1205" s="7"/>
      <c r="G1205" s="8">
        <f t="shared" si="82"/>
        <v>47</v>
      </c>
      <c r="H1205" t="str">
        <f t="shared" si="84"/>
        <v>```{r echo=FALSE,message=FALSE,warning=FALSE}</v>
      </c>
    </row>
    <row r="1206" spans="1:8" x14ac:dyDescent="0.25">
      <c r="A1206" s="6" t="s">
        <v>15</v>
      </c>
      <c r="B1206" s="7" t="s">
        <v>21</v>
      </c>
      <c r="C1206" s="7">
        <f t="shared" si="86"/>
        <v>47</v>
      </c>
      <c r="D1206" s="7" t="s">
        <v>22</v>
      </c>
      <c r="E1206" s="7" t="s">
        <v>19</v>
      </c>
      <c r="F1206" s="7" t="s">
        <v>23</v>
      </c>
      <c r="G1206" s="8">
        <f t="shared" si="82"/>
        <v>47</v>
      </c>
      <c r="H1206" t="str">
        <f t="shared" si="84"/>
        <v>state_map_function(state.abb[47])</v>
      </c>
    </row>
    <row r="1207" spans="1:8" x14ac:dyDescent="0.25">
      <c r="A1207" s="6" t="s">
        <v>5</v>
      </c>
      <c r="B1207" s="7"/>
      <c r="C1207" s="7" t="str">
        <f t="shared" si="86"/>
        <v/>
      </c>
      <c r="D1207" s="7"/>
      <c r="E1207" s="7"/>
      <c r="F1207" s="7"/>
      <c r="G1207" s="8">
        <f t="shared" si="82"/>
        <v>47</v>
      </c>
      <c r="H1207" t="str">
        <f t="shared" si="84"/>
        <v>```</v>
      </c>
    </row>
    <row r="1208" spans="1:8" x14ac:dyDescent="0.25">
      <c r="A1208" s="6" t="s">
        <v>6</v>
      </c>
      <c r="B1208" s="7"/>
      <c r="C1208" s="7" t="str">
        <f t="shared" si="86"/>
        <v/>
      </c>
      <c r="D1208" s="7"/>
      <c r="E1208" s="7"/>
      <c r="F1208" s="7"/>
      <c r="G1208" s="8">
        <f t="shared" ref="G1208:G1248" si="87">IF(MOD(ROW()-1,26)=0,G1207+1,G1207)</f>
        <v>47</v>
      </c>
      <c r="H1208" t="str">
        <f t="shared" si="84"/>
        <v>:::</v>
      </c>
    </row>
    <row r="1209" spans="1:8" x14ac:dyDescent="0.25">
      <c r="A1209" s="6" t="s">
        <v>9</v>
      </c>
      <c r="B1209" s="7"/>
      <c r="C1209" s="7" t="str">
        <f t="shared" si="86"/>
        <v/>
      </c>
      <c r="D1209" s="7"/>
      <c r="E1209" s="7"/>
      <c r="F1209" s="7"/>
      <c r="G1209" s="8">
        <f t="shared" si="87"/>
        <v>47</v>
      </c>
      <c r="H1209" t="str">
        <f t="shared" si="84"/>
        <v>::::::::::::::</v>
      </c>
    </row>
    <row r="1210" spans="1:8" x14ac:dyDescent="0.25">
      <c r="A1210" s="6" t="s">
        <v>13</v>
      </c>
      <c r="B1210" s="7" t="s">
        <v>21</v>
      </c>
      <c r="C1210" s="7">
        <f t="shared" si="86"/>
        <v>47</v>
      </c>
      <c r="D1210" s="7" t="s">
        <v>22</v>
      </c>
      <c r="E1210" s="7" t="s">
        <v>20</v>
      </c>
      <c r="F1210" s="7" t="s">
        <v>23</v>
      </c>
      <c r="G1210" s="8">
        <f t="shared" si="87"/>
        <v>47</v>
      </c>
      <c r="H1210" t="str">
        <f t="shared" si="84"/>
        <v># `r state.name[47]` infection statistics</v>
      </c>
    </row>
    <row r="1211" spans="1:8" x14ac:dyDescent="0.25">
      <c r="A1211" s="6" t="s">
        <v>1</v>
      </c>
      <c r="B1211" s="7"/>
      <c r="C1211" s="7" t="str">
        <f t="shared" si="86"/>
        <v/>
      </c>
      <c r="D1211" s="7"/>
      <c r="E1211" s="7"/>
      <c r="F1211" s="7"/>
      <c r="G1211" s="8">
        <f t="shared" si="87"/>
        <v>47</v>
      </c>
      <c r="H1211" t="str">
        <f t="shared" si="84"/>
        <v>:::::::::::::: {.columns}</v>
      </c>
    </row>
    <row r="1212" spans="1:8" x14ac:dyDescent="0.25">
      <c r="A1212" s="6" t="s">
        <v>2</v>
      </c>
      <c r="B1212" s="7"/>
      <c r="C1212" s="7" t="str">
        <f t="shared" si="86"/>
        <v/>
      </c>
      <c r="D1212" s="7"/>
      <c r="E1212" s="7"/>
      <c r="F1212" s="7"/>
      <c r="G1212" s="8">
        <f t="shared" si="87"/>
        <v>47</v>
      </c>
      <c r="H1212" t="str">
        <f t="shared" si="84"/>
        <v>::: {.column}</v>
      </c>
    </row>
    <row r="1213" spans="1:8" x14ac:dyDescent="0.25">
      <c r="A1213" s="6" t="s">
        <v>3</v>
      </c>
      <c r="B1213" s="7"/>
      <c r="C1213" s="7" t="str">
        <f t="shared" si="86"/>
        <v/>
      </c>
      <c r="D1213" s="7"/>
      <c r="E1213" s="7"/>
      <c r="F1213" s="7"/>
      <c r="G1213" s="8">
        <f t="shared" si="87"/>
        <v>47</v>
      </c>
      <c r="H1213" t="str">
        <f t="shared" si="84"/>
        <v>```{r echo=FALSE, message=FALSE, warning=FALSE}</v>
      </c>
    </row>
    <row r="1214" spans="1:8" x14ac:dyDescent="0.25">
      <c r="A1214" s="6" t="s">
        <v>16</v>
      </c>
      <c r="B1214" s="7" t="s">
        <v>21</v>
      </c>
      <c r="C1214" s="7">
        <f t="shared" si="86"/>
        <v>47</v>
      </c>
      <c r="D1214" s="7" t="s">
        <v>22</v>
      </c>
      <c r="E1214" s="7" t="s">
        <v>19</v>
      </c>
      <c r="F1214" s="7" t="s">
        <v>23</v>
      </c>
      <c r="G1214" s="8">
        <f t="shared" si="87"/>
        <v>47</v>
      </c>
      <c r="H1214" t="str">
        <f t="shared" si="84"/>
        <v>key_figures(state.abb[47])</v>
      </c>
    </row>
    <row r="1215" spans="1:8" x14ac:dyDescent="0.25">
      <c r="A1215" s="6" t="s">
        <v>5</v>
      </c>
      <c r="B1215" s="7"/>
      <c r="C1215" s="7" t="str">
        <f t="shared" si="86"/>
        <v/>
      </c>
      <c r="D1215" s="7"/>
      <c r="E1215" s="7"/>
      <c r="F1215" s="7"/>
      <c r="G1215" s="8">
        <f t="shared" si="87"/>
        <v>47</v>
      </c>
      <c r="H1215" t="str">
        <f t="shared" si="84"/>
        <v>```</v>
      </c>
    </row>
    <row r="1216" spans="1:8" x14ac:dyDescent="0.25">
      <c r="A1216" s="6" t="s">
        <v>6</v>
      </c>
      <c r="B1216" s="7"/>
      <c r="C1216" s="7" t="str">
        <f t="shared" si="86"/>
        <v/>
      </c>
      <c r="D1216" s="7"/>
      <c r="E1216" s="7"/>
      <c r="F1216" s="7"/>
      <c r="G1216" s="8">
        <f t="shared" si="87"/>
        <v>47</v>
      </c>
      <c r="H1216" t="str">
        <f t="shared" si="84"/>
        <v>:::</v>
      </c>
    </row>
    <row r="1217" spans="1:8" x14ac:dyDescent="0.25">
      <c r="A1217" s="6" t="s">
        <v>2</v>
      </c>
      <c r="B1217" s="7"/>
      <c r="C1217" s="7" t="str">
        <f t="shared" si="86"/>
        <v/>
      </c>
      <c r="D1217" s="7"/>
      <c r="E1217" s="7"/>
      <c r="F1217" s="7"/>
      <c r="G1217" s="8">
        <f t="shared" si="87"/>
        <v>47</v>
      </c>
      <c r="H1217" t="str">
        <f t="shared" si="84"/>
        <v>::: {.column}</v>
      </c>
    </row>
    <row r="1218" spans="1:8" x14ac:dyDescent="0.25">
      <c r="A1218" s="6" t="s">
        <v>7</v>
      </c>
      <c r="B1218" s="7"/>
      <c r="C1218" s="7" t="str">
        <f t="shared" si="86"/>
        <v/>
      </c>
      <c r="D1218" s="7"/>
      <c r="E1218" s="7"/>
      <c r="F1218" s="7"/>
      <c r="G1218" s="8">
        <f t="shared" si="87"/>
        <v>47</v>
      </c>
      <c r="H1218" t="str">
        <f t="shared" ref="H1218:H1281" si="88">_xlfn.CONCAT(A1218:E1218)</f>
        <v>```{r echo=FALSE,message=FALSE,warning=FALSE}</v>
      </c>
    </row>
    <row r="1219" spans="1:8" x14ac:dyDescent="0.25">
      <c r="A1219" s="6" t="s">
        <v>17</v>
      </c>
      <c r="B1219" s="7" t="s">
        <v>21</v>
      </c>
      <c r="C1219" s="7">
        <f t="shared" si="86"/>
        <v>47</v>
      </c>
      <c r="D1219" s="7" t="s">
        <v>22</v>
      </c>
      <c r="E1219" s="7" t="s">
        <v>19</v>
      </c>
      <c r="F1219" s="7" t="s">
        <v>23</v>
      </c>
      <c r="G1219" s="8">
        <f t="shared" si="87"/>
        <v>47</v>
      </c>
      <c r="H1219" t="str">
        <f t="shared" si="88"/>
        <v>percent_change_chart(state.abb[47])</v>
      </c>
    </row>
    <row r="1220" spans="1:8" x14ac:dyDescent="0.25">
      <c r="A1220" s="6" t="s">
        <v>5</v>
      </c>
      <c r="B1220" s="7"/>
      <c r="C1220" s="7" t="str">
        <f t="shared" si="86"/>
        <v/>
      </c>
      <c r="D1220" s="7"/>
      <c r="E1220" s="7"/>
      <c r="F1220" s="7"/>
      <c r="G1220" s="8">
        <f t="shared" si="87"/>
        <v>47</v>
      </c>
      <c r="H1220" t="str">
        <f t="shared" si="88"/>
        <v>```</v>
      </c>
    </row>
    <row r="1221" spans="1:8" x14ac:dyDescent="0.25">
      <c r="A1221" s="6" t="s">
        <v>6</v>
      </c>
      <c r="B1221" s="7"/>
      <c r="C1221" s="7" t="str">
        <f t="shared" si="86"/>
        <v/>
      </c>
      <c r="D1221" s="7"/>
      <c r="E1221" s="7"/>
      <c r="F1221" s="7"/>
      <c r="G1221" s="8">
        <f t="shared" si="87"/>
        <v>47</v>
      </c>
      <c r="H1221" t="str">
        <f t="shared" si="88"/>
        <v>:::</v>
      </c>
    </row>
    <row r="1222" spans="1:8" ht="15.75" thickBot="1" x14ac:dyDescent="0.3">
      <c r="A1222" s="9" t="s">
        <v>9</v>
      </c>
      <c r="B1222" s="10"/>
      <c r="C1222" s="10" t="str">
        <f t="shared" si="86"/>
        <v/>
      </c>
      <c r="D1222" s="10"/>
      <c r="E1222" s="10"/>
      <c r="F1222" s="10"/>
      <c r="G1222" s="8">
        <f t="shared" si="87"/>
        <v>47</v>
      </c>
      <c r="H1222" t="str">
        <f t="shared" si="88"/>
        <v>::::::::::::::</v>
      </c>
    </row>
    <row r="1223" spans="1:8" x14ac:dyDescent="0.25">
      <c r="A1223" t="s">
        <v>13</v>
      </c>
      <c r="B1223" t="s">
        <v>21</v>
      </c>
      <c r="C1223">
        <f>IF(F1223="","",G1223)</f>
        <v>48</v>
      </c>
      <c r="D1223" t="s">
        <v>22</v>
      </c>
      <c r="E1223" t="s">
        <v>18</v>
      </c>
      <c r="F1223" t="s">
        <v>23</v>
      </c>
      <c r="G1223" s="8">
        <f t="shared" si="87"/>
        <v>48</v>
      </c>
      <c r="H1223" t="str">
        <f t="shared" si="88"/>
        <v># `r state.name[48]`</v>
      </c>
    </row>
    <row r="1224" spans="1:8" x14ac:dyDescent="0.25">
      <c r="A1224" t="s">
        <v>1</v>
      </c>
      <c r="C1224" t="str">
        <f t="shared" ref="C1224:C1248" si="89">IF(F1224="","",G1224)</f>
        <v/>
      </c>
      <c r="G1224" s="8">
        <f t="shared" si="87"/>
        <v>48</v>
      </c>
      <c r="H1224" t="str">
        <f t="shared" si="88"/>
        <v>:::::::::::::: {.columns}</v>
      </c>
    </row>
    <row r="1225" spans="1:8" x14ac:dyDescent="0.25">
      <c r="A1225" t="s">
        <v>2</v>
      </c>
      <c r="C1225" t="str">
        <f t="shared" si="89"/>
        <v/>
      </c>
      <c r="G1225" s="8">
        <f t="shared" si="87"/>
        <v>48</v>
      </c>
      <c r="H1225" t="str">
        <f t="shared" si="88"/>
        <v>::: {.column}</v>
      </c>
    </row>
    <row r="1226" spans="1:8" x14ac:dyDescent="0.25">
      <c r="A1226" t="s">
        <v>3</v>
      </c>
      <c r="C1226" t="str">
        <f t="shared" si="89"/>
        <v/>
      </c>
      <c r="G1226" s="8">
        <f t="shared" si="87"/>
        <v>48</v>
      </c>
      <c r="H1226" t="str">
        <f t="shared" si="88"/>
        <v>```{r echo=FALSE, message=FALSE, warning=FALSE}</v>
      </c>
    </row>
    <row r="1227" spans="1:8" x14ac:dyDescent="0.25">
      <c r="A1227" t="s">
        <v>14</v>
      </c>
      <c r="B1227" t="s">
        <v>21</v>
      </c>
      <c r="C1227">
        <f t="shared" si="89"/>
        <v>48</v>
      </c>
      <c r="D1227" t="s">
        <v>22</v>
      </c>
      <c r="E1227" t="s">
        <v>19</v>
      </c>
      <c r="F1227" t="s">
        <v>23</v>
      </c>
      <c r="G1227" s="8">
        <f t="shared" si="87"/>
        <v>48</v>
      </c>
      <c r="H1227" t="str">
        <f t="shared" si="88"/>
        <v>state_chart_function(state.abb[48])</v>
      </c>
    </row>
    <row r="1228" spans="1:8" x14ac:dyDescent="0.25">
      <c r="A1228" t="s">
        <v>5</v>
      </c>
      <c r="C1228" t="str">
        <f t="shared" si="89"/>
        <v/>
      </c>
      <c r="G1228" s="8">
        <f t="shared" si="87"/>
        <v>48</v>
      </c>
      <c r="H1228" t="str">
        <f t="shared" si="88"/>
        <v>```</v>
      </c>
    </row>
    <row r="1229" spans="1:8" x14ac:dyDescent="0.25">
      <c r="A1229" t="s">
        <v>6</v>
      </c>
      <c r="C1229" t="str">
        <f t="shared" si="89"/>
        <v/>
      </c>
      <c r="G1229" s="8">
        <f t="shared" si="87"/>
        <v>48</v>
      </c>
      <c r="H1229" t="str">
        <f t="shared" si="88"/>
        <v>:::</v>
      </c>
    </row>
    <row r="1230" spans="1:8" x14ac:dyDescent="0.25">
      <c r="A1230" t="s">
        <v>2</v>
      </c>
      <c r="C1230" t="str">
        <f t="shared" si="89"/>
        <v/>
      </c>
      <c r="G1230" s="8">
        <f t="shared" si="87"/>
        <v>48</v>
      </c>
      <c r="H1230" t="str">
        <f t="shared" si="88"/>
        <v>::: {.column}</v>
      </c>
    </row>
    <row r="1231" spans="1:8" x14ac:dyDescent="0.25">
      <c r="A1231" t="s">
        <v>7</v>
      </c>
      <c r="C1231" t="str">
        <f t="shared" si="89"/>
        <v/>
      </c>
      <c r="G1231" s="8">
        <f t="shared" si="87"/>
        <v>48</v>
      </c>
      <c r="H1231" t="str">
        <f t="shared" si="88"/>
        <v>```{r echo=FALSE,message=FALSE,warning=FALSE}</v>
      </c>
    </row>
    <row r="1232" spans="1:8" x14ac:dyDescent="0.25">
      <c r="A1232" t="s">
        <v>15</v>
      </c>
      <c r="B1232" t="s">
        <v>21</v>
      </c>
      <c r="C1232">
        <f t="shared" si="89"/>
        <v>48</v>
      </c>
      <c r="D1232" t="s">
        <v>22</v>
      </c>
      <c r="E1232" t="s">
        <v>19</v>
      </c>
      <c r="F1232" t="s">
        <v>23</v>
      </c>
      <c r="G1232" s="8">
        <f t="shared" si="87"/>
        <v>48</v>
      </c>
      <c r="H1232" t="str">
        <f t="shared" si="88"/>
        <v>state_map_function(state.abb[48])</v>
      </c>
    </row>
    <row r="1233" spans="1:8" x14ac:dyDescent="0.25">
      <c r="A1233" t="s">
        <v>5</v>
      </c>
      <c r="C1233" t="str">
        <f t="shared" si="89"/>
        <v/>
      </c>
      <c r="G1233" s="8">
        <f t="shared" si="87"/>
        <v>48</v>
      </c>
      <c r="H1233" t="str">
        <f t="shared" si="88"/>
        <v>```</v>
      </c>
    </row>
    <row r="1234" spans="1:8" x14ac:dyDescent="0.25">
      <c r="A1234" t="s">
        <v>6</v>
      </c>
      <c r="C1234" t="str">
        <f t="shared" si="89"/>
        <v/>
      </c>
      <c r="G1234" s="8">
        <f t="shared" si="87"/>
        <v>48</v>
      </c>
      <c r="H1234" t="str">
        <f t="shared" si="88"/>
        <v>:::</v>
      </c>
    </row>
    <row r="1235" spans="1:8" x14ac:dyDescent="0.25">
      <c r="A1235" t="s">
        <v>9</v>
      </c>
      <c r="C1235" t="str">
        <f t="shared" si="89"/>
        <v/>
      </c>
      <c r="G1235" s="8">
        <f t="shared" si="87"/>
        <v>48</v>
      </c>
      <c r="H1235" t="str">
        <f t="shared" si="88"/>
        <v>::::::::::::::</v>
      </c>
    </row>
    <row r="1236" spans="1:8" x14ac:dyDescent="0.25">
      <c r="A1236" t="s">
        <v>13</v>
      </c>
      <c r="B1236" t="s">
        <v>21</v>
      </c>
      <c r="C1236">
        <f t="shared" si="89"/>
        <v>48</v>
      </c>
      <c r="D1236" t="s">
        <v>22</v>
      </c>
      <c r="E1236" t="s">
        <v>20</v>
      </c>
      <c r="F1236" t="s">
        <v>23</v>
      </c>
      <c r="G1236" s="8">
        <f t="shared" si="87"/>
        <v>48</v>
      </c>
      <c r="H1236" t="str">
        <f t="shared" si="88"/>
        <v># `r state.name[48]` infection statistics</v>
      </c>
    </row>
    <row r="1237" spans="1:8" x14ac:dyDescent="0.25">
      <c r="A1237" t="s">
        <v>1</v>
      </c>
      <c r="C1237" t="str">
        <f t="shared" si="89"/>
        <v/>
      </c>
      <c r="G1237" s="8">
        <f t="shared" si="87"/>
        <v>48</v>
      </c>
      <c r="H1237" t="str">
        <f t="shared" si="88"/>
        <v>:::::::::::::: {.columns}</v>
      </c>
    </row>
    <row r="1238" spans="1:8" x14ac:dyDescent="0.25">
      <c r="A1238" t="s">
        <v>2</v>
      </c>
      <c r="C1238" t="str">
        <f t="shared" si="89"/>
        <v/>
      </c>
      <c r="G1238" s="8">
        <f t="shared" si="87"/>
        <v>48</v>
      </c>
      <c r="H1238" t="str">
        <f t="shared" si="88"/>
        <v>::: {.column}</v>
      </c>
    </row>
    <row r="1239" spans="1:8" x14ac:dyDescent="0.25">
      <c r="A1239" t="s">
        <v>3</v>
      </c>
      <c r="C1239" t="str">
        <f t="shared" si="89"/>
        <v/>
      </c>
      <c r="G1239" s="8">
        <f t="shared" si="87"/>
        <v>48</v>
      </c>
      <c r="H1239" t="str">
        <f t="shared" si="88"/>
        <v>```{r echo=FALSE, message=FALSE, warning=FALSE}</v>
      </c>
    </row>
    <row r="1240" spans="1:8" x14ac:dyDescent="0.25">
      <c r="A1240" t="s">
        <v>16</v>
      </c>
      <c r="B1240" t="s">
        <v>21</v>
      </c>
      <c r="C1240">
        <f t="shared" si="89"/>
        <v>48</v>
      </c>
      <c r="D1240" t="s">
        <v>22</v>
      </c>
      <c r="E1240" t="s">
        <v>19</v>
      </c>
      <c r="F1240" t="s">
        <v>23</v>
      </c>
      <c r="G1240" s="8">
        <f t="shared" si="87"/>
        <v>48</v>
      </c>
      <c r="H1240" t="str">
        <f t="shared" si="88"/>
        <v>key_figures(state.abb[48])</v>
      </c>
    </row>
    <row r="1241" spans="1:8" x14ac:dyDescent="0.25">
      <c r="A1241" t="s">
        <v>5</v>
      </c>
      <c r="C1241" t="str">
        <f t="shared" si="89"/>
        <v/>
      </c>
      <c r="G1241" s="8">
        <f t="shared" si="87"/>
        <v>48</v>
      </c>
      <c r="H1241" t="str">
        <f t="shared" si="88"/>
        <v>```</v>
      </c>
    </row>
    <row r="1242" spans="1:8" x14ac:dyDescent="0.25">
      <c r="A1242" t="s">
        <v>6</v>
      </c>
      <c r="C1242" t="str">
        <f t="shared" si="89"/>
        <v/>
      </c>
      <c r="G1242" s="8">
        <f t="shared" si="87"/>
        <v>48</v>
      </c>
      <c r="H1242" t="str">
        <f t="shared" si="88"/>
        <v>:::</v>
      </c>
    </row>
    <row r="1243" spans="1:8" x14ac:dyDescent="0.25">
      <c r="A1243" t="s">
        <v>2</v>
      </c>
      <c r="C1243" t="str">
        <f t="shared" si="89"/>
        <v/>
      </c>
      <c r="G1243" s="8">
        <f t="shared" si="87"/>
        <v>48</v>
      </c>
      <c r="H1243" t="str">
        <f t="shared" si="88"/>
        <v>::: {.column}</v>
      </c>
    </row>
    <row r="1244" spans="1:8" x14ac:dyDescent="0.25">
      <c r="A1244" t="s">
        <v>7</v>
      </c>
      <c r="C1244" t="str">
        <f t="shared" si="89"/>
        <v/>
      </c>
      <c r="G1244" s="8">
        <f t="shared" si="87"/>
        <v>48</v>
      </c>
      <c r="H1244" t="str">
        <f t="shared" si="88"/>
        <v>```{r echo=FALSE,message=FALSE,warning=FALSE}</v>
      </c>
    </row>
    <row r="1245" spans="1:8" x14ac:dyDescent="0.25">
      <c r="A1245" t="s">
        <v>17</v>
      </c>
      <c r="B1245" t="s">
        <v>21</v>
      </c>
      <c r="C1245">
        <f t="shared" si="89"/>
        <v>48</v>
      </c>
      <c r="D1245" t="s">
        <v>22</v>
      </c>
      <c r="E1245" t="s">
        <v>19</v>
      </c>
      <c r="F1245" t="s">
        <v>23</v>
      </c>
      <c r="G1245" s="8">
        <f t="shared" si="87"/>
        <v>48</v>
      </c>
      <c r="H1245" t="str">
        <f t="shared" si="88"/>
        <v>percent_change_chart(state.abb[48])</v>
      </c>
    </row>
    <row r="1246" spans="1:8" x14ac:dyDescent="0.25">
      <c r="A1246" t="s">
        <v>5</v>
      </c>
      <c r="C1246" t="str">
        <f t="shared" si="89"/>
        <v/>
      </c>
      <c r="G1246" s="8">
        <f t="shared" si="87"/>
        <v>48</v>
      </c>
      <c r="H1246" t="str">
        <f t="shared" si="88"/>
        <v>```</v>
      </c>
    </row>
    <row r="1247" spans="1:8" x14ac:dyDescent="0.25">
      <c r="A1247" t="s">
        <v>6</v>
      </c>
      <c r="C1247" t="str">
        <f t="shared" si="89"/>
        <v/>
      </c>
      <c r="G1247" s="8">
        <f t="shared" si="87"/>
        <v>48</v>
      </c>
      <c r="H1247" t="str">
        <f t="shared" si="88"/>
        <v>:::</v>
      </c>
    </row>
    <row r="1248" spans="1:8" ht="15.75" thickBot="1" x14ac:dyDescent="0.3">
      <c r="A1248" t="s">
        <v>9</v>
      </c>
      <c r="C1248" t="str">
        <f t="shared" si="89"/>
        <v/>
      </c>
      <c r="G1248" s="8">
        <f t="shared" si="87"/>
        <v>48</v>
      </c>
      <c r="H1248" t="str">
        <f t="shared" si="88"/>
        <v>::::::::::::::</v>
      </c>
    </row>
    <row r="1249" spans="1:8" x14ac:dyDescent="0.25">
      <c r="A1249" s="3" t="s">
        <v>13</v>
      </c>
      <c r="B1249" s="4" t="s">
        <v>21</v>
      </c>
      <c r="C1249" s="4">
        <f>IF(F1249="","",G1249)</f>
        <v>49</v>
      </c>
      <c r="D1249" s="4" t="s">
        <v>22</v>
      </c>
      <c r="E1249" s="4" t="s">
        <v>18</v>
      </c>
      <c r="F1249" s="4" t="s">
        <v>23</v>
      </c>
      <c r="G1249" s="5">
        <f>IF(MOD(ROW()-1,26)=0,G1248+1,G1248)</f>
        <v>49</v>
      </c>
      <c r="H1249" t="str">
        <f t="shared" si="88"/>
        <v># `r state.name[49]`</v>
      </c>
    </row>
    <row r="1250" spans="1:8" x14ac:dyDescent="0.25">
      <c r="A1250" s="6" t="s">
        <v>1</v>
      </c>
      <c r="B1250" s="7"/>
      <c r="C1250" s="7" t="str">
        <f t="shared" ref="C1250:C1274" si="90">IF(F1250="","",G1250)</f>
        <v/>
      </c>
      <c r="D1250" s="7"/>
      <c r="E1250" s="7"/>
      <c r="F1250" s="7"/>
      <c r="G1250" s="8">
        <f t="shared" ref="G1250:G1300" si="91">IF(MOD(ROW()-1,26)=0,G1249+1,G1249)</f>
        <v>49</v>
      </c>
      <c r="H1250" t="str">
        <f t="shared" si="88"/>
        <v>:::::::::::::: {.columns}</v>
      </c>
    </row>
    <row r="1251" spans="1:8" x14ac:dyDescent="0.25">
      <c r="A1251" s="6" t="s">
        <v>2</v>
      </c>
      <c r="B1251" s="7"/>
      <c r="C1251" s="7" t="str">
        <f t="shared" si="90"/>
        <v/>
      </c>
      <c r="D1251" s="7"/>
      <c r="E1251" s="7"/>
      <c r="F1251" s="7"/>
      <c r="G1251" s="8">
        <f t="shared" si="91"/>
        <v>49</v>
      </c>
      <c r="H1251" t="str">
        <f t="shared" si="88"/>
        <v>::: {.column}</v>
      </c>
    </row>
    <row r="1252" spans="1:8" x14ac:dyDescent="0.25">
      <c r="A1252" s="6" t="s">
        <v>3</v>
      </c>
      <c r="B1252" s="7"/>
      <c r="C1252" s="7" t="str">
        <f t="shared" si="90"/>
        <v/>
      </c>
      <c r="D1252" s="7"/>
      <c r="E1252" s="7"/>
      <c r="F1252" s="7"/>
      <c r="G1252" s="8">
        <f t="shared" si="91"/>
        <v>49</v>
      </c>
      <c r="H1252" t="str">
        <f t="shared" si="88"/>
        <v>```{r echo=FALSE, message=FALSE, warning=FALSE}</v>
      </c>
    </row>
    <row r="1253" spans="1:8" x14ac:dyDescent="0.25">
      <c r="A1253" s="6" t="s">
        <v>14</v>
      </c>
      <c r="B1253" s="7" t="s">
        <v>21</v>
      </c>
      <c r="C1253" s="7">
        <f t="shared" si="90"/>
        <v>49</v>
      </c>
      <c r="D1253" s="7" t="s">
        <v>22</v>
      </c>
      <c r="E1253" s="7" t="s">
        <v>19</v>
      </c>
      <c r="F1253" s="7" t="s">
        <v>23</v>
      </c>
      <c r="G1253" s="8">
        <f t="shared" si="91"/>
        <v>49</v>
      </c>
      <c r="H1253" t="str">
        <f t="shared" si="88"/>
        <v>state_chart_function(state.abb[49])</v>
      </c>
    </row>
    <row r="1254" spans="1:8" x14ac:dyDescent="0.25">
      <c r="A1254" s="6" t="s">
        <v>5</v>
      </c>
      <c r="B1254" s="7"/>
      <c r="C1254" s="7" t="str">
        <f t="shared" si="90"/>
        <v/>
      </c>
      <c r="D1254" s="7"/>
      <c r="E1254" s="7"/>
      <c r="F1254" s="7"/>
      <c r="G1254" s="8">
        <f t="shared" si="91"/>
        <v>49</v>
      </c>
      <c r="H1254" t="str">
        <f t="shared" si="88"/>
        <v>```</v>
      </c>
    </row>
    <row r="1255" spans="1:8" x14ac:dyDescent="0.25">
      <c r="A1255" s="6" t="s">
        <v>6</v>
      </c>
      <c r="B1255" s="7"/>
      <c r="C1255" s="7" t="str">
        <f t="shared" si="90"/>
        <v/>
      </c>
      <c r="D1255" s="7"/>
      <c r="E1255" s="7"/>
      <c r="F1255" s="7"/>
      <c r="G1255" s="8">
        <f t="shared" si="91"/>
        <v>49</v>
      </c>
      <c r="H1255" t="str">
        <f t="shared" si="88"/>
        <v>:::</v>
      </c>
    </row>
    <row r="1256" spans="1:8" x14ac:dyDescent="0.25">
      <c r="A1256" s="6" t="s">
        <v>2</v>
      </c>
      <c r="B1256" s="7"/>
      <c r="C1256" s="7" t="str">
        <f t="shared" si="90"/>
        <v/>
      </c>
      <c r="D1256" s="7"/>
      <c r="E1256" s="7"/>
      <c r="F1256" s="7"/>
      <c r="G1256" s="8">
        <f t="shared" si="91"/>
        <v>49</v>
      </c>
      <c r="H1256" t="str">
        <f t="shared" si="88"/>
        <v>::: {.column}</v>
      </c>
    </row>
    <row r="1257" spans="1:8" x14ac:dyDescent="0.25">
      <c r="A1257" s="6" t="s">
        <v>7</v>
      </c>
      <c r="B1257" s="7"/>
      <c r="C1257" s="7" t="str">
        <f t="shared" si="90"/>
        <v/>
      </c>
      <c r="D1257" s="7"/>
      <c r="E1257" s="7"/>
      <c r="F1257" s="7"/>
      <c r="G1257" s="8">
        <f t="shared" si="91"/>
        <v>49</v>
      </c>
      <c r="H1257" t="str">
        <f t="shared" si="88"/>
        <v>```{r echo=FALSE,message=FALSE,warning=FALSE}</v>
      </c>
    </row>
    <row r="1258" spans="1:8" x14ac:dyDescent="0.25">
      <c r="A1258" s="6" t="s">
        <v>15</v>
      </c>
      <c r="B1258" s="7" t="s">
        <v>21</v>
      </c>
      <c r="C1258" s="7">
        <f t="shared" si="90"/>
        <v>49</v>
      </c>
      <c r="D1258" s="7" t="s">
        <v>22</v>
      </c>
      <c r="E1258" s="7" t="s">
        <v>19</v>
      </c>
      <c r="F1258" s="7" t="s">
        <v>23</v>
      </c>
      <c r="G1258" s="8">
        <f t="shared" si="91"/>
        <v>49</v>
      </c>
      <c r="H1258" t="str">
        <f t="shared" si="88"/>
        <v>state_map_function(state.abb[49])</v>
      </c>
    </row>
    <row r="1259" spans="1:8" x14ac:dyDescent="0.25">
      <c r="A1259" s="6" t="s">
        <v>5</v>
      </c>
      <c r="B1259" s="7"/>
      <c r="C1259" s="7" t="str">
        <f t="shared" si="90"/>
        <v/>
      </c>
      <c r="D1259" s="7"/>
      <c r="E1259" s="7"/>
      <c r="F1259" s="7"/>
      <c r="G1259" s="8">
        <f t="shared" si="91"/>
        <v>49</v>
      </c>
      <c r="H1259" t="str">
        <f t="shared" si="88"/>
        <v>```</v>
      </c>
    </row>
    <row r="1260" spans="1:8" x14ac:dyDescent="0.25">
      <c r="A1260" s="6" t="s">
        <v>6</v>
      </c>
      <c r="B1260" s="7"/>
      <c r="C1260" s="7" t="str">
        <f t="shared" si="90"/>
        <v/>
      </c>
      <c r="D1260" s="7"/>
      <c r="E1260" s="7"/>
      <c r="F1260" s="7"/>
      <c r="G1260" s="8">
        <f t="shared" si="91"/>
        <v>49</v>
      </c>
      <c r="H1260" t="str">
        <f t="shared" si="88"/>
        <v>:::</v>
      </c>
    </row>
    <row r="1261" spans="1:8" x14ac:dyDescent="0.25">
      <c r="A1261" s="6" t="s">
        <v>9</v>
      </c>
      <c r="B1261" s="7"/>
      <c r="C1261" s="7" t="str">
        <f t="shared" si="90"/>
        <v/>
      </c>
      <c r="D1261" s="7"/>
      <c r="E1261" s="7"/>
      <c r="F1261" s="7"/>
      <c r="G1261" s="8">
        <f t="shared" si="91"/>
        <v>49</v>
      </c>
      <c r="H1261" t="str">
        <f t="shared" si="88"/>
        <v>::::::::::::::</v>
      </c>
    </row>
    <row r="1262" spans="1:8" x14ac:dyDescent="0.25">
      <c r="A1262" s="6" t="s">
        <v>13</v>
      </c>
      <c r="B1262" s="7" t="s">
        <v>21</v>
      </c>
      <c r="C1262" s="7">
        <f t="shared" si="90"/>
        <v>49</v>
      </c>
      <c r="D1262" s="7" t="s">
        <v>22</v>
      </c>
      <c r="E1262" s="7" t="s">
        <v>20</v>
      </c>
      <c r="F1262" s="7" t="s">
        <v>23</v>
      </c>
      <c r="G1262" s="8">
        <f t="shared" si="91"/>
        <v>49</v>
      </c>
      <c r="H1262" t="str">
        <f t="shared" si="88"/>
        <v># `r state.name[49]` infection statistics</v>
      </c>
    </row>
    <row r="1263" spans="1:8" x14ac:dyDescent="0.25">
      <c r="A1263" s="6" t="s">
        <v>1</v>
      </c>
      <c r="B1263" s="7"/>
      <c r="C1263" s="7" t="str">
        <f t="shared" si="90"/>
        <v/>
      </c>
      <c r="D1263" s="7"/>
      <c r="E1263" s="7"/>
      <c r="F1263" s="7"/>
      <c r="G1263" s="8">
        <f t="shared" si="91"/>
        <v>49</v>
      </c>
      <c r="H1263" t="str">
        <f t="shared" si="88"/>
        <v>:::::::::::::: {.columns}</v>
      </c>
    </row>
    <row r="1264" spans="1:8" x14ac:dyDescent="0.25">
      <c r="A1264" s="6" t="s">
        <v>2</v>
      </c>
      <c r="B1264" s="7"/>
      <c r="C1264" s="7" t="str">
        <f t="shared" si="90"/>
        <v/>
      </c>
      <c r="D1264" s="7"/>
      <c r="E1264" s="7"/>
      <c r="F1264" s="7"/>
      <c r="G1264" s="8">
        <f t="shared" si="91"/>
        <v>49</v>
      </c>
      <c r="H1264" t="str">
        <f t="shared" si="88"/>
        <v>::: {.column}</v>
      </c>
    </row>
    <row r="1265" spans="1:8" x14ac:dyDescent="0.25">
      <c r="A1265" s="6" t="s">
        <v>3</v>
      </c>
      <c r="B1265" s="7"/>
      <c r="C1265" s="7" t="str">
        <f t="shared" si="90"/>
        <v/>
      </c>
      <c r="D1265" s="7"/>
      <c r="E1265" s="7"/>
      <c r="F1265" s="7"/>
      <c r="G1265" s="8">
        <f t="shared" si="91"/>
        <v>49</v>
      </c>
      <c r="H1265" t="str">
        <f t="shared" si="88"/>
        <v>```{r echo=FALSE, message=FALSE, warning=FALSE}</v>
      </c>
    </row>
    <row r="1266" spans="1:8" x14ac:dyDescent="0.25">
      <c r="A1266" s="6" t="s">
        <v>16</v>
      </c>
      <c r="B1266" s="7" t="s">
        <v>21</v>
      </c>
      <c r="C1266" s="7">
        <f t="shared" si="90"/>
        <v>49</v>
      </c>
      <c r="D1266" s="7" t="s">
        <v>22</v>
      </c>
      <c r="E1266" s="7" t="s">
        <v>19</v>
      </c>
      <c r="F1266" s="7" t="s">
        <v>23</v>
      </c>
      <c r="G1266" s="8">
        <f t="shared" si="91"/>
        <v>49</v>
      </c>
      <c r="H1266" t="str">
        <f t="shared" si="88"/>
        <v>key_figures(state.abb[49])</v>
      </c>
    </row>
    <row r="1267" spans="1:8" x14ac:dyDescent="0.25">
      <c r="A1267" s="6" t="s">
        <v>5</v>
      </c>
      <c r="B1267" s="7"/>
      <c r="C1267" s="7" t="str">
        <f t="shared" si="90"/>
        <v/>
      </c>
      <c r="D1267" s="7"/>
      <c r="E1267" s="7"/>
      <c r="F1267" s="7"/>
      <c r="G1267" s="8">
        <f t="shared" si="91"/>
        <v>49</v>
      </c>
      <c r="H1267" t="str">
        <f t="shared" si="88"/>
        <v>```</v>
      </c>
    </row>
    <row r="1268" spans="1:8" x14ac:dyDescent="0.25">
      <c r="A1268" s="6" t="s">
        <v>6</v>
      </c>
      <c r="B1268" s="7"/>
      <c r="C1268" s="7" t="str">
        <f t="shared" si="90"/>
        <v/>
      </c>
      <c r="D1268" s="7"/>
      <c r="E1268" s="7"/>
      <c r="F1268" s="7"/>
      <c r="G1268" s="8">
        <f t="shared" si="91"/>
        <v>49</v>
      </c>
      <c r="H1268" t="str">
        <f t="shared" si="88"/>
        <v>:::</v>
      </c>
    </row>
    <row r="1269" spans="1:8" x14ac:dyDescent="0.25">
      <c r="A1269" s="6" t="s">
        <v>2</v>
      </c>
      <c r="B1269" s="7"/>
      <c r="C1269" s="7" t="str">
        <f t="shared" si="90"/>
        <v/>
      </c>
      <c r="D1269" s="7"/>
      <c r="E1269" s="7"/>
      <c r="F1269" s="7"/>
      <c r="G1269" s="8">
        <f t="shared" si="91"/>
        <v>49</v>
      </c>
      <c r="H1269" t="str">
        <f t="shared" si="88"/>
        <v>::: {.column}</v>
      </c>
    </row>
    <row r="1270" spans="1:8" x14ac:dyDescent="0.25">
      <c r="A1270" s="6" t="s">
        <v>7</v>
      </c>
      <c r="B1270" s="7"/>
      <c r="C1270" s="7" t="str">
        <f t="shared" si="90"/>
        <v/>
      </c>
      <c r="D1270" s="7"/>
      <c r="E1270" s="7"/>
      <c r="F1270" s="7"/>
      <c r="G1270" s="8">
        <f t="shared" si="91"/>
        <v>49</v>
      </c>
      <c r="H1270" t="str">
        <f t="shared" si="88"/>
        <v>```{r echo=FALSE,message=FALSE,warning=FALSE}</v>
      </c>
    </row>
    <row r="1271" spans="1:8" x14ac:dyDescent="0.25">
      <c r="A1271" s="6" t="s">
        <v>17</v>
      </c>
      <c r="B1271" s="7" t="s">
        <v>21</v>
      </c>
      <c r="C1271" s="7">
        <f t="shared" si="90"/>
        <v>49</v>
      </c>
      <c r="D1271" s="7" t="s">
        <v>22</v>
      </c>
      <c r="E1271" s="7" t="s">
        <v>19</v>
      </c>
      <c r="F1271" s="7" t="s">
        <v>23</v>
      </c>
      <c r="G1271" s="8">
        <f t="shared" si="91"/>
        <v>49</v>
      </c>
      <c r="H1271" t="str">
        <f t="shared" si="88"/>
        <v>percent_change_chart(state.abb[49])</v>
      </c>
    </row>
    <row r="1272" spans="1:8" x14ac:dyDescent="0.25">
      <c r="A1272" s="6" t="s">
        <v>5</v>
      </c>
      <c r="B1272" s="7"/>
      <c r="C1272" s="7" t="str">
        <f t="shared" si="90"/>
        <v/>
      </c>
      <c r="D1272" s="7"/>
      <c r="E1272" s="7"/>
      <c r="F1272" s="7"/>
      <c r="G1272" s="8">
        <f t="shared" si="91"/>
        <v>49</v>
      </c>
      <c r="H1272" t="str">
        <f t="shared" si="88"/>
        <v>```</v>
      </c>
    </row>
    <row r="1273" spans="1:8" x14ac:dyDescent="0.25">
      <c r="A1273" s="6" t="s">
        <v>6</v>
      </c>
      <c r="B1273" s="7"/>
      <c r="C1273" s="7" t="str">
        <f t="shared" si="90"/>
        <v/>
      </c>
      <c r="D1273" s="7"/>
      <c r="E1273" s="7"/>
      <c r="F1273" s="7"/>
      <c r="G1273" s="8">
        <f t="shared" si="91"/>
        <v>49</v>
      </c>
      <c r="H1273" t="str">
        <f t="shared" si="88"/>
        <v>:::</v>
      </c>
    </row>
    <row r="1274" spans="1:8" ht="15.75" thickBot="1" x14ac:dyDescent="0.3">
      <c r="A1274" s="9" t="s">
        <v>9</v>
      </c>
      <c r="B1274" s="10"/>
      <c r="C1274" s="10" t="str">
        <f t="shared" si="90"/>
        <v/>
      </c>
      <c r="D1274" s="10"/>
      <c r="E1274" s="10"/>
      <c r="F1274" s="10"/>
      <c r="G1274" s="11">
        <f t="shared" si="91"/>
        <v>49</v>
      </c>
      <c r="H1274" t="str">
        <f t="shared" si="88"/>
        <v>::::::::::::::</v>
      </c>
    </row>
    <row r="1275" spans="1:8" x14ac:dyDescent="0.25">
      <c r="A1275" s="3" t="s">
        <v>13</v>
      </c>
      <c r="B1275" s="4" t="s">
        <v>21</v>
      </c>
      <c r="C1275" s="4">
        <f>IF(F1275="","",G1275)</f>
        <v>50</v>
      </c>
      <c r="D1275" s="4" t="s">
        <v>22</v>
      </c>
      <c r="E1275" s="4" t="s">
        <v>18</v>
      </c>
      <c r="F1275" s="4" t="s">
        <v>23</v>
      </c>
      <c r="G1275" s="5">
        <f t="shared" si="91"/>
        <v>50</v>
      </c>
      <c r="H1275" t="str">
        <f t="shared" si="88"/>
        <v># `r state.name[50]`</v>
      </c>
    </row>
    <row r="1276" spans="1:8" x14ac:dyDescent="0.25">
      <c r="A1276" s="6" t="s">
        <v>1</v>
      </c>
      <c r="B1276" s="7"/>
      <c r="C1276" s="7" t="str">
        <f t="shared" ref="C1276:C1300" si="92">IF(F1276="","",G1276)</f>
        <v/>
      </c>
      <c r="D1276" s="7"/>
      <c r="E1276" s="7"/>
      <c r="F1276" s="7"/>
      <c r="G1276" s="8">
        <f t="shared" si="91"/>
        <v>50</v>
      </c>
      <c r="H1276" t="str">
        <f t="shared" si="88"/>
        <v>:::::::::::::: {.columns}</v>
      </c>
    </row>
    <row r="1277" spans="1:8" x14ac:dyDescent="0.25">
      <c r="A1277" s="6" t="s">
        <v>2</v>
      </c>
      <c r="B1277" s="7"/>
      <c r="C1277" s="7" t="str">
        <f t="shared" si="92"/>
        <v/>
      </c>
      <c r="D1277" s="7"/>
      <c r="E1277" s="7"/>
      <c r="F1277" s="7"/>
      <c r="G1277" s="8">
        <f t="shared" si="91"/>
        <v>50</v>
      </c>
      <c r="H1277" t="str">
        <f t="shared" si="88"/>
        <v>::: {.column}</v>
      </c>
    </row>
    <row r="1278" spans="1:8" x14ac:dyDescent="0.25">
      <c r="A1278" s="6" t="s">
        <v>3</v>
      </c>
      <c r="B1278" s="7"/>
      <c r="C1278" s="7" t="str">
        <f t="shared" si="92"/>
        <v/>
      </c>
      <c r="D1278" s="7"/>
      <c r="E1278" s="7"/>
      <c r="F1278" s="7"/>
      <c r="G1278" s="8">
        <f t="shared" si="91"/>
        <v>50</v>
      </c>
      <c r="H1278" t="str">
        <f t="shared" si="88"/>
        <v>```{r echo=FALSE, message=FALSE, warning=FALSE}</v>
      </c>
    </row>
    <row r="1279" spans="1:8" x14ac:dyDescent="0.25">
      <c r="A1279" s="6" t="s">
        <v>14</v>
      </c>
      <c r="B1279" s="7" t="s">
        <v>21</v>
      </c>
      <c r="C1279" s="7">
        <f t="shared" si="92"/>
        <v>50</v>
      </c>
      <c r="D1279" s="7" t="s">
        <v>22</v>
      </c>
      <c r="E1279" s="7" t="s">
        <v>19</v>
      </c>
      <c r="F1279" s="7" t="s">
        <v>23</v>
      </c>
      <c r="G1279" s="8">
        <f t="shared" si="91"/>
        <v>50</v>
      </c>
      <c r="H1279" t="str">
        <f t="shared" si="88"/>
        <v>state_chart_function(state.abb[50])</v>
      </c>
    </row>
    <row r="1280" spans="1:8" x14ac:dyDescent="0.25">
      <c r="A1280" s="6" t="s">
        <v>5</v>
      </c>
      <c r="B1280" s="7"/>
      <c r="C1280" s="7" t="str">
        <f t="shared" si="92"/>
        <v/>
      </c>
      <c r="D1280" s="7"/>
      <c r="E1280" s="7"/>
      <c r="F1280" s="7"/>
      <c r="G1280" s="8">
        <f t="shared" si="91"/>
        <v>50</v>
      </c>
      <c r="H1280" t="str">
        <f t="shared" si="88"/>
        <v>```</v>
      </c>
    </row>
    <row r="1281" spans="1:8" x14ac:dyDescent="0.25">
      <c r="A1281" s="6" t="s">
        <v>6</v>
      </c>
      <c r="B1281" s="7"/>
      <c r="C1281" s="7" t="str">
        <f t="shared" si="92"/>
        <v/>
      </c>
      <c r="D1281" s="7"/>
      <c r="E1281" s="7"/>
      <c r="F1281" s="7"/>
      <c r="G1281" s="8">
        <f t="shared" si="91"/>
        <v>50</v>
      </c>
      <c r="H1281" t="str">
        <f t="shared" si="88"/>
        <v>:::</v>
      </c>
    </row>
    <row r="1282" spans="1:8" x14ac:dyDescent="0.25">
      <c r="A1282" s="6" t="s">
        <v>2</v>
      </c>
      <c r="B1282" s="7"/>
      <c r="C1282" s="7" t="str">
        <f t="shared" si="92"/>
        <v/>
      </c>
      <c r="D1282" s="7"/>
      <c r="E1282" s="7"/>
      <c r="F1282" s="7"/>
      <c r="G1282" s="8">
        <f t="shared" si="91"/>
        <v>50</v>
      </c>
      <c r="H1282" t="str">
        <f t="shared" ref="H1282:H1300" si="93">_xlfn.CONCAT(A1282:E1282)</f>
        <v>::: {.column}</v>
      </c>
    </row>
    <row r="1283" spans="1:8" x14ac:dyDescent="0.25">
      <c r="A1283" s="6" t="s">
        <v>7</v>
      </c>
      <c r="B1283" s="7"/>
      <c r="C1283" s="7" t="str">
        <f t="shared" si="92"/>
        <v/>
      </c>
      <c r="D1283" s="7"/>
      <c r="E1283" s="7"/>
      <c r="F1283" s="7"/>
      <c r="G1283" s="8">
        <f t="shared" si="91"/>
        <v>50</v>
      </c>
      <c r="H1283" t="str">
        <f t="shared" si="93"/>
        <v>```{r echo=FALSE,message=FALSE,warning=FALSE}</v>
      </c>
    </row>
    <row r="1284" spans="1:8" x14ac:dyDescent="0.25">
      <c r="A1284" s="6" t="s">
        <v>15</v>
      </c>
      <c r="B1284" s="7" t="s">
        <v>21</v>
      </c>
      <c r="C1284" s="7">
        <f t="shared" si="92"/>
        <v>50</v>
      </c>
      <c r="D1284" s="7" t="s">
        <v>22</v>
      </c>
      <c r="E1284" s="7" t="s">
        <v>19</v>
      </c>
      <c r="F1284" s="7" t="s">
        <v>23</v>
      </c>
      <c r="G1284" s="8">
        <f t="shared" si="91"/>
        <v>50</v>
      </c>
      <c r="H1284" t="str">
        <f t="shared" si="93"/>
        <v>state_map_function(state.abb[50])</v>
      </c>
    </row>
    <row r="1285" spans="1:8" x14ac:dyDescent="0.25">
      <c r="A1285" s="6" t="s">
        <v>5</v>
      </c>
      <c r="B1285" s="7"/>
      <c r="C1285" s="7" t="str">
        <f t="shared" si="92"/>
        <v/>
      </c>
      <c r="D1285" s="7"/>
      <c r="E1285" s="7"/>
      <c r="F1285" s="7"/>
      <c r="G1285" s="8">
        <f t="shared" si="91"/>
        <v>50</v>
      </c>
      <c r="H1285" t="str">
        <f t="shared" si="93"/>
        <v>```</v>
      </c>
    </row>
    <row r="1286" spans="1:8" x14ac:dyDescent="0.25">
      <c r="A1286" s="6" t="s">
        <v>6</v>
      </c>
      <c r="B1286" s="7"/>
      <c r="C1286" s="7" t="str">
        <f t="shared" si="92"/>
        <v/>
      </c>
      <c r="D1286" s="7"/>
      <c r="E1286" s="7"/>
      <c r="F1286" s="7"/>
      <c r="G1286" s="8">
        <f t="shared" si="91"/>
        <v>50</v>
      </c>
      <c r="H1286" t="str">
        <f t="shared" si="93"/>
        <v>:::</v>
      </c>
    </row>
    <row r="1287" spans="1:8" x14ac:dyDescent="0.25">
      <c r="A1287" s="6" t="s">
        <v>9</v>
      </c>
      <c r="B1287" s="7"/>
      <c r="C1287" s="7" t="str">
        <f t="shared" si="92"/>
        <v/>
      </c>
      <c r="D1287" s="7"/>
      <c r="E1287" s="7"/>
      <c r="F1287" s="7"/>
      <c r="G1287" s="8">
        <f t="shared" si="91"/>
        <v>50</v>
      </c>
      <c r="H1287" t="str">
        <f t="shared" si="93"/>
        <v>::::::::::::::</v>
      </c>
    </row>
    <row r="1288" spans="1:8" x14ac:dyDescent="0.25">
      <c r="A1288" s="6" t="s">
        <v>13</v>
      </c>
      <c r="B1288" s="7" t="s">
        <v>21</v>
      </c>
      <c r="C1288" s="7">
        <f t="shared" si="92"/>
        <v>50</v>
      </c>
      <c r="D1288" s="7" t="s">
        <v>22</v>
      </c>
      <c r="E1288" s="7" t="s">
        <v>20</v>
      </c>
      <c r="F1288" s="7" t="s">
        <v>23</v>
      </c>
      <c r="G1288" s="8">
        <f t="shared" si="91"/>
        <v>50</v>
      </c>
      <c r="H1288" t="str">
        <f t="shared" si="93"/>
        <v># `r state.name[50]` infection statistics</v>
      </c>
    </row>
    <row r="1289" spans="1:8" x14ac:dyDescent="0.25">
      <c r="A1289" s="6" t="s">
        <v>1</v>
      </c>
      <c r="B1289" s="7"/>
      <c r="C1289" s="7" t="str">
        <f t="shared" si="92"/>
        <v/>
      </c>
      <c r="D1289" s="7"/>
      <c r="E1289" s="7"/>
      <c r="F1289" s="7"/>
      <c r="G1289" s="8">
        <f t="shared" si="91"/>
        <v>50</v>
      </c>
      <c r="H1289" t="str">
        <f t="shared" si="93"/>
        <v>:::::::::::::: {.columns}</v>
      </c>
    </row>
    <row r="1290" spans="1:8" x14ac:dyDescent="0.25">
      <c r="A1290" s="6" t="s">
        <v>2</v>
      </c>
      <c r="B1290" s="7"/>
      <c r="C1290" s="7" t="str">
        <f t="shared" si="92"/>
        <v/>
      </c>
      <c r="D1290" s="7"/>
      <c r="E1290" s="7"/>
      <c r="F1290" s="7"/>
      <c r="G1290" s="8">
        <f t="shared" si="91"/>
        <v>50</v>
      </c>
      <c r="H1290" t="str">
        <f t="shared" si="93"/>
        <v>::: {.column}</v>
      </c>
    </row>
    <row r="1291" spans="1:8" x14ac:dyDescent="0.25">
      <c r="A1291" s="6" t="s">
        <v>3</v>
      </c>
      <c r="B1291" s="7"/>
      <c r="C1291" s="7" t="str">
        <f t="shared" si="92"/>
        <v/>
      </c>
      <c r="D1291" s="7"/>
      <c r="E1291" s="7"/>
      <c r="F1291" s="7"/>
      <c r="G1291" s="8">
        <f t="shared" si="91"/>
        <v>50</v>
      </c>
      <c r="H1291" t="str">
        <f t="shared" si="93"/>
        <v>```{r echo=FALSE, message=FALSE, warning=FALSE}</v>
      </c>
    </row>
    <row r="1292" spans="1:8" x14ac:dyDescent="0.25">
      <c r="A1292" s="6" t="s">
        <v>16</v>
      </c>
      <c r="B1292" s="7" t="s">
        <v>21</v>
      </c>
      <c r="C1292" s="7">
        <f t="shared" si="92"/>
        <v>50</v>
      </c>
      <c r="D1292" s="7" t="s">
        <v>22</v>
      </c>
      <c r="E1292" s="7" t="s">
        <v>19</v>
      </c>
      <c r="F1292" s="7" t="s">
        <v>23</v>
      </c>
      <c r="G1292" s="8">
        <f t="shared" si="91"/>
        <v>50</v>
      </c>
      <c r="H1292" t="str">
        <f t="shared" si="93"/>
        <v>key_figures(state.abb[50])</v>
      </c>
    </row>
    <row r="1293" spans="1:8" x14ac:dyDescent="0.25">
      <c r="A1293" s="6" t="s">
        <v>5</v>
      </c>
      <c r="B1293" s="7"/>
      <c r="C1293" s="7" t="str">
        <f t="shared" si="92"/>
        <v/>
      </c>
      <c r="D1293" s="7"/>
      <c r="E1293" s="7"/>
      <c r="F1293" s="7"/>
      <c r="G1293" s="8">
        <f t="shared" si="91"/>
        <v>50</v>
      </c>
      <c r="H1293" t="str">
        <f t="shared" si="93"/>
        <v>```</v>
      </c>
    </row>
    <row r="1294" spans="1:8" x14ac:dyDescent="0.25">
      <c r="A1294" s="6" t="s">
        <v>6</v>
      </c>
      <c r="B1294" s="7"/>
      <c r="C1294" s="7" t="str">
        <f t="shared" si="92"/>
        <v/>
      </c>
      <c r="D1294" s="7"/>
      <c r="E1294" s="7"/>
      <c r="F1294" s="7"/>
      <c r="G1294" s="8">
        <f t="shared" si="91"/>
        <v>50</v>
      </c>
      <c r="H1294" t="str">
        <f t="shared" si="93"/>
        <v>:::</v>
      </c>
    </row>
    <row r="1295" spans="1:8" x14ac:dyDescent="0.25">
      <c r="A1295" s="6" t="s">
        <v>2</v>
      </c>
      <c r="B1295" s="7"/>
      <c r="C1295" s="7" t="str">
        <f t="shared" si="92"/>
        <v/>
      </c>
      <c r="D1295" s="7"/>
      <c r="E1295" s="7"/>
      <c r="F1295" s="7"/>
      <c r="G1295" s="8">
        <f t="shared" si="91"/>
        <v>50</v>
      </c>
      <c r="H1295" t="str">
        <f t="shared" si="93"/>
        <v>::: {.column}</v>
      </c>
    </row>
    <row r="1296" spans="1:8" x14ac:dyDescent="0.25">
      <c r="A1296" s="6" t="s">
        <v>7</v>
      </c>
      <c r="B1296" s="7"/>
      <c r="C1296" s="7" t="str">
        <f t="shared" si="92"/>
        <v/>
      </c>
      <c r="D1296" s="7"/>
      <c r="E1296" s="7"/>
      <c r="F1296" s="7"/>
      <c r="G1296" s="8">
        <f t="shared" si="91"/>
        <v>50</v>
      </c>
      <c r="H1296" t="str">
        <f t="shared" si="93"/>
        <v>```{r echo=FALSE,message=FALSE,warning=FALSE}</v>
      </c>
    </row>
    <row r="1297" spans="1:8" x14ac:dyDescent="0.25">
      <c r="A1297" s="6" t="s">
        <v>17</v>
      </c>
      <c r="B1297" s="7" t="s">
        <v>21</v>
      </c>
      <c r="C1297" s="7">
        <f t="shared" si="92"/>
        <v>50</v>
      </c>
      <c r="D1297" s="7" t="s">
        <v>22</v>
      </c>
      <c r="E1297" s="7" t="s">
        <v>19</v>
      </c>
      <c r="F1297" s="7" t="s">
        <v>23</v>
      </c>
      <c r="G1297" s="8">
        <f t="shared" si="91"/>
        <v>50</v>
      </c>
      <c r="H1297" t="str">
        <f t="shared" si="93"/>
        <v>percent_change_chart(state.abb[50])</v>
      </c>
    </row>
    <row r="1298" spans="1:8" x14ac:dyDescent="0.25">
      <c r="A1298" s="6" t="s">
        <v>5</v>
      </c>
      <c r="B1298" s="7"/>
      <c r="C1298" s="7" t="str">
        <f t="shared" si="92"/>
        <v/>
      </c>
      <c r="D1298" s="7"/>
      <c r="E1298" s="7"/>
      <c r="F1298" s="7"/>
      <c r="G1298" s="8">
        <f t="shared" si="91"/>
        <v>50</v>
      </c>
      <c r="H1298" t="str">
        <f t="shared" si="93"/>
        <v>```</v>
      </c>
    </row>
    <row r="1299" spans="1:8" x14ac:dyDescent="0.25">
      <c r="A1299" s="6" t="s">
        <v>6</v>
      </c>
      <c r="B1299" s="7"/>
      <c r="C1299" s="7" t="str">
        <f t="shared" si="92"/>
        <v/>
      </c>
      <c r="D1299" s="7"/>
      <c r="E1299" s="7"/>
      <c r="F1299" s="7"/>
      <c r="G1299" s="8">
        <f t="shared" si="91"/>
        <v>50</v>
      </c>
      <c r="H1299" t="str">
        <f t="shared" si="93"/>
        <v>:::</v>
      </c>
    </row>
    <row r="1300" spans="1:8" ht="15.75" thickBot="1" x14ac:dyDescent="0.3">
      <c r="A1300" s="9" t="s">
        <v>9</v>
      </c>
      <c r="B1300" s="10"/>
      <c r="C1300" s="10" t="str">
        <f t="shared" si="92"/>
        <v/>
      </c>
      <c r="D1300" s="10"/>
      <c r="E1300" s="10"/>
      <c r="F1300" s="10"/>
      <c r="G1300" s="11">
        <f t="shared" si="91"/>
        <v>50</v>
      </c>
      <c r="H1300" t="str">
        <f t="shared" si="93"/>
        <v>::::::::::::::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F592-9371-46E2-BC42-F526037CE10F}">
  <dimension ref="A1:B30"/>
  <sheetViews>
    <sheetView workbookViewId="0">
      <selection activeCell="B1" sqref="B1"/>
    </sheetView>
  </sheetViews>
  <sheetFormatPr defaultRowHeight="15" x14ac:dyDescent="0.25"/>
  <cols>
    <col min="1" max="1" width="56.570312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  <c r="B4" s="1"/>
    </row>
    <row r="5" spans="1:2" x14ac:dyDescent="0.25">
      <c r="B5" s="1"/>
    </row>
    <row r="6" spans="1:2" x14ac:dyDescent="0.25">
      <c r="A6" t="s">
        <v>4</v>
      </c>
      <c r="B6" s="1"/>
    </row>
    <row r="7" spans="1:2" x14ac:dyDescent="0.25">
      <c r="B7" s="2"/>
    </row>
    <row r="8" spans="1:2" x14ac:dyDescent="0.25">
      <c r="A8" t="s">
        <v>5</v>
      </c>
    </row>
    <row r="9" spans="1:2" x14ac:dyDescent="0.25">
      <c r="A9" t="s">
        <v>6</v>
      </c>
    </row>
    <row r="10" spans="1:2" x14ac:dyDescent="0.25">
      <c r="A10" t="s">
        <v>2</v>
      </c>
    </row>
    <row r="11" spans="1:2" x14ac:dyDescent="0.25">
      <c r="A11" t="s">
        <v>7</v>
      </c>
    </row>
    <row r="12" spans="1:2" x14ac:dyDescent="0.25">
      <c r="A12" t="s">
        <v>8</v>
      </c>
    </row>
    <row r="13" spans="1:2" x14ac:dyDescent="0.25">
      <c r="A13" t="s">
        <v>5</v>
      </c>
    </row>
    <row r="14" spans="1:2" x14ac:dyDescent="0.25">
      <c r="A14" t="s">
        <v>6</v>
      </c>
    </row>
    <row r="15" spans="1:2" x14ac:dyDescent="0.25">
      <c r="A15" t="s">
        <v>9</v>
      </c>
    </row>
    <row r="17" spans="1:1" x14ac:dyDescent="0.25">
      <c r="A17" t="s">
        <v>10</v>
      </c>
    </row>
    <row r="18" spans="1:1" x14ac:dyDescent="0.25">
      <c r="A18" t="s">
        <v>1</v>
      </c>
    </row>
    <row r="19" spans="1:1" x14ac:dyDescent="0.25">
      <c r="A19" t="s">
        <v>2</v>
      </c>
    </row>
    <row r="20" spans="1:1" x14ac:dyDescent="0.25">
      <c r="A20" t="s">
        <v>3</v>
      </c>
    </row>
    <row r="21" spans="1:1" x14ac:dyDescent="0.25">
      <c r="A21" t="s">
        <v>11</v>
      </c>
    </row>
    <row r="23" spans="1:1" x14ac:dyDescent="0.25">
      <c r="A23" t="s">
        <v>5</v>
      </c>
    </row>
    <row r="24" spans="1:1" x14ac:dyDescent="0.25">
      <c r="A24" t="s">
        <v>6</v>
      </c>
    </row>
    <row r="25" spans="1:1" x14ac:dyDescent="0.25">
      <c r="A25" t="s">
        <v>2</v>
      </c>
    </row>
    <row r="26" spans="1:1" x14ac:dyDescent="0.25">
      <c r="A26" t="s">
        <v>7</v>
      </c>
    </row>
    <row r="27" spans="1:1" x14ac:dyDescent="0.25">
      <c r="A27" t="s">
        <v>12</v>
      </c>
    </row>
    <row r="28" spans="1:1" x14ac:dyDescent="0.25">
      <c r="A28" t="s">
        <v>5</v>
      </c>
    </row>
    <row r="29" spans="1:1" x14ac:dyDescent="0.25">
      <c r="A29" t="s">
        <v>6</v>
      </c>
    </row>
    <row r="30" spans="1:1" x14ac:dyDescent="0.25">
      <c r="A3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3034-3BDB-45A4-80C4-7934EBCAEE30}">
  <dimension ref="A1:G31"/>
  <sheetViews>
    <sheetView topLeftCell="A8" zoomScale="115" zoomScaleNormal="115" workbookViewId="0">
      <selection activeCell="A24" sqref="A24"/>
    </sheetView>
  </sheetViews>
  <sheetFormatPr defaultRowHeight="15" x14ac:dyDescent="0.25"/>
  <cols>
    <col min="1" max="1" width="46" bestFit="1" customWidth="1"/>
    <col min="2" max="2" width="1.7109375" bestFit="1" customWidth="1"/>
    <col min="3" max="3" width="7.85546875" customWidth="1"/>
    <col min="4" max="4" width="1.7109375" bestFit="1" customWidth="1"/>
    <col min="5" max="5" width="18.42578125" bestFit="1" customWidth="1"/>
  </cols>
  <sheetData>
    <row r="1" spans="1:7" x14ac:dyDescent="0.25">
      <c r="A1" t="s">
        <v>13</v>
      </c>
      <c r="B1" t="s">
        <v>21</v>
      </c>
      <c r="C1">
        <f>IF(F1="","",G1)</f>
        <v>1</v>
      </c>
      <c r="D1" t="s">
        <v>22</v>
      </c>
      <c r="E1" t="s">
        <v>18</v>
      </c>
      <c r="F1" t="s">
        <v>23</v>
      </c>
      <c r="G1">
        <v>1</v>
      </c>
    </row>
    <row r="2" spans="1:7" x14ac:dyDescent="0.25">
      <c r="A2" t="s">
        <v>1</v>
      </c>
      <c r="C2" t="str">
        <f t="shared" ref="C2:C31" si="0">IF(F2="","",G2)</f>
        <v/>
      </c>
      <c r="G2">
        <f>IF(MOD(ROW(),32)=0,G1+1,G1)</f>
        <v>1</v>
      </c>
    </row>
    <row r="3" spans="1:7" x14ac:dyDescent="0.25">
      <c r="A3" t="s">
        <v>2</v>
      </c>
      <c r="C3" t="str">
        <f t="shared" si="0"/>
        <v/>
      </c>
      <c r="G3">
        <f t="shared" ref="G3:G31" si="1">IF(MOD(ROW(),32)=0,G2+1,G2)</f>
        <v>1</v>
      </c>
    </row>
    <row r="4" spans="1:7" x14ac:dyDescent="0.25">
      <c r="A4" t="s">
        <v>3</v>
      </c>
      <c r="C4" t="str">
        <f t="shared" si="0"/>
        <v/>
      </c>
      <c r="G4">
        <f t="shared" si="1"/>
        <v>1</v>
      </c>
    </row>
    <row r="5" spans="1:7" x14ac:dyDescent="0.25">
      <c r="C5" t="str">
        <f t="shared" si="0"/>
        <v/>
      </c>
      <c r="G5">
        <f t="shared" si="1"/>
        <v>1</v>
      </c>
    </row>
    <row r="6" spans="1:7" x14ac:dyDescent="0.25">
      <c r="A6" t="s">
        <v>14</v>
      </c>
      <c r="B6" t="s">
        <v>21</v>
      </c>
      <c r="C6">
        <f t="shared" si="0"/>
        <v>1</v>
      </c>
      <c r="D6" t="s">
        <v>22</v>
      </c>
      <c r="E6" t="s">
        <v>19</v>
      </c>
      <c r="F6" t="s">
        <v>23</v>
      </c>
      <c r="G6">
        <f t="shared" si="1"/>
        <v>1</v>
      </c>
    </row>
    <row r="7" spans="1:7" x14ac:dyDescent="0.25">
      <c r="C7" t="str">
        <f t="shared" si="0"/>
        <v/>
      </c>
      <c r="G7">
        <f t="shared" si="1"/>
        <v>1</v>
      </c>
    </row>
    <row r="8" spans="1:7" x14ac:dyDescent="0.25">
      <c r="A8" t="s">
        <v>5</v>
      </c>
      <c r="C8" t="str">
        <f t="shared" si="0"/>
        <v/>
      </c>
      <c r="G8">
        <f t="shared" si="1"/>
        <v>1</v>
      </c>
    </row>
    <row r="9" spans="1:7" x14ac:dyDescent="0.25">
      <c r="A9" t="s">
        <v>6</v>
      </c>
      <c r="C9" t="str">
        <f t="shared" si="0"/>
        <v/>
      </c>
      <c r="G9">
        <f t="shared" si="1"/>
        <v>1</v>
      </c>
    </row>
    <row r="10" spans="1:7" x14ac:dyDescent="0.25">
      <c r="A10" t="s">
        <v>2</v>
      </c>
      <c r="C10" t="str">
        <f t="shared" si="0"/>
        <v/>
      </c>
      <c r="G10">
        <f t="shared" si="1"/>
        <v>1</v>
      </c>
    </row>
    <row r="11" spans="1:7" x14ac:dyDescent="0.25">
      <c r="A11" t="s">
        <v>7</v>
      </c>
      <c r="C11" t="str">
        <f t="shared" si="0"/>
        <v/>
      </c>
      <c r="G11">
        <f t="shared" si="1"/>
        <v>1</v>
      </c>
    </row>
    <row r="12" spans="1:7" x14ac:dyDescent="0.25">
      <c r="A12" t="s">
        <v>15</v>
      </c>
      <c r="B12" t="s">
        <v>21</v>
      </c>
      <c r="C12">
        <f t="shared" si="0"/>
        <v>1</v>
      </c>
      <c r="D12" t="s">
        <v>22</v>
      </c>
      <c r="E12" t="s">
        <v>19</v>
      </c>
      <c r="F12" t="s">
        <v>23</v>
      </c>
      <c r="G12">
        <f t="shared" si="1"/>
        <v>1</v>
      </c>
    </row>
    <row r="13" spans="1:7" x14ac:dyDescent="0.25">
      <c r="A13" t="s">
        <v>5</v>
      </c>
      <c r="C13" t="str">
        <f t="shared" si="0"/>
        <v/>
      </c>
      <c r="G13">
        <f t="shared" si="1"/>
        <v>1</v>
      </c>
    </row>
    <row r="14" spans="1:7" x14ac:dyDescent="0.25">
      <c r="A14" t="s">
        <v>6</v>
      </c>
      <c r="C14" t="str">
        <f t="shared" si="0"/>
        <v/>
      </c>
      <c r="G14">
        <f t="shared" si="1"/>
        <v>1</v>
      </c>
    </row>
    <row r="15" spans="1:7" x14ac:dyDescent="0.25">
      <c r="A15" t="s">
        <v>9</v>
      </c>
      <c r="C15" t="str">
        <f t="shared" si="0"/>
        <v/>
      </c>
      <c r="G15">
        <f t="shared" si="1"/>
        <v>1</v>
      </c>
    </row>
    <row r="16" spans="1:7" x14ac:dyDescent="0.25">
      <c r="C16" t="str">
        <f t="shared" si="0"/>
        <v/>
      </c>
      <c r="G16">
        <f t="shared" si="1"/>
        <v>1</v>
      </c>
    </row>
    <row r="17" spans="1:7" x14ac:dyDescent="0.25">
      <c r="C17" t="str">
        <f t="shared" si="0"/>
        <v/>
      </c>
      <c r="G17">
        <f t="shared" si="1"/>
        <v>1</v>
      </c>
    </row>
    <row r="18" spans="1:7" x14ac:dyDescent="0.25">
      <c r="A18" t="s">
        <v>13</v>
      </c>
      <c r="B18" t="s">
        <v>21</v>
      </c>
      <c r="C18">
        <f t="shared" si="0"/>
        <v>1</v>
      </c>
      <c r="D18" t="s">
        <v>22</v>
      </c>
      <c r="E18" t="s">
        <v>20</v>
      </c>
      <c r="F18" t="s">
        <v>23</v>
      </c>
      <c r="G18">
        <f t="shared" si="1"/>
        <v>1</v>
      </c>
    </row>
    <row r="19" spans="1:7" x14ac:dyDescent="0.25">
      <c r="A19" t="s">
        <v>1</v>
      </c>
      <c r="C19" t="str">
        <f t="shared" si="0"/>
        <v/>
      </c>
      <c r="G19">
        <f t="shared" si="1"/>
        <v>1</v>
      </c>
    </row>
    <row r="20" spans="1:7" x14ac:dyDescent="0.25">
      <c r="A20" t="s">
        <v>2</v>
      </c>
      <c r="C20" t="str">
        <f t="shared" si="0"/>
        <v/>
      </c>
      <c r="G20">
        <f t="shared" si="1"/>
        <v>1</v>
      </c>
    </row>
    <row r="21" spans="1:7" x14ac:dyDescent="0.25">
      <c r="A21" t="s">
        <v>3</v>
      </c>
      <c r="C21" t="str">
        <f t="shared" si="0"/>
        <v/>
      </c>
      <c r="G21">
        <f t="shared" si="1"/>
        <v>1</v>
      </c>
    </row>
    <row r="22" spans="1:7" x14ac:dyDescent="0.25">
      <c r="A22" t="s">
        <v>16</v>
      </c>
      <c r="B22" t="s">
        <v>21</v>
      </c>
      <c r="C22">
        <f t="shared" si="0"/>
        <v>1</v>
      </c>
      <c r="D22" t="s">
        <v>22</v>
      </c>
      <c r="E22" t="s">
        <v>19</v>
      </c>
      <c r="F22" t="s">
        <v>23</v>
      </c>
      <c r="G22">
        <f t="shared" si="1"/>
        <v>1</v>
      </c>
    </row>
    <row r="23" spans="1:7" x14ac:dyDescent="0.25">
      <c r="C23" t="str">
        <f t="shared" si="0"/>
        <v/>
      </c>
      <c r="G23">
        <f t="shared" si="1"/>
        <v>1</v>
      </c>
    </row>
    <row r="24" spans="1:7" x14ac:dyDescent="0.25">
      <c r="A24" t="s">
        <v>5</v>
      </c>
      <c r="C24" t="str">
        <f t="shared" si="0"/>
        <v/>
      </c>
      <c r="G24">
        <f t="shared" si="1"/>
        <v>1</v>
      </c>
    </row>
    <row r="25" spans="1:7" x14ac:dyDescent="0.25">
      <c r="A25" t="s">
        <v>6</v>
      </c>
      <c r="C25" t="str">
        <f t="shared" si="0"/>
        <v/>
      </c>
      <c r="G25">
        <f t="shared" si="1"/>
        <v>1</v>
      </c>
    </row>
    <row r="26" spans="1:7" x14ac:dyDescent="0.25">
      <c r="A26" t="s">
        <v>2</v>
      </c>
      <c r="C26" t="str">
        <f t="shared" si="0"/>
        <v/>
      </c>
      <c r="G26">
        <f t="shared" si="1"/>
        <v>1</v>
      </c>
    </row>
    <row r="27" spans="1:7" x14ac:dyDescent="0.25">
      <c r="A27" t="s">
        <v>7</v>
      </c>
      <c r="C27" t="str">
        <f t="shared" si="0"/>
        <v/>
      </c>
      <c r="G27">
        <f t="shared" si="1"/>
        <v>1</v>
      </c>
    </row>
    <row r="28" spans="1:7" x14ac:dyDescent="0.25">
      <c r="A28" t="s">
        <v>17</v>
      </c>
      <c r="B28" t="s">
        <v>21</v>
      </c>
      <c r="C28">
        <f t="shared" si="0"/>
        <v>1</v>
      </c>
      <c r="D28" t="s">
        <v>22</v>
      </c>
      <c r="E28" t="s">
        <v>19</v>
      </c>
      <c r="F28" t="s">
        <v>23</v>
      </c>
      <c r="G28">
        <f t="shared" si="1"/>
        <v>1</v>
      </c>
    </row>
    <row r="29" spans="1:7" x14ac:dyDescent="0.25">
      <c r="A29" t="s">
        <v>5</v>
      </c>
      <c r="C29" t="str">
        <f t="shared" si="0"/>
        <v/>
      </c>
      <c r="G29">
        <f t="shared" si="1"/>
        <v>1</v>
      </c>
    </row>
    <row r="30" spans="1:7" x14ac:dyDescent="0.25">
      <c r="A30" t="s">
        <v>6</v>
      </c>
      <c r="C30" t="str">
        <f t="shared" si="0"/>
        <v/>
      </c>
      <c r="G30">
        <f t="shared" si="1"/>
        <v>1</v>
      </c>
    </row>
    <row r="31" spans="1:7" x14ac:dyDescent="0.25">
      <c r="A31" t="s">
        <v>9</v>
      </c>
      <c r="C31" t="str">
        <f t="shared" si="0"/>
        <v/>
      </c>
      <c r="G31">
        <f t="shared" si="1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E31FB05890B4D8C1CD32E4B83EC7C" ma:contentTypeVersion="13" ma:contentTypeDescription="Create a new document." ma:contentTypeScope="" ma:versionID="fd4d2ddfe29406232cbe8b8b6ded1cc5">
  <xsd:schema xmlns:xsd="http://www.w3.org/2001/XMLSchema" xmlns:xs="http://www.w3.org/2001/XMLSchema" xmlns:p="http://schemas.microsoft.com/office/2006/metadata/properties" xmlns:ns2="1d434cda-8192-4023-824b-da1c7bdeddf4" xmlns:ns3="b2eb4f5e-fbc5-4d2e-80f8-62695d9277a6" targetNamespace="http://schemas.microsoft.com/office/2006/metadata/properties" ma:root="true" ma:fieldsID="d2e5abd2befeb8d907cfe802effa4db7" ns2:_="" ns3:_="">
    <xsd:import namespace="1d434cda-8192-4023-824b-da1c7bdeddf4"/>
    <xsd:import namespace="b2eb4f5e-fbc5-4d2e-80f8-62695d9277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Hyperlink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34cda-8192-4023-824b-da1c7bded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Hyperlink" ma:index="18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b4f5e-fbc5-4d2e-80f8-62695d9277a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yperlink xmlns="1d434cda-8192-4023-824b-da1c7bdeddf4">
      <Url xsi:nil="true"/>
      <Description xsi:nil="true"/>
    </Hyperlink>
  </documentManagement>
</p:properties>
</file>

<file path=customXml/itemProps1.xml><?xml version="1.0" encoding="utf-8"?>
<ds:datastoreItem xmlns:ds="http://schemas.openxmlformats.org/officeDocument/2006/customXml" ds:itemID="{70436380-D89C-4288-9B93-85B9E714D1FF}"/>
</file>

<file path=customXml/itemProps2.xml><?xml version="1.0" encoding="utf-8"?>
<ds:datastoreItem xmlns:ds="http://schemas.openxmlformats.org/officeDocument/2006/customXml" ds:itemID="{9DF8A8AD-08F0-439A-81A4-9ADA7898B7F2}"/>
</file>

<file path=customXml/itemProps3.xml><?xml version="1.0" encoding="utf-8"?>
<ds:datastoreItem xmlns:ds="http://schemas.openxmlformats.org/officeDocument/2006/customXml" ds:itemID="{4457174E-196F-424E-B14A-D0195F7546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Liberatore</dc:creator>
  <cp:lastModifiedBy>Brian Liberatore</cp:lastModifiedBy>
  <dcterms:created xsi:type="dcterms:W3CDTF">2020-04-15T21:20:03Z</dcterms:created>
  <dcterms:modified xsi:type="dcterms:W3CDTF">2020-04-16T03:27:53Z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0x0101005ACE31FB05890B4D8C1CD32E4B83EC7C</vt:lpwstr>
  </property>
</Properties>
</file>