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ncenttsui/Desktop/"/>
    </mc:Choice>
  </mc:AlternateContent>
  <xr:revisionPtr revIDLastSave="0" documentId="13_ncr:1_{394A72A7-68B6-8847-A1E3-65841E503F19}" xr6:coauthVersionLast="47" xr6:coauthVersionMax="47" xr10:uidLastSave="{00000000-0000-0000-0000-000000000000}"/>
  <bookViews>
    <workbookView xWindow="0" yWindow="680" windowWidth="29920" windowHeight="16940" xr2:uid="{00000000-000D-0000-FFFF-FFFF00000000}"/>
  </bookViews>
  <sheets>
    <sheet name="train_proces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4" i="1" l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1270" i="1"/>
  <c r="CE1271" i="1"/>
  <c r="CE1272" i="1"/>
  <c r="CE1273" i="1"/>
  <c r="CE1274" i="1"/>
  <c r="CE1275" i="1"/>
  <c r="CE1276" i="1"/>
  <c r="CE1277" i="1"/>
  <c r="CE1278" i="1"/>
  <c r="CE1279" i="1"/>
  <c r="CE1280" i="1"/>
  <c r="CE1281" i="1"/>
  <c r="CE1282" i="1"/>
  <c r="CE1283" i="1"/>
  <c r="CE1284" i="1"/>
  <c r="CE1285" i="1"/>
  <c r="CE1286" i="1"/>
  <c r="CE1287" i="1"/>
  <c r="CE1288" i="1"/>
  <c r="CE1289" i="1"/>
  <c r="CE1290" i="1"/>
  <c r="CE1291" i="1"/>
  <c r="CE1292" i="1"/>
  <c r="CE1293" i="1"/>
  <c r="CE1294" i="1"/>
  <c r="CE1295" i="1"/>
  <c r="CE1296" i="1"/>
  <c r="CE1297" i="1"/>
  <c r="CE1298" i="1"/>
  <c r="CE1299" i="1"/>
  <c r="CE1300" i="1"/>
  <c r="CE1301" i="1"/>
  <c r="CE1302" i="1"/>
  <c r="CE1303" i="1"/>
  <c r="CE1304" i="1"/>
  <c r="CE1305" i="1"/>
  <c r="CE1306" i="1"/>
  <c r="CE1307" i="1"/>
  <c r="CE1308" i="1"/>
  <c r="CE1309" i="1"/>
  <c r="CE1310" i="1"/>
  <c r="CE1311" i="1"/>
  <c r="CE1312" i="1"/>
  <c r="CE1313" i="1"/>
  <c r="CE1314" i="1"/>
  <c r="CE1315" i="1"/>
  <c r="CE1316" i="1"/>
  <c r="CE1317" i="1"/>
  <c r="CE1318" i="1"/>
  <c r="CE1319" i="1"/>
  <c r="CE1320" i="1"/>
  <c r="CE1321" i="1"/>
  <c r="CE1322" i="1"/>
  <c r="CE1323" i="1"/>
  <c r="CE1324" i="1"/>
  <c r="CE1325" i="1"/>
  <c r="CE1326" i="1"/>
  <c r="CE1327" i="1"/>
  <c r="CE1328" i="1"/>
  <c r="CE1329" i="1"/>
  <c r="CE1330" i="1"/>
  <c r="CE1331" i="1"/>
  <c r="CE1332" i="1"/>
  <c r="CE1333" i="1"/>
  <c r="CE1334" i="1"/>
  <c r="CE1335" i="1"/>
  <c r="CE1336" i="1"/>
  <c r="CE1337" i="1"/>
  <c r="CE1338" i="1"/>
  <c r="CE1339" i="1"/>
  <c r="CE1340" i="1"/>
  <c r="CE1341" i="1"/>
  <c r="CE1342" i="1"/>
  <c r="CE1343" i="1"/>
  <c r="CE1344" i="1"/>
  <c r="CE1345" i="1"/>
  <c r="CE1346" i="1"/>
  <c r="CE1347" i="1"/>
  <c r="CE1348" i="1"/>
  <c r="CE1349" i="1"/>
  <c r="CE1350" i="1"/>
  <c r="CE1351" i="1"/>
  <c r="CE1352" i="1"/>
  <c r="CE1353" i="1"/>
  <c r="CE1354" i="1"/>
  <c r="CE1355" i="1"/>
  <c r="CE1356" i="1"/>
  <c r="CE1357" i="1"/>
  <c r="CE1358" i="1"/>
  <c r="CE1359" i="1"/>
  <c r="CE1360" i="1"/>
  <c r="CE1361" i="1"/>
  <c r="CE1362" i="1"/>
  <c r="CE1363" i="1"/>
  <c r="CE1364" i="1"/>
  <c r="CE1365" i="1"/>
  <c r="CE1366" i="1"/>
  <c r="CE1367" i="1"/>
  <c r="CE1368" i="1"/>
  <c r="CE1369" i="1"/>
  <c r="CE1370" i="1"/>
  <c r="CE1371" i="1"/>
  <c r="CE1372" i="1"/>
  <c r="CE1373" i="1"/>
  <c r="CE1374" i="1"/>
  <c r="CE1375" i="1"/>
  <c r="CE1376" i="1"/>
  <c r="CE1377" i="1"/>
  <c r="CE1378" i="1"/>
  <c r="CE1379" i="1"/>
  <c r="CE1380" i="1"/>
  <c r="CE1381" i="1"/>
  <c r="CE1382" i="1"/>
  <c r="CE1383" i="1"/>
  <c r="CE1384" i="1"/>
  <c r="CE1385" i="1"/>
  <c r="CE1386" i="1"/>
  <c r="CE1387" i="1"/>
  <c r="CE1388" i="1"/>
  <c r="CE1389" i="1"/>
  <c r="CE1390" i="1"/>
  <c r="CE1391" i="1"/>
  <c r="CE1392" i="1"/>
  <c r="CE1393" i="1"/>
  <c r="CE1394" i="1"/>
  <c r="CE1395" i="1"/>
  <c r="CE1396" i="1"/>
  <c r="CE1397" i="1"/>
  <c r="CE1398" i="1"/>
  <c r="CE1399" i="1"/>
  <c r="CE1400" i="1"/>
  <c r="CE1401" i="1"/>
  <c r="CE1402" i="1"/>
  <c r="CE1403" i="1"/>
  <c r="CE1404" i="1"/>
  <c r="CE1405" i="1"/>
  <c r="CE1406" i="1"/>
  <c r="CE1407" i="1"/>
  <c r="CE1408" i="1"/>
  <c r="CE1409" i="1"/>
  <c r="CE1410" i="1"/>
  <c r="CE1411" i="1"/>
  <c r="CE1412" i="1"/>
  <c r="CE1413" i="1"/>
  <c r="CE1414" i="1"/>
  <c r="CE1415" i="1"/>
  <c r="CE1416" i="1"/>
  <c r="CE1417" i="1"/>
  <c r="CE1418" i="1"/>
  <c r="CE1419" i="1"/>
  <c r="CE1420" i="1"/>
  <c r="CE1421" i="1"/>
  <c r="CE1422" i="1"/>
  <c r="CE1423" i="1"/>
  <c r="CE1424" i="1"/>
  <c r="CE1425" i="1"/>
  <c r="CE1426" i="1"/>
  <c r="CE1427" i="1"/>
  <c r="CE1428" i="1"/>
  <c r="CE1429" i="1"/>
  <c r="CE1430" i="1"/>
  <c r="CE1431" i="1"/>
  <c r="CE1432" i="1"/>
  <c r="CE1433" i="1"/>
  <c r="CE1434" i="1"/>
  <c r="CE1435" i="1"/>
  <c r="CE1436" i="1"/>
  <c r="CE1437" i="1"/>
  <c r="CE1438" i="1"/>
  <c r="CE1439" i="1"/>
  <c r="CE1440" i="1"/>
  <c r="CE1441" i="1"/>
  <c r="CE1442" i="1"/>
  <c r="CE1443" i="1"/>
  <c r="CE1444" i="1"/>
  <c r="CE1445" i="1"/>
  <c r="CE1446" i="1"/>
  <c r="CE1447" i="1"/>
  <c r="CE1448" i="1"/>
  <c r="CE1449" i="1"/>
  <c r="CE1450" i="1"/>
  <c r="CE1451" i="1"/>
  <c r="CE1452" i="1"/>
  <c r="CE1453" i="1"/>
  <c r="CE1454" i="1"/>
  <c r="CE1455" i="1"/>
  <c r="CE1456" i="1"/>
  <c r="CE1457" i="1"/>
  <c r="CE1458" i="1"/>
  <c r="CE1459" i="1"/>
  <c r="CE1460" i="1"/>
  <c r="CE1461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3" i="1"/>
  <c r="CE2" i="1"/>
  <c r="CE3" i="1"/>
  <c r="CD2" i="1"/>
</calcChain>
</file>

<file path=xl/sharedStrings.xml><?xml version="1.0" encoding="utf-8"?>
<sst xmlns="http://schemas.openxmlformats.org/spreadsheetml/2006/main" count="63211" uniqueCount="258">
  <si>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</si>
  <si>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</si>
  <si>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</si>
  <si>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</si>
  <si>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</si>
  <si>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</si>
  <si>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</si>
  <si>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</si>
  <si>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</si>
  <si>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</si>
  <si>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</si>
  <si>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</si>
  <si>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</si>
  <si>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</si>
  <si>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</si>
  <si>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</si>
  <si>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</si>
  <si>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</si>
  <si>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</si>
  <si>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</si>
  <si>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</si>
  <si>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</si>
  <si>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</si>
  <si>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</si>
  <si>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</si>
  <si>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</si>
  <si>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</si>
  <si>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</si>
  <si>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</si>
  <si>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</si>
  <si>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</si>
  <si>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</si>
  <si>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</si>
  <si>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</si>
  <si>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</si>
  <si>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</si>
  <si>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</si>
  <si>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</si>
  <si>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</si>
  <si>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</si>
  <si>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</si>
  <si>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</si>
  <si>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</si>
  <si>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</si>
  <si>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</si>
  <si>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</si>
  <si>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</si>
  <si>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</si>
  <si>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</si>
  <si>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</si>
  <si>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</si>
  <si>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</si>
  <si>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</si>
  <si>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</si>
  <si>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</si>
  <si>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</si>
  <si>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</si>
  <si>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</si>
  <si>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</si>
  <si>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</si>
  <si>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</si>
  <si>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</si>
  <si>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</si>
  <si>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</si>
  <si>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</si>
  <si>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</si>
  <si>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</si>
  <si>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</si>
  <si>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</si>
  <si>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</si>
  <si>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</si>
  <si>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</si>
  <si>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</si>
  <si>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</si>
  <si>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</si>
  <si>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</si>
  <si>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</si>
  <si>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</si>
  <si>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</si>
  <si>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</si>
  <si>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</si>
  <si>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</si>
  <si>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</si>
  <si>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</si>
  <si>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</si>
  <si>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</si>
  <si>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</si>
  <si>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</si>
  <si>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</si>
  <si>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</si>
  <si>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</si>
  <si>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</si>
  <si>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</si>
  <si>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</si>
  <si>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</si>
  <si>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</si>
  <si>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</si>
  <si>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</si>
  <si>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</si>
  <si>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</si>
  <si>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</si>
  <si>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</si>
  <si>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</si>
  <si>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</si>
  <si>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</si>
  <si>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</si>
  <si>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</si>
  <si>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</si>
  <si>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</si>
  <si>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</si>
  <si>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</si>
  <si>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</si>
  <si>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</si>
  <si>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</si>
  <si>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</si>
  <si>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</si>
  <si>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</si>
  <si>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</si>
  <si>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</si>
  <si>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</si>
  <si>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</si>
  <si>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</si>
  <si>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</si>
  <si>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</si>
  <si>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</si>
  <si>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</si>
  <si>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</si>
  <si>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</si>
  <si>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</si>
  <si>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</si>
  <si>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</si>
  <si>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</si>
  <si>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</si>
  <si>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</si>
  <si>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</si>
  <si>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</si>
  <si>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</si>
  <si>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</si>
  <si>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</si>
  <si>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</si>
  <si>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</si>
  <si>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</si>
  <si>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</si>
  <si>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</si>
  <si>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</si>
  <si>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</si>
  <si>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</si>
  <si>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</si>
  <si>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</si>
  <si>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</si>
  <si>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</si>
  <si>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</si>
  <si>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</si>
  <si>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</si>
  <si>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</si>
  <si>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</si>
  <si>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</si>
  <si>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</si>
  <si>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</si>
  <si>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</si>
  <si>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</si>
  <si>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</si>
  <si>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</si>
  <si>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</si>
  <si>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</si>
  <si>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</si>
  <si>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</si>
  <si>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</si>
  <si>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</si>
  <si>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</si>
  <si>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</si>
  <si>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</si>
  <si>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</si>
  <si>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</si>
  <si>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</si>
  <si>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</si>
  <si>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</si>
  <si>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</si>
  <si>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</si>
  <si>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</si>
  <si>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</si>
  <si>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</si>
  <si>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</si>
  <si>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</si>
  <si>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</si>
  <si>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</si>
  <si>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</si>
  <si>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</si>
  <si>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</si>
  <si>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</si>
  <si>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</si>
  <si>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</si>
  <si>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</si>
  <si>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</si>
  <si>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</si>
  <si>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</si>
  <si>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</si>
  <si>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</si>
  <si>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</si>
  <si>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</si>
  <si>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</si>
  <si>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</si>
  <si>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</si>
  <si>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</si>
  <si>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</si>
  <si>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</si>
  <si>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</si>
  <si>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</si>
  <si>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</si>
  <si>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</si>
  <si>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</si>
  <si>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</si>
  <si>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</si>
  <si>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</si>
  <si>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</si>
  <si>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</si>
  <si>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</si>
  <si>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</si>
  <si>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</si>
  <si>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</si>
  <si>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</si>
  <si>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</si>
  <si>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</si>
  <si>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</si>
  <si>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</si>
  <si>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</si>
  <si>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</si>
  <si>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</si>
  <si>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</si>
  <si>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</si>
  <si>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</si>
  <si>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</si>
  <si>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</si>
  <si>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</si>
  <si>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</si>
  <si>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</si>
  <si>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</si>
  <si>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</si>
  <si>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</si>
  <si>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</si>
  <si>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</si>
  <si>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</si>
  <si>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</si>
  <si>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</si>
  <si>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</si>
  <si>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</si>
  <si>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</si>
  <si>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</si>
  <si>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</si>
  <si>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</si>
  <si>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</si>
  <si>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</si>
  <si>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</si>
  <si>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</si>
  <si>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</si>
  <si>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</si>
  <si>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Distance from 2008</t>
  </si>
  <si>
    <t>Adjusted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</si>
</sst>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61"/>
  <sheetViews>
    <sheetView tabSelected="1" topLeftCell="BS1" workbookViewId="0">
      <selection activeCell="CE18" sqref="CE18"/>
    </sheetView>
  </sheetViews>
  <sheetFormatPr baseColWidth="10" defaultColWidth="8.83203125" defaultRowHeight="15" x14ac:dyDescent="0.2"/>
  <cols>
    <col min="1" max="1" width="9.1640625" style="1"/>
    <col min="2" max="2" width="14" customWidth="1"/>
    <col min="3" max="3" width="13.83203125" customWidth="1"/>
    <col min="4" max="4" width="22.33203125" customWidth="1"/>
    <col min="5" max="5" width="16.5" customWidth="1"/>
    <col min="6" max="6" width="21.6640625" customWidth="1"/>
    <col min="7" max="7" width="9.1640625" style="1"/>
    <col min="9" max="9" width="15.6640625" customWidth="1"/>
    <col min="10" max="10" width="14.33203125" customWidth="1"/>
    <col min="11" max="11" width="18.83203125" customWidth="1"/>
    <col min="12" max="12" width="13.6640625" style="1" customWidth="1"/>
    <col min="13" max="13" width="20.33203125" customWidth="1"/>
    <col min="14" max="14" width="17.33203125" customWidth="1"/>
    <col min="15" max="15" width="23.5" style="1" customWidth="1"/>
    <col min="21" max="21" width="14.5" customWidth="1"/>
    <col min="22" max="22" width="13.6640625" customWidth="1"/>
    <col min="23" max="23" width="20" style="1" customWidth="1"/>
    <col min="24" max="24" width="19.1640625" style="1" customWidth="1"/>
    <col min="25" max="25" width="15.83203125" style="1" customWidth="1"/>
    <col min="26" max="26" width="20.5" style="1" customWidth="1"/>
    <col min="27" max="27" width="12.5" style="1" customWidth="1"/>
    <col min="28" max="28" width="13.83203125" customWidth="1"/>
    <col min="29" max="29" width="15.33203125" customWidth="1"/>
    <col min="30" max="30" width="18.5" customWidth="1"/>
    <col min="31" max="31" width="15.6640625" customWidth="1"/>
    <col min="32" max="32" width="16.1640625" customWidth="1"/>
    <col min="33" max="33" width="18.1640625" style="1" customWidth="1"/>
    <col min="34" max="34" width="15" style="1" customWidth="1"/>
    <col min="35" max="35" width="17.5" customWidth="1"/>
    <col min="36" max="36" width="25.6640625" style="1" customWidth="1"/>
    <col min="37" max="37" width="28.33203125" style="1" customWidth="1"/>
    <col min="38" max="38" width="26.1640625" customWidth="1"/>
    <col min="39" max="39" width="21.33203125" customWidth="1"/>
    <col min="40" max="40" width="19.83203125" style="1" customWidth="1"/>
    <col min="41" max="41" width="20.83203125" customWidth="1"/>
    <col min="42" max="42" width="20" customWidth="1"/>
    <col min="43" max="43" width="18.1640625" style="1" customWidth="1"/>
    <col min="44" max="44" width="17.5" customWidth="1"/>
    <col min="45" max="45" width="18.5" customWidth="1"/>
    <col min="46" max="46" width="17.5" style="1" customWidth="1"/>
    <col min="47" max="47" width="16.1640625" customWidth="1"/>
    <col min="48" max="48" width="17.1640625" customWidth="1"/>
    <col min="49" max="49" width="16.83203125" customWidth="1"/>
    <col min="50" max="50" width="15.5" customWidth="1"/>
    <col min="51" max="51" width="12.33203125" customWidth="1"/>
    <col min="52" max="52" width="17.1640625" customWidth="1"/>
    <col min="53" max="53" width="13.6640625" customWidth="1"/>
    <col min="54" max="54" width="20.5" customWidth="1"/>
    <col min="55" max="55" width="18.33203125" customWidth="1"/>
    <col min="56" max="56" width="19" customWidth="1"/>
    <col min="57" max="57" width="15.33203125" customWidth="1"/>
    <col min="58" max="58" width="17.6640625" customWidth="1"/>
    <col min="59" max="59" width="18.5" customWidth="1"/>
    <col min="60" max="60" width="15.1640625" customWidth="1"/>
    <col min="61" max="61" width="16.33203125" customWidth="1"/>
    <col min="62" max="62" width="14.5" customWidth="1"/>
    <col min="63" max="63" width="14.33203125" customWidth="1"/>
    <col min="64" max="64" width="15.83203125" customWidth="1"/>
    <col min="65" max="65" width="18.1640625" customWidth="1"/>
    <col min="66" max="66" width="19.6640625" customWidth="1"/>
    <col min="67" max="67" width="20.33203125" customWidth="1"/>
    <col min="68" max="68" width="19.33203125" customWidth="1"/>
    <col min="69" max="69" width="17.83203125" customWidth="1"/>
    <col min="70" max="70" width="14.5" style="1" customWidth="1"/>
    <col min="71" max="71" width="14.83203125" style="1" customWidth="1"/>
    <col min="72" max="72" width="14.5" customWidth="1"/>
    <col min="75" max="76" width="14.5" style="1" customWidth="1"/>
    <col min="77" max="77" width="11.5" style="1" customWidth="1"/>
    <col min="78" max="78" width="11.6640625" style="1" customWidth="1"/>
    <col min="79" max="79" width="11.33203125" style="1" customWidth="1"/>
    <col min="80" max="80" width="11.83203125" style="1" customWidth="1"/>
    <col min="81" max="81" width="12.83203125" customWidth="1"/>
    <col min="82" max="82" width="16.1640625" customWidth="1"/>
    <col min="83" max="83" width="21.33203125" customWidth="1"/>
  </cols>
  <sheetData>
    <row r="1" spans="1:8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  <c r="AM1" t="s">
        <v>38</v>
      </c>
      <c r="AN1" s="1" t="s">
        <v>39</v>
      </c>
      <c r="AO1" t="s">
        <v>40</v>
      </c>
      <c r="AP1" t="s">
        <v>41</v>
      </c>
      <c r="AQ1" s="1" t="s">
        <v>42</v>
      </c>
      <c r="AR1" t="s">
        <v>43</v>
      </c>
      <c r="AS1" t="s">
        <v>44</v>
      </c>
      <c r="AT1" s="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s="1" t="s">
        <v>69</v>
      </c>
      <c r="BS1" s="1" t="s">
        <v>70</v>
      </c>
      <c r="BT1" t="s">
        <v>71</v>
      </c>
      <c r="BU1" t="s">
        <v>72</v>
      </c>
      <c r="BV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t="s">
        <v>80</v>
      </c>
      <c r="CD1" t="s">
        <v>256</v>
      </c>
      <c r="CE1" s="3" t="s">
        <v>257</v>
      </c>
    </row>
    <row r="2" spans="1:83" x14ac:dyDescent="0.2">
      <c r="A2" s="1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s="1" t="s">
        <v>83</v>
      </c>
      <c r="H2" t="s">
        <v>84</v>
      </c>
      <c r="I2" t="s">
        <v>85</v>
      </c>
      <c r="J2" t="s">
        <v>86</v>
      </c>
      <c r="K2" t="s">
        <v>87</v>
      </c>
      <c r="L2" s="1" t="s">
        <v>88</v>
      </c>
      <c r="M2" t="s">
        <v>89</v>
      </c>
      <c r="N2" t="s">
        <v>90</v>
      </c>
      <c r="O2" s="1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s="1" t="s">
        <v>100</v>
      </c>
      <c r="AH2" s="1" t="s">
        <v>101</v>
      </c>
      <c r="AI2">
        <v>706</v>
      </c>
      <c r="AJ2" s="1" t="s">
        <v>102</v>
      </c>
      <c r="AK2" s="1">
        <v>0</v>
      </c>
      <c r="AL2">
        <v>150</v>
      </c>
      <c r="AM2">
        <v>856</v>
      </c>
      <c r="AN2" s="1" t="s">
        <v>103</v>
      </c>
      <c r="AO2" t="s">
        <v>104</v>
      </c>
      <c r="AP2" t="s">
        <v>105</v>
      </c>
      <c r="AQ2" s="1" t="s">
        <v>106</v>
      </c>
      <c r="AR2">
        <v>856</v>
      </c>
      <c r="AS2">
        <v>854</v>
      </c>
      <c r="AT2" s="1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 s="1">
        <v>0</v>
      </c>
      <c r="BS2" s="1">
        <v>0</v>
      </c>
      <c r="BT2">
        <v>0</v>
      </c>
      <c r="BU2" t="s">
        <v>83</v>
      </c>
      <c r="BV2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>
        <v>208500</v>
      </c>
      <c r="CD2">
        <f>BZ2-2008</f>
        <v>0</v>
      </c>
      <c r="CE2" s="2">
        <f>CC2+(CC2*(CD2*0.055))</f>
        <v>208500</v>
      </c>
    </row>
    <row r="3" spans="1:83" x14ac:dyDescent="0.2">
      <c r="A3" s="1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s="1" t="s">
        <v>83</v>
      </c>
      <c r="H3" t="s">
        <v>84</v>
      </c>
      <c r="I3" t="s">
        <v>85</v>
      </c>
      <c r="J3" t="s">
        <v>86</v>
      </c>
      <c r="K3" t="s">
        <v>112</v>
      </c>
      <c r="L3" s="1" t="s">
        <v>88</v>
      </c>
      <c r="M3" t="s">
        <v>113</v>
      </c>
      <c r="N3" t="s">
        <v>114</v>
      </c>
      <c r="O3" s="1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s="1" t="s">
        <v>97</v>
      </c>
      <c r="AH3" s="1" t="s">
        <v>119</v>
      </c>
      <c r="AI3">
        <v>978</v>
      </c>
      <c r="AJ3" s="1" t="s">
        <v>102</v>
      </c>
      <c r="AK3" s="1">
        <v>0</v>
      </c>
      <c r="AL3">
        <v>284</v>
      </c>
      <c r="AM3">
        <v>1262</v>
      </c>
      <c r="AN3" s="1" t="s">
        <v>103</v>
      </c>
      <c r="AO3" t="s">
        <v>104</v>
      </c>
      <c r="AP3" t="s">
        <v>105</v>
      </c>
      <c r="AQ3" s="1" t="s">
        <v>106</v>
      </c>
      <c r="AR3">
        <v>1262</v>
      </c>
      <c r="AS3">
        <v>0</v>
      </c>
      <c r="AT3" s="1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 s="1">
        <v>0</v>
      </c>
      <c r="BS3" s="1">
        <v>0</v>
      </c>
      <c r="BT3">
        <v>0</v>
      </c>
      <c r="BU3" t="s">
        <v>83</v>
      </c>
      <c r="BV3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>
        <v>181500</v>
      </c>
      <c r="CD3">
        <f>2008-BZ3</f>
        <v>1</v>
      </c>
      <c r="CE3" s="2">
        <f>CC3+(CC3*(CD3*0.055))</f>
        <v>191482.5</v>
      </c>
    </row>
    <row r="4" spans="1:83" x14ac:dyDescent="0.2">
      <c r="A4" s="1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s="1" t="s">
        <v>83</v>
      </c>
      <c r="H4" t="s">
        <v>120</v>
      </c>
      <c r="I4" t="s">
        <v>85</v>
      </c>
      <c r="J4" t="s">
        <v>86</v>
      </c>
      <c r="K4" t="s">
        <v>87</v>
      </c>
      <c r="L4" s="1" t="s">
        <v>88</v>
      </c>
      <c r="M4" t="s">
        <v>89</v>
      </c>
      <c r="N4" t="s">
        <v>90</v>
      </c>
      <c r="O4" s="1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s="1" t="s">
        <v>121</v>
      </c>
      <c r="AH4" s="1" t="s">
        <v>101</v>
      </c>
      <c r="AI4">
        <v>486</v>
      </c>
      <c r="AJ4" s="1" t="s">
        <v>102</v>
      </c>
      <c r="AK4" s="1">
        <v>0</v>
      </c>
      <c r="AL4">
        <v>434</v>
      </c>
      <c r="AM4">
        <v>920</v>
      </c>
      <c r="AN4" s="1" t="s">
        <v>103</v>
      </c>
      <c r="AO4" t="s">
        <v>104</v>
      </c>
      <c r="AP4" t="s">
        <v>105</v>
      </c>
      <c r="AQ4" s="1" t="s">
        <v>106</v>
      </c>
      <c r="AR4">
        <v>920</v>
      </c>
      <c r="AS4">
        <v>866</v>
      </c>
      <c r="AT4" s="1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 s="1">
        <v>0</v>
      </c>
      <c r="BS4" s="1">
        <v>0</v>
      </c>
      <c r="BT4">
        <v>0</v>
      </c>
      <c r="BU4" t="s">
        <v>83</v>
      </c>
      <c r="BV4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>
        <v>223500</v>
      </c>
      <c r="CD4">
        <f t="shared" ref="CD4:CD67" si="0">2008-BZ4</f>
        <v>0</v>
      </c>
      <c r="CE4" s="2">
        <f t="shared" ref="CE4:CE67" si="1">CC4+(CC4*(CD4*0.055))</f>
        <v>223500</v>
      </c>
    </row>
    <row r="5" spans="1:83" x14ac:dyDescent="0.2">
      <c r="A5" s="1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s="1" t="s">
        <v>83</v>
      </c>
      <c r="H5" t="s">
        <v>120</v>
      </c>
      <c r="I5" t="s">
        <v>85</v>
      </c>
      <c r="J5" t="s">
        <v>86</v>
      </c>
      <c r="K5" t="s">
        <v>122</v>
      </c>
      <c r="L5" s="1" t="s">
        <v>88</v>
      </c>
      <c r="M5" t="s">
        <v>123</v>
      </c>
      <c r="N5" t="s">
        <v>90</v>
      </c>
      <c r="O5" s="1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s="1" t="s">
        <v>100</v>
      </c>
      <c r="AH5" s="1" t="s">
        <v>119</v>
      </c>
      <c r="AI5">
        <v>216</v>
      </c>
      <c r="AJ5" s="1" t="s">
        <v>102</v>
      </c>
      <c r="AK5" s="1">
        <v>0</v>
      </c>
      <c r="AL5">
        <v>540</v>
      </c>
      <c r="AM5">
        <v>756</v>
      </c>
      <c r="AN5" s="1" t="s">
        <v>103</v>
      </c>
      <c r="AO5" t="s">
        <v>97</v>
      </c>
      <c r="AP5" t="s">
        <v>105</v>
      </c>
      <c r="AQ5" s="1" t="s">
        <v>106</v>
      </c>
      <c r="AR5">
        <v>961</v>
      </c>
      <c r="AS5">
        <v>756</v>
      </c>
      <c r="AT5" s="1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 s="1">
        <v>0</v>
      </c>
      <c r="BS5" s="1">
        <v>0</v>
      </c>
      <c r="BT5">
        <v>0</v>
      </c>
      <c r="BU5" t="s">
        <v>83</v>
      </c>
      <c r="BV5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>
        <v>140000</v>
      </c>
      <c r="CD5">
        <f t="shared" si="0"/>
        <v>2</v>
      </c>
      <c r="CE5" s="2">
        <f t="shared" si="1"/>
        <v>155400</v>
      </c>
    </row>
    <row r="6" spans="1:83" x14ac:dyDescent="0.2">
      <c r="A6" s="1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s="1" t="s">
        <v>83</v>
      </c>
      <c r="H6" t="s">
        <v>120</v>
      </c>
      <c r="I6" t="s">
        <v>85</v>
      </c>
      <c r="J6" t="s">
        <v>86</v>
      </c>
      <c r="K6" t="s">
        <v>112</v>
      </c>
      <c r="L6" s="1" t="s">
        <v>88</v>
      </c>
      <c r="M6" t="s">
        <v>129</v>
      </c>
      <c r="N6" t="s">
        <v>90</v>
      </c>
      <c r="O6" s="1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s="1" t="s">
        <v>130</v>
      </c>
      <c r="AH6" s="1" t="s">
        <v>101</v>
      </c>
      <c r="AI6">
        <v>655</v>
      </c>
      <c r="AJ6" s="1" t="s">
        <v>102</v>
      </c>
      <c r="AK6" s="1">
        <v>0</v>
      </c>
      <c r="AL6">
        <v>490</v>
      </c>
      <c r="AM6">
        <v>1145</v>
      </c>
      <c r="AN6" s="1" t="s">
        <v>103</v>
      </c>
      <c r="AO6" t="s">
        <v>104</v>
      </c>
      <c r="AP6" t="s">
        <v>105</v>
      </c>
      <c r="AQ6" s="1" t="s">
        <v>106</v>
      </c>
      <c r="AR6">
        <v>1145</v>
      </c>
      <c r="AS6">
        <v>1053</v>
      </c>
      <c r="AT6" s="1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 s="1">
        <v>0</v>
      </c>
      <c r="BS6" s="1">
        <v>0</v>
      </c>
      <c r="BT6">
        <v>0</v>
      </c>
      <c r="BU6" t="s">
        <v>83</v>
      </c>
      <c r="BV6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>
        <v>250000</v>
      </c>
      <c r="CD6">
        <f t="shared" si="0"/>
        <v>0</v>
      </c>
      <c r="CE6" s="2">
        <f t="shared" si="1"/>
        <v>250000</v>
      </c>
    </row>
    <row r="7" spans="1:83" x14ac:dyDescent="0.2">
      <c r="A7" s="1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s="1" t="s">
        <v>83</v>
      </c>
      <c r="H7" t="s">
        <v>120</v>
      </c>
      <c r="I7" t="s">
        <v>85</v>
      </c>
      <c r="J7" t="s">
        <v>86</v>
      </c>
      <c r="K7" t="s">
        <v>87</v>
      </c>
      <c r="L7" s="1" t="s">
        <v>88</v>
      </c>
      <c r="M7" t="s">
        <v>131</v>
      </c>
      <c r="N7" t="s">
        <v>90</v>
      </c>
      <c r="O7" s="1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s="1" t="s">
        <v>100</v>
      </c>
      <c r="AH7" s="1" t="s">
        <v>101</v>
      </c>
      <c r="AI7">
        <v>732</v>
      </c>
      <c r="AJ7" s="1" t="s">
        <v>102</v>
      </c>
      <c r="AK7" s="1">
        <v>0</v>
      </c>
      <c r="AL7">
        <v>64</v>
      </c>
      <c r="AM7">
        <v>796</v>
      </c>
      <c r="AN7" s="1" t="s">
        <v>103</v>
      </c>
      <c r="AO7" t="s">
        <v>104</v>
      </c>
      <c r="AP7" t="s">
        <v>105</v>
      </c>
      <c r="AQ7" s="1" t="s">
        <v>106</v>
      </c>
      <c r="AR7">
        <v>796</v>
      </c>
      <c r="AS7">
        <v>566</v>
      </c>
      <c r="AT7" s="1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 s="1">
        <v>320</v>
      </c>
      <c r="BS7" s="1">
        <v>0</v>
      </c>
      <c r="BT7">
        <v>0</v>
      </c>
      <c r="BU7" t="s">
        <v>83</v>
      </c>
      <c r="BV7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>
        <v>143000</v>
      </c>
      <c r="CD7">
        <f t="shared" si="0"/>
        <v>-1</v>
      </c>
      <c r="CE7" s="2">
        <f t="shared" si="1"/>
        <v>135135</v>
      </c>
    </row>
    <row r="8" spans="1:83" x14ac:dyDescent="0.2">
      <c r="A8" s="1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s="1" t="s">
        <v>83</v>
      </c>
      <c r="H8" t="s">
        <v>84</v>
      </c>
      <c r="I8" t="s">
        <v>85</v>
      </c>
      <c r="J8" t="s">
        <v>86</v>
      </c>
      <c r="K8" t="s">
        <v>87</v>
      </c>
      <c r="L8" s="1" t="s">
        <v>88</v>
      </c>
      <c r="M8" t="s">
        <v>136</v>
      </c>
      <c r="N8" t="s">
        <v>90</v>
      </c>
      <c r="O8" s="1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s="1" t="s">
        <v>130</v>
      </c>
      <c r="AH8" s="1" t="s">
        <v>101</v>
      </c>
      <c r="AI8">
        <v>1369</v>
      </c>
      <c r="AJ8" s="1" t="s">
        <v>102</v>
      </c>
      <c r="AK8" s="1">
        <v>0</v>
      </c>
      <c r="AL8">
        <v>317</v>
      </c>
      <c r="AM8">
        <v>1686</v>
      </c>
      <c r="AN8" s="1" t="s">
        <v>103</v>
      </c>
      <c r="AO8" t="s">
        <v>104</v>
      </c>
      <c r="AP8" t="s">
        <v>105</v>
      </c>
      <c r="AQ8" s="1" t="s">
        <v>106</v>
      </c>
      <c r="AR8">
        <v>1694</v>
      </c>
      <c r="AS8">
        <v>0</v>
      </c>
      <c r="AT8" s="1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 s="1">
        <v>0</v>
      </c>
      <c r="BS8" s="1">
        <v>0</v>
      </c>
      <c r="BT8">
        <v>0</v>
      </c>
      <c r="BU8" t="s">
        <v>83</v>
      </c>
      <c r="BV8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>
        <v>307000</v>
      </c>
      <c r="CD8">
        <f t="shared" si="0"/>
        <v>1</v>
      </c>
      <c r="CE8" s="2">
        <f t="shared" si="1"/>
        <v>323885</v>
      </c>
    </row>
    <row r="9" spans="1:83" x14ac:dyDescent="0.2">
      <c r="A9" s="1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s="1" t="s">
        <v>83</v>
      </c>
      <c r="H9" t="s">
        <v>120</v>
      </c>
      <c r="I9" t="s">
        <v>85</v>
      </c>
      <c r="J9" t="s">
        <v>86</v>
      </c>
      <c r="K9" t="s">
        <v>122</v>
      </c>
      <c r="L9" s="1" t="s">
        <v>88</v>
      </c>
      <c r="M9" t="s">
        <v>138</v>
      </c>
      <c r="N9" t="s">
        <v>139</v>
      </c>
      <c r="O9" s="1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s="1" t="s">
        <v>121</v>
      </c>
      <c r="AH9" s="1" t="s">
        <v>119</v>
      </c>
      <c r="AI9">
        <v>859</v>
      </c>
      <c r="AJ9" s="1" t="s">
        <v>141</v>
      </c>
      <c r="AK9" s="1">
        <v>32</v>
      </c>
      <c r="AL9">
        <v>216</v>
      </c>
      <c r="AM9">
        <v>1107</v>
      </c>
      <c r="AN9" s="1" t="s">
        <v>103</v>
      </c>
      <c r="AO9" t="s">
        <v>104</v>
      </c>
      <c r="AP9" t="s">
        <v>105</v>
      </c>
      <c r="AQ9" s="1" t="s">
        <v>106</v>
      </c>
      <c r="AR9">
        <v>1107</v>
      </c>
      <c r="AS9">
        <v>983</v>
      </c>
      <c r="AT9" s="1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 s="1">
        <v>0</v>
      </c>
      <c r="BS9" s="1">
        <v>0</v>
      </c>
      <c r="BT9">
        <v>0</v>
      </c>
      <c r="BU9" t="s">
        <v>83</v>
      </c>
      <c r="BV9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>
        <v>200000</v>
      </c>
      <c r="CD9">
        <f t="shared" si="0"/>
        <v>-1</v>
      </c>
      <c r="CE9" s="2">
        <f t="shared" si="1"/>
        <v>189000</v>
      </c>
    </row>
    <row r="10" spans="1:83" x14ac:dyDescent="0.2">
      <c r="A10" s="1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s="1" t="s">
        <v>83</v>
      </c>
      <c r="H10" t="s">
        <v>84</v>
      </c>
      <c r="I10" t="s">
        <v>85</v>
      </c>
      <c r="J10" t="s">
        <v>86</v>
      </c>
      <c r="K10" t="s">
        <v>87</v>
      </c>
      <c r="L10" s="1" t="s">
        <v>88</v>
      </c>
      <c r="M10" t="s">
        <v>143</v>
      </c>
      <c r="N10" t="s">
        <v>144</v>
      </c>
      <c r="O10" s="1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s="1" t="s">
        <v>100</v>
      </c>
      <c r="AH10" s="1" t="s">
        <v>102</v>
      </c>
      <c r="AI10">
        <v>0</v>
      </c>
      <c r="AJ10" s="1" t="s">
        <v>102</v>
      </c>
      <c r="AK10" s="1">
        <v>0</v>
      </c>
      <c r="AL10">
        <v>952</v>
      </c>
      <c r="AM10">
        <v>952</v>
      </c>
      <c r="AN10" s="1" t="s">
        <v>103</v>
      </c>
      <c r="AO10" t="s">
        <v>97</v>
      </c>
      <c r="AP10" t="s">
        <v>105</v>
      </c>
      <c r="AQ10" s="1" t="s">
        <v>145</v>
      </c>
      <c r="AR10">
        <v>1022</v>
      </c>
      <c r="AS10">
        <v>752</v>
      </c>
      <c r="AT10" s="1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 s="1">
        <v>0</v>
      </c>
      <c r="BS10" s="1">
        <v>0</v>
      </c>
      <c r="BT10">
        <v>0</v>
      </c>
      <c r="BU10" t="s">
        <v>83</v>
      </c>
      <c r="BV10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>
        <v>129900</v>
      </c>
      <c r="CD10">
        <f t="shared" si="0"/>
        <v>0</v>
      </c>
      <c r="CE10" s="2">
        <f t="shared" si="1"/>
        <v>129900</v>
      </c>
    </row>
    <row r="11" spans="1:83" x14ac:dyDescent="0.2">
      <c r="A11" s="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s="1" t="s">
        <v>83</v>
      </c>
      <c r="H11" t="s">
        <v>84</v>
      </c>
      <c r="I11" t="s">
        <v>85</v>
      </c>
      <c r="J11" t="s">
        <v>86</v>
      </c>
      <c r="K11" t="s">
        <v>122</v>
      </c>
      <c r="L11" s="1" t="s">
        <v>88</v>
      </c>
      <c r="M11" t="s">
        <v>148</v>
      </c>
      <c r="N11" t="s">
        <v>144</v>
      </c>
      <c r="O11" s="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s="1" t="s">
        <v>100</v>
      </c>
      <c r="AH11" s="1" t="s">
        <v>101</v>
      </c>
      <c r="AI11">
        <v>851</v>
      </c>
      <c r="AJ11" s="1" t="s">
        <v>102</v>
      </c>
      <c r="AK11" s="1">
        <v>0</v>
      </c>
      <c r="AL11">
        <v>140</v>
      </c>
      <c r="AM11">
        <v>991</v>
      </c>
      <c r="AN11" s="1" t="s">
        <v>103</v>
      </c>
      <c r="AO11" t="s">
        <v>104</v>
      </c>
      <c r="AP11" t="s">
        <v>105</v>
      </c>
      <c r="AQ11" s="1" t="s">
        <v>106</v>
      </c>
      <c r="AR11">
        <v>1077</v>
      </c>
      <c r="AS11">
        <v>0</v>
      </c>
      <c r="AT11" s="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 s="1">
        <v>0</v>
      </c>
      <c r="BS11" s="1">
        <v>0</v>
      </c>
      <c r="BT11">
        <v>0</v>
      </c>
      <c r="BU11" t="s">
        <v>83</v>
      </c>
      <c r="BV1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>
        <v>118000</v>
      </c>
      <c r="CD11">
        <f t="shared" si="0"/>
        <v>0</v>
      </c>
      <c r="CE11" s="2">
        <f t="shared" si="1"/>
        <v>118000</v>
      </c>
    </row>
    <row r="12" spans="1:83" x14ac:dyDescent="0.2">
      <c r="A12" s="1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s="1" t="s">
        <v>83</v>
      </c>
      <c r="H12" t="s">
        <v>84</v>
      </c>
      <c r="I12" t="s">
        <v>85</v>
      </c>
      <c r="J12" t="s">
        <v>86</v>
      </c>
      <c r="K12" t="s">
        <v>87</v>
      </c>
      <c r="L12" s="1" t="s">
        <v>88</v>
      </c>
      <c r="M12" t="s">
        <v>151</v>
      </c>
      <c r="N12" t="s">
        <v>90</v>
      </c>
      <c r="O12" s="1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s="1" t="s">
        <v>100</v>
      </c>
      <c r="AH12" s="1" t="s">
        <v>153</v>
      </c>
      <c r="AI12">
        <v>906</v>
      </c>
      <c r="AJ12" s="1" t="s">
        <v>102</v>
      </c>
      <c r="AK12" s="1">
        <v>0</v>
      </c>
      <c r="AL12">
        <v>134</v>
      </c>
      <c r="AM12">
        <v>1040</v>
      </c>
      <c r="AN12" s="1" t="s">
        <v>103</v>
      </c>
      <c r="AO12" t="s">
        <v>104</v>
      </c>
      <c r="AP12" t="s">
        <v>105</v>
      </c>
      <c r="AQ12" s="1" t="s">
        <v>106</v>
      </c>
      <c r="AR12">
        <v>1040</v>
      </c>
      <c r="AS12">
        <v>0</v>
      </c>
      <c r="AT12" s="1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 s="1">
        <v>0</v>
      </c>
      <c r="BS12" s="1">
        <v>0</v>
      </c>
      <c r="BT12">
        <v>0</v>
      </c>
      <c r="BU12" t="s">
        <v>83</v>
      </c>
      <c r="BV12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>
        <v>129500</v>
      </c>
      <c r="CD12">
        <f t="shared" si="0"/>
        <v>0</v>
      </c>
      <c r="CE12" s="2">
        <f t="shared" si="1"/>
        <v>129500</v>
      </c>
    </row>
    <row r="13" spans="1:83" x14ac:dyDescent="0.2">
      <c r="A13" s="1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s="1" t="s">
        <v>83</v>
      </c>
      <c r="H13" t="s">
        <v>120</v>
      </c>
      <c r="I13" t="s">
        <v>85</v>
      </c>
      <c r="J13" t="s">
        <v>86</v>
      </c>
      <c r="K13" t="s">
        <v>87</v>
      </c>
      <c r="L13" s="1" t="s">
        <v>88</v>
      </c>
      <c r="M13" t="s">
        <v>154</v>
      </c>
      <c r="N13" t="s">
        <v>90</v>
      </c>
      <c r="O13" s="1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s="1" t="s">
        <v>100</v>
      </c>
      <c r="AH13" s="1" t="s">
        <v>101</v>
      </c>
      <c r="AI13">
        <v>998</v>
      </c>
      <c r="AJ13" s="1" t="s">
        <v>102</v>
      </c>
      <c r="AK13" s="1">
        <v>0</v>
      </c>
      <c r="AL13">
        <v>177</v>
      </c>
      <c r="AM13">
        <v>1175</v>
      </c>
      <c r="AN13" s="1" t="s">
        <v>103</v>
      </c>
      <c r="AO13" t="s">
        <v>104</v>
      </c>
      <c r="AP13" t="s">
        <v>105</v>
      </c>
      <c r="AQ13" s="1" t="s">
        <v>106</v>
      </c>
      <c r="AR13">
        <v>1182</v>
      </c>
      <c r="AS13">
        <v>1142</v>
      </c>
      <c r="AT13" s="1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 s="1">
        <v>0</v>
      </c>
      <c r="BS13" s="1">
        <v>0</v>
      </c>
      <c r="BT13">
        <v>0</v>
      </c>
      <c r="BU13" t="s">
        <v>83</v>
      </c>
      <c r="BV13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>
        <v>345000</v>
      </c>
      <c r="CD13">
        <f t="shared" si="0"/>
        <v>2</v>
      </c>
      <c r="CE13" s="2">
        <f t="shared" si="1"/>
        <v>382950</v>
      </c>
    </row>
    <row r="14" spans="1:83" x14ac:dyDescent="0.2">
      <c r="A14" s="1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s="1" t="s">
        <v>83</v>
      </c>
      <c r="H14" t="s">
        <v>160</v>
      </c>
      <c r="I14" t="s">
        <v>85</v>
      </c>
      <c r="J14" t="s">
        <v>86</v>
      </c>
      <c r="K14" t="s">
        <v>87</v>
      </c>
      <c r="L14" s="1" t="s">
        <v>88</v>
      </c>
      <c r="M14" t="s">
        <v>151</v>
      </c>
      <c r="N14" t="s">
        <v>90</v>
      </c>
      <c r="O14" s="1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s="1" t="s">
        <v>100</v>
      </c>
      <c r="AH14" s="1" t="s">
        <v>119</v>
      </c>
      <c r="AI14">
        <v>737</v>
      </c>
      <c r="AJ14" s="1" t="s">
        <v>102</v>
      </c>
      <c r="AK14" s="1">
        <v>0</v>
      </c>
      <c r="AL14">
        <v>175</v>
      </c>
      <c r="AM14">
        <v>912</v>
      </c>
      <c r="AN14" s="1" t="s">
        <v>103</v>
      </c>
      <c r="AO14" t="s">
        <v>98</v>
      </c>
      <c r="AP14" t="s">
        <v>105</v>
      </c>
      <c r="AQ14" s="1" t="s">
        <v>106</v>
      </c>
      <c r="AR14">
        <v>912</v>
      </c>
      <c r="AS14">
        <v>0</v>
      </c>
      <c r="AT14" s="1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 s="1">
        <v>0</v>
      </c>
      <c r="BS14" s="1">
        <v>176</v>
      </c>
      <c r="BT14">
        <v>0</v>
      </c>
      <c r="BU14" t="s">
        <v>83</v>
      </c>
      <c r="BV14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>
        <v>144000</v>
      </c>
      <c r="CD14">
        <f t="shared" si="0"/>
        <v>0</v>
      </c>
      <c r="CE14" s="2">
        <f t="shared" si="1"/>
        <v>144000</v>
      </c>
    </row>
    <row r="15" spans="1:83" x14ac:dyDescent="0.2">
      <c r="A15" s="1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s="1" t="s">
        <v>83</v>
      </c>
      <c r="H15" t="s">
        <v>120</v>
      </c>
      <c r="I15" t="s">
        <v>85</v>
      </c>
      <c r="J15" t="s">
        <v>86</v>
      </c>
      <c r="K15" t="s">
        <v>87</v>
      </c>
      <c r="L15" s="1" t="s">
        <v>88</v>
      </c>
      <c r="M15" t="s">
        <v>89</v>
      </c>
      <c r="N15" t="s">
        <v>90</v>
      </c>
      <c r="O15" s="1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s="1" t="s">
        <v>130</v>
      </c>
      <c r="AH15" s="1" t="s">
        <v>102</v>
      </c>
      <c r="AI15">
        <v>0</v>
      </c>
      <c r="AJ15" s="1" t="s">
        <v>102</v>
      </c>
      <c r="AK15" s="1">
        <v>0</v>
      </c>
      <c r="AL15">
        <v>1494</v>
      </c>
      <c r="AM15">
        <v>1494</v>
      </c>
      <c r="AN15" s="1" t="s">
        <v>103</v>
      </c>
      <c r="AO15" t="s">
        <v>104</v>
      </c>
      <c r="AP15" t="s">
        <v>105</v>
      </c>
      <c r="AQ15" s="1" t="s">
        <v>106</v>
      </c>
      <c r="AR15">
        <v>1494</v>
      </c>
      <c r="AS15">
        <v>0</v>
      </c>
      <c r="AT15" s="1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 s="1">
        <v>0</v>
      </c>
      <c r="BS15" s="1">
        <v>0</v>
      </c>
      <c r="BT15">
        <v>0</v>
      </c>
      <c r="BU15" t="s">
        <v>83</v>
      </c>
      <c r="BV15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>
        <v>279500</v>
      </c>
      <c r="CD15">
        <f t="shared" si="0"/>
        <v>1</v>
      </c>
      <c r="CE15" s="2">
        <f t="shared" si="1"/>
        <v>294872.5</v>
      </c>
    </row>
    <row r="16" spans="1:83" x14ac:dyDescent="0.2">
      <c r="A16" s="1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s="1" t="s">
        <v>83</v>
      </c>
      <c r="H16" t="s">
        <v>120</v>
      </c>
      <c r="I16" t="s">
        <v>85</v>
      </c>
      <c r="J16" t="s">
        <v>86</v>
      </c>
      <c r="K16" t="s">
        <v>122</v>
      </c>
      <c r="L16" s="1" t="s">
        <v>88</v>
      </c>
      <c r="M16" t="s">
        <v>162</v>
      </c>
      <c r="N16" t="s">
        <v>90</v>
      </c>
      <c r="O16" s="1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s="1" t="s">
        <v>100</v>
      </c>
      <c r="AH16" s="1" t="s">
        <v>141</v>
      </c>
      <c r="AI16">
        <v>733</v>
      </c>
      <c r="AJ16" s="1" t="s">
        <v>102</v>
      </c>
      <c r="AK16" s="1">
        <v>0</v>
      </c>
      <c r="AL16">
        <v>520</v>
      </c>
      <c r="AM16">
        <v>1253</v>
      </c>
      <c r="AN16" s="1" t="s">
        <v>103</v>
      </c>
      <c r="AO16" t="s">
        <v>98</v>
      </c>
      <c r="AP16" t="s">
        <v>105</v>
      </c>
      <c r="AQ16" s="1" t="s">
        <v>106</v>
      </c>
      <c r="AR16">
        <v>1253</v>
      </c>
      <c r="AS16">
        <v>0</v>
      </c>
      <c r="AT16" s="1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 s="1">
        <v>0</v>
      </c>
      <c r="BS16" s="1">
        <v>0</v>
      </c>
      <c r="BT16">
        <v>0</v>
      </c>
      <c r="BU16" t="s">
        <v>83</v>
      </c>
      <c r="BV16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>
        <v>157000</v>
      </c>
      <c r="CD16">
        <f t="shared" si="0"/>
        <v>0</v>
      </c>
      <c r="CE16" s="2">
        <f t="shared" si="1"/>
        <v>157000</v>
      </c>
    </row>
    <row r="17" spans="1:83" x14ac:dyDescent="0.2">
      <c r="A17" s="1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s="1" t="s">
        <v>83</v>
      </c>
      <c r="H17" t="s">
        <v>84</v>
      </c>
      <c r="I17" t="s">
        <v>85</v>
      </c>
      <c r="J17" t="s">
        <v>86</v>
      </c>
      <c r="K17" t="s">
        <v>122</v>
      </c>
      <c r="L17" s="1" t="s">
        <v>88</v>
      </c>
      <c r="M17" t="s">
        <v>148</v>
      </c>
      <c r="N17" t="s">
        <v>90</v>
      </c>
      <c r="O17" s="1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s="1" t="s">
        <v>100</v>
      </c>
      <c r="AH17" s="1" t="s">
        <v>102</v>
      </c>
      <c r="AI17">
        <v>0</v>
      </c>
      <c r="AJ17" s="1" t="s">
        <v>102</v>
      </c>
      <c r="AK17" s="1">
        <v>0</v>
      </c>
      <c r="AL17">
        <v>832</v>
      </c>
      <c r="AM17">
        <v>832</v>
      </c>
      <c r="AN17" s="1" t="s">
        <v>103</v>
      </c>
      <c r="AO17" t="s">
        <v>104</v>
      </c>
      <c r="AP17" t="s">
        <v>105</v>
      </c>
      <c r="AQ17" s="1" t="s">
        <v>164</v>
      </c>
      <c r="AR17">
        <v>854</v>
      </c>
      <c r="AS17">
        <v>0</v>
      </c>
      <c r="AT17" s="1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 s="1">
        <v>0</v>
      </c>
      <c r="BS17" s="1">
        <v>0</v>
      </c>
      <c r="BT17">
        <v>0</v>
      </c>
      <c r="BU17" t="s">
        <v>83</v>
      </c>
      <c r="BV17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>
        <v>132000</v>
      </c>
      <c r="CD17">
        <f t="shared" si="0"/>
        <v>1</v>
      </c>
      <c r="CE17" s="2">
        <f t="shared" si="1"/>
        <v>139260</v>
      </c>
    </row>
    <row r="18" spans="1:83" x14ac:dyDescent="0.2">
      <c r="A18" s="1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s="1" t="s">
        <v>83</v>
      </c>
      <c r="H18" t="s">
        <v>120</v>
      </c>
      <c r="I18" t="s">
        <v>85</v>
      </c>
      <c r="J18" t="s">
        <v>86</v>
      </c>
      <c r="K18" t="s">
        <v>166</v>
      </c>
      <c r="L18" s="1" t="s">
        <v>88</v>
      </c>
      <c r="M18" t="s">
        <v>162</v>
      </c>
      <c r="N18" t="s">
        <v>90</v>
      </c>
      <c r="O18" s="1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s="1" t="s">
        <v>100</v>
      </c>
      <c r="AH18" s="1" t="s">
        <v>119</v>
      </c>
      <c r="AI18">
        <v>578</v>
      </c>
      <c r="AJ18" s="1" t="s">
        <v>102</v>
      </c>
      <c r="AK18" s="1">
        <v>0</v>
      </c>
      <c r="AL18">
        <v>426</v>
      </c>
      <c r="AM18">
        <v>1004</v>
      </c>
      <c r="AN18" s="1" t="s">
        <v>103</v>
      </c>
      <c r="AO18" t="s">
        <v>104</v>
      </c>
      <c r="AP18" t="s">
        <v>105</v>
      </c>
      <c r="AQ18" s="1" t="s">
        <v>106</v>
      </c>
      <c r="AR18">
        <v>1004</v>
      </c>
      <c r="AS18">
        <v>0</v>
      </c>
      <c r="AT18" s="1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 s="1">
        <v>0</v>
      </c>
      <c r="BS18" s="1">
        <v>0</v>
      </c>
      <c r="BT18">
        <v>0</v>
      </c>
      <c r="BU18" t="s">
        <v>83</v>
      </c>
      <c r="BV18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>
        <v>149000</v>
      </c>
      <c r="CD18">
        <f t="shared" si="0"/>
        <v>-2</v>
      </c>
      <c r="CE18" s="2">
        <f t="shared" si="1"/>
        <v>132610</v>
      </c>
    </row>
    <row r="19" spans="1:83" x14ac:dyDescent="0.2">
      <c r="A19" s="1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s="1" t="s">
        <v>83</v>
      </c>
      <c r="H19" t="s">
        <v>84</v>
      </c>
      <c r="I19" t="s">
        <v>85</v>
      </c>
      <c r="J19" t="s">
        <v>86</v>
      </c>
      <c r="K19" t="s">
        <v>87</v>
      </c>
      <c r="L19" s="1" t="s">
        <v>88</v>
      </c>
      <c r="M19" t="s">
        <v>151</v>
      </c>
      <c r="N19" t="s">
        <v>90</v>
      </c>
      <c r="O19" s="1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s="1" t="s">
        <v>83</v>
      </c>
      <c r="AH19" s="1" t="s">
        <v>83</v>
      </c>
      <c r="AI19">
        <v>0</v>
      </c>
      <c r="AJ19" s="1" t="s">
        <v>83</v>
      </c>
      <c r="AK19" s="1">
        <v>0</v>
      </c>
      <c r="AL19">
        <v>0</v>
      </c>
      <c r="AM19">
        <v>0</v>
      </c>
      <c r="AN19" s="1" t="s">
        <v>103</v>
      </c>
      <c r="AO19" t="s">
        <v>98</v>
      </c>
      <c r="AP19" t="s">
        <v>105</v>
      </c>
      <c r="AQ19" s="1" t="s">
        <v>106</v>
      </c>
      <c r="AR19">
        <v>1296</v>
      </c>
      <c r="AS19">
        <v>0</v>
      </c>
      <c r="AT19" s="1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 s="1">
        <v>0</v>
      </c>
      <c r="BS19" s="1">
        <v>0</v>
      </c>
      <c r="BT19">
        <v>0</v>
      </c>
      <c r="BU19" t="s">
        <v>83</v>
      </c>
      <c r="BV19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>
        <v>90000</v>
      </c>
      <c r="CD19">
        <f t="shared" si="0"/>
        <v>2</v>
      </c>
      <c r="CE19" s="2">
        <f t="shared" si="1"/>
        <v>99900</v>
      </c>
    </row>
    <row r="20" spans="1:83" x14ac:dyDescent="0.2">
      <c r="A20" s="1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s="1" t="s">
        <v>83</v>
      </c>
      <c r="H20" t="s">
        <v>84</v>
      </c>
      <c r="I20" t="s">
        <v>85</v>
      </c>
      <c r="J20" t="s">
        <v>86</v>
      </c>
      <c r="K20" t="s">
        <v>87</v>
      </c>
      <c r="L20" s="1" t="s">
        <v>88</v>
      </c>
      <c r="M20" t="s">
        <v>170</v>
      </c>
      <c r="N20" t="s">
        <v>171</v>
      </c>
      <c r="O20" s="1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s="1" t="s">
        <v>100</v>
      </c>
      <c r="AH20" s="1" t="s">
        <v>101</v>
      </c>
      <c r="AI20">
        <v>646</v>
      </c>
      <c r="AJ20" s="1" t="s">
        <v>102</v>
      </c>
      <c r="AK20" s="1">
        <v>0</v>
      </c>
      <c r="AL20">
        <v>468</v>
      </c>
      <c r="AM20">
        <v>1114</v>
      </c>
      <c r="AN20" s="1" t="s">
        <v>103</v>
      </c>
      <c r="AO20" t="s">
        <v>104</v>
      </c>
      <c r="AP20" t="s">
        <v>105</v>
      </c>
      <c r="AQ20" s="1" t="s">
        <v>106</v>
      </c>
      <c r="AR20">
        <v>1114</v>
      </c>
      <c r="AS20">
        <v>0</v>
      </c>
      <c r="AT20" s="1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 s="1">
        <v>0</v>
      </c>
      <c r="BS20" s="1">
        <v>0</v>
      </c>
      <c r="BT20">
        <v>0</v>
      </c>
      <c r="BU20" t="s">
        <v>83</v>
      </c>
      <c r="BV20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>
        <v>159000</v>
      </c>
      <c r="CD20">
        <f t="shared" si="0"/>
        <v>0</v>
      </c>
      <c r="CE20" s="2">
        <f t="shared" si="1"/>
        <v>159000</v>
      </c>
    </row>
    <row r="21" spans="1:83" x14ac:dyDescent="0.2">
      <c r="A21" s="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s="1" t="s">
        <v>83</v>
      </c>
      <c r="H21" t="s">
        <v>84</v>
      </c>
      <c r="I21" t="s">
        <v>85</v>
      </c>
      <c r="J21" t="s">
        <v>86</v>
      </c>
      <c r="K21" t="s">
        <v>87</v>
      </c>
      <c r="L21" s="1" t="s">
        <v>88</v>
      </c>
      <c r="M21" t="s">
        <v>162</v>
      </c>
      <c r="N21" t="s">
        <v>90</v>
      </c>
      <c r="O21" s="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s="1" t="s">
        <v>100</v>
      </c>
      <c r="AH21" s="1" t="s">
        <v>172</v>
      </c>
      <c r="AI21">
        <v>504</v>
      </c>
      <c r="AJ21" s="1" t="s">
        <v>102</v>
      </c>
      <c r="AK21" s="1">
        <v>0</v>
      </c>
      <c r="AL21">
        <v>525</v>
      </c>
      <c r="AM21">
        <v>1029</v>
      </c>
      <c r="AN21" s="1" t="s">
        <v>103</v>
      </c>
      <c r="AO21" t="s">
        <v>98</v>
      </c>
      <c r="AP21" t="s">
        <v>105</v>
      </c>
      <c r="AQ21" s="1" t="s">
        <v>106</v>
      </c>
      <c r="AR21">
        <v>1339</v>
      </c>
      <c r="AS21">
        <v>0</v>
      </c>
      <c r="AT21" s="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 s="1">
        <v>0</v>
      </c>
      <c r="BS21" s="1">
        <v>0</v>
      </c>
      <c r="BT21">
        <v>0</v>
      </c>
      <c r="BU21" t="s">
        <v>83</v>
      </c>
      <c r="BV2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>
        <v>139000</v>
      </c>
      <c r="CD21">
        <f t="shared" si="0"/>
        <v>-1</v>
      </c>
      <c r="CE21" s="2">
        <f t="shared" si="1"/>
        <v>131355</v>
      </c>
    </row>
    <row r="22" spans="1:83" x14ac:dyDescent="0.2">
      <c r="A22" s="1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s="1" t="s">
        <v>83</v>
      </c>
      <c r="H22" t="s">
        <v>120</v>
      </c>
      <c r="I22" t="s">
        <v>85</v>
      </c>
      <c r="J22" t="s">
        <v>86</v>
      </c>
      <c r="K22" t="s">
        <v>122</v>
      </c>
      <c r="L22" s="1" t="s">
        <v>88</v>
      </c>
      <c r="M22" t="s">
        <v>154</v>
      </c>
      <c r="N22" t="s">
        <v>90</v>
      </c>
      <c r="O22" s="1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s="1" t="s">
        <v>130</v>
      </c>
      <c r="AH22" s="1" t="s">
        <v>102</v>
      </c>
      <c r="AI22">
        <v>0</v>
      </c>
      <c r="AJ22" s="1" t="s">
        <v>102</v>
      </c>
      <c r="AK22" s="1">
        <v>0</v>
      </c>
      <c r="AL22">
        <v>1158</v>
      </c>
      <c r="AM22">
        <v>1158</v>
      </c>
      <c r="AN22" s="1" t="s">
        <v>103</v>
      </c>
      <c r="AO22" t="s">
        <v>104</v>
      </c>
      <c r="AP22" t="s">
        <v>105</v>
      </c>
      <c r="AQ22" s="1" t="s">
        <v>106</v>
      </c>
      <c r="AR22">
        <v>1158</v>
      </c>
      <c r="AS22">
        <v>1218</v>
      </c>
      <c r="AT22" s="1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 s="1">
        <v>0</v>
      </c>
      <c r="BS22" s="1">
        <v>0</v>
      </c>
      <c r="BT22">
        <v>0</v>
      </c>
      <c r="BU22" t="s">
        <v>83</v>
      </c>
      <c r="BV22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>
        <v>325300</v>
      </c>
      <c r="CD22">
        <f t="shared" si="0"/>
        <v>2</v>
      </c>
      <c r="CE22" s="2">
        <f t="shared" si="1"/>
        <v>361083</v>
      </c>
    </row>
    <row r="23" spans="1:83" x14ac:dyDescent="0.2">
      <c r="A23" s="1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s="1" t="s">
        <v>174</v>
      </c>
      <c r="H23" t="s">
        <v>84</v>
      </c>
      <c r="I23" t="s">
        <v>175</v>
      </c>
      <c r="J23" t="s">
        <v>86</v>
      </c>
      <c r="K23" t="s">
        <v>87</v>
      </c>
      <c r="L23" s="1" t="s">
        <v>88</v>
      </c>
      <c r="M23" t="s">
        <v>176</v>
      </c>
      <c r="N23" t="s">
        <v>90</v>
      </c>
      <c r="O23" s="1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s="1" t="s">
        <v>100</v>
      </c>
      <c r="AH23" s="1" t="s">
        <v>102</v>
      </c>
      <c r="AI23">
        <v>0</v>
      </c>
      <c r="AJ23" s="1" t="s">
        <v>102</v>
      </c>
      <c r="AK23" s="1">
        <v>0</v>
      </c>
      <c r="AL23">
        <v>637</v>
      </c>
      <c r="AM23">
        <v>637</v>
      </c>
      <c r="AN23" s="1" t="s">
        <v>103</v>
      </c>
      <c r="AO23" t="s">
        <v>104</v>
      </c>
      <c r="AP23" t="s">
        <v>105</v>
      </c>
      <c r="AQ23" s="1" t="s">
        <v>145</v>
      </c>
      <c r="AR23">
        <v>1108</v>
      </c>
      <c r="AS23">
        <v>0</v>
      </c>
      <c r="AT23" s="1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 s="1">
        <v>0</v>
      </c>
      <c r="BS23" s="1">
        <v>0</v>
      </c>
      <c r="BT23">
        <v>0</v>
      </c>
      <c r="BU23" t="s">
        <v>83</v>
      </c>
      <c r="BV23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>
        <v>139400</v>
      </c>
      <c r="CD23">
        <f t="shared" si="0"/>
        <v>1</v>
      </c>
      <c r="CE23" s="2">
        <f t="shared" si="1"/>
        <v>147067</v>
      </c>
    </row>
    <row r="24" spans="1:83" x14ac:dyDescent="0.2">
      <c r="A24" s="1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s="1" t="s">
        <v>83</v>
      </c>
      <c r="H24" t="s">
        <v>84</v>
      </c>
      <c r="I24" t="s">
        <v>85</v>
      </c>
      <c r="J24" t="s">
        <v>86</v>
      </c>
      <c r="K24" t="s">
        <v>87</v>
      </c>
      <c r="L24" s="1" t="s">
        <v>88</v>
      </c>
      <c r="M24" t="s">
        <v>89</v>
      </c>
      <c r="N24" t="s">
        <v>90</v>
      </c>
      <c r="O24" s="1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s="1" t="s">
        <v>100</v>
      </c>
      <c r="AH24" s="1" t="s">
        <v>102</v>
      </c>
      <c r="AI24">
        <v>0</v>
      </c>
      <c r="AJ24" s="1" t="s">
        <v>102</v>
      </c>
      <c r="AK24" s="1">
        <v>0</v>
      </c>
      <c r="AL24">
        <v>1777</v>
      </c>
      <c r="AM24">
        <v>1777</v>
      </c>
      <c r="AN24" s="1" t="s">
        <v>103</v>
      </c>
      <c r="AO24" t="s">
        <v>104</v>
      </c>
      <c r="AP24" t="s">
        <v>105</v>
      </c>
      <c r="AQ24" s="1" t="s">
        <v>106</v>
      </c>
      <c r="AR24">
        <v>1795</v>
      </c>
      <c r="AS24">
        <v>0</v>
      </c>
      <c r="AT24" s="1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 s="1">
        <v>0</v>
      </c>
      <c r="BS24" s="1">
        <v>0</v>
      </c>
      <c r="BT24">
        <v>0</v>
      </c>
      <c r="BU24" t="s">
        <v>83</v>
      </c>
      <c r="BV24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>
        <v>230000</v>
      </c>
      <c r="CD24">
        <f t="shared" si="0"/>
        <v>0</v>
      </c>
      <c r="CE24" s="2">
        <f t="shared" si="1"/>
        <v>230000</v>
      </c>
    </row>
    <row r="25" spans="1:83" x14ac:dyDescent="0.2">
      <c r="A25" s="1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s="1" t="s">
        <v>83</v>
      </c>
      <c r="H25" t="s">
        <v>84</v>
      </c>
      <c r="I25" t="s">
        <v>85</v>
      </c>
      <c r="J25" t="s">
        <v>86</v>
      </c>
      <c r="K25" t="s">
        <v>87</v>
      </c>
      <c r="L25" s="1" t="s">
        <v>88</v>
      </c>
      <c r="M25" t="s">
        <v>178</v>
      </c>
      <c r="N25" t="s">
        <v>90</v>
      </c>
      <c r="O25" s="1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s="1" t="s">
        <v>100</v>
      </c>
      <c r="AH25" s="1" t="s">
        <v>101</v>
      </c>
      <c r="AI25">
        <v>840</v>
      </c>
      <c r="AJ25" s="1" t="s">
        <v>102</v>
      </c>
      <c r="AK25" s="1">
        <v>0</v>
      </c>
      <c r="AL25">
        <v>200</v>
      </c>
      <c r="AM25">
        <v>1040</v>
      </c>
      <c r="AN25" s="1" t="s">
        <v>103</v>
      </c>
      <c r="AO25" t="s">
        <v>98</v>
      </c>
      <c r="AP25" t="s">
        <v>105</v>
      </c>
      <c r="AQ25" s="1" t="s">
        <v>106</v>
      </c>
      <c r="AR25">
        <v>1060</v>
      </c>
      <c r="AS25">
        <v>0</v>
      </c>
      <c r="AT25" s="1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 s="1">
        <v>0</v>
      </c>
      <c r="BS25" s="1">
        <v>0</v>
      </c>
      <c r="BT25">
        <v>0</v>
      </c>
      <c r="BU25" t="s">
        <v>83</v>
      </c>
      <c r="BV25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>
        <v>129900</v>
      </c>
      <c r="CD25">
        <f t="shared" si="0"/>
        <v>1</v>
      </c>
      <c r="CE25" s="2">
        <f t="shared" si="1"/>
        <v>137044.5</v>
      </c>
    </row>
    <row r="26" spans="1:83" x14ac:dyDescent="0.2">
      <c r="A26" s="1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s="1" t="s">
        <v>83</v>
      </c>
      <c r="H26" t="s">
        <v>120</v>
      </c>
      <c r="I26" t="s">
        <v>85</v>
      </c>
      <c r="J26" t="s">
        <v>86</v>
      </c>
      <c r="K26" t="s">
        <v>87</v>
      </c>
      <c r="L26" s="1" t="s">
        <v>88</v>
      </c>
      <c r="M26" t="s">
        <v>151</v>
      </c>
      <c r="N26" t="s">
        <v>90</v>
      </c>
      <c r="O26" s="1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s="1" t="s">
        <v>121</v>
      </c>
      <c r="AH26" s="1" t="s">
        <v>153</v>
      </c>
      <c r="AI26">
        <v>188</v>
      </c>
      <c r="AJ26" s="1" t="s">
        <v>119</v>
      </c>
      <c r="AK26" s="1">
        <v>668</v>
      </c>
      <c r="AL26">
        <v>204</v>
      </c>
      <c r="AM26">
        <v>1060</v>
      </c>
      <c r="AN26" s="1" t="s">
        <v>103</v>
      </c>
      <c r="AO26" t="s">
        <v>104</v>
      </c>
      <c r="AP26" t="s">
        <v>105</v>
      </c>
      <c r="AQ26" s="1" t="s">
        <v>106</v>
      </c>
      <c r="AR26">
        <v>1060</v>
      </c>
      <c r="AS26">
        <v>0</v>
      </c>
      <c r="AT26" s="1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 s="1">
        <v>0</v>
      </c>
      <c r="BS26" s="1">
        <v>0</v>
      </c>
      <c r="BT26">
        <v>0</v>
      </c>
      <c r="BU26" t="s">
        <v>83</v>
      </c>
      <c r="BV26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>
        <v>154000</v>
      </c>
      <c r="CD26">
        <f t="shared" si="0"/>
        <v>-2</v>
      </c>
      <c r="CE26" s="2">
        <f t="shared" si="1"/>
        <v>137060</v>
      </c>
    </row>
    <row r="27" spans="1:83" x14ac:dyDescent="0.2">
      <c r="A27" s="1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s="1" t="s">
        <v>83</v>
      </c>
      <c r="H27" t="s">
        <v>84</v>
      </c>
      <c r="I27" t="s">
        <v>85</v>
      </c>
      <c r="J27" t="s">
        <v>86</v>
      </c>
      <c r="K27" t="s">
        <v>122</v>
      </c>
      <c r="L27" s="1" t="s">
        <v>88</v>
      </c>
      <c r="M27" t="s">
        <v>154</v>
      </c>
      <c r="N27" t="s">
        <v>90</v>
      </c>
      <c r="O27" s="1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s="1" t="s">
        <v>100</v>
      </c>
      <c r="AH27" s="1" t="s">
        <v>102</v>
      </c>
      <c r="AI27">
        <v>0</v>
      </c>
      <c r="AJ27" s="1" t="s">
        <v>102</v>
      </c>
      <c r="AK27" s="1">
        <v>0</v>
      </c>
      <c r="AL27">
        <v>1566</v>
      </c>
      <c r="AM27">
        <v>1566</v>
      </c>
      <c r="AN27" s="1" t="s">
        <v>103</v>
      </c>
      <c r="AO27" t="s">
        <v>104</v>
      </c>
      <c r="AP27" t="s">
        <v>105</v>
      </c>
      <c r="AQ27" s="1" t="s">
        <v>106</v>
      </c>
      <c r="AR27">
        <v>1600</v>
      </c>
      <c r="AS27">
        <v>0</v>
      </c>
      <c r="AT27" s="1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 s="1">
        <v>0</v>
      </c>
      <c r="BS27" s="1">
        <v>0</v>
      </c>
      <c r="BT27">
        <v>0</v>
      </c>
      <c r="BU27" t="s">
        <v>83</v>
      </c>
      <c r="BV27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>
        <v>256300</v>
      </c>
      <c r="CD27">
        <f t="shared" si="0"/>
        <v>-1</v>
      </c>
      <c r="CE27" s="2">
        <f t="shared" si="1"/>
        <v>242203.5</v>
      </c>
    </row>
    <row r="28" spans="1:83" x14ac:dyDescent="0.2">
      <c r="A28" s="1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s="1" t="s">
        <v>83</v>
      </c>
      <c r="H28" t="s">
        <v>84</v>
      </c>
      <c r="I28" t="s">
        <v>85</v>
      </c>
      <c r="J28" t="s">
        <v>86</v>
      </c>
      <c r="K28" t="s">
        <v>122</v>
      </c>
      <c r="L28" s="1" t="s">
        <v>88</v>
      </c>
      <c r="M28" t="s">
        <v>162</v>
      </c>
      <c r="N28" t="s">
        <v>90</v>
      </c>
      <c r="O28" s="1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s="1" t="s">
        <v>121</v>
      </c>
      <c r="AH28" s="1" t="s">
        <v>141</v>
      </c>
      <c r="AI28">
        <v>234</v>
      </c>
      <c r="AJ28" s="1" t="s">
        <v>153</v>
      </c>
      <c r="AK28" s="1">
        <v>486</v>
      </c>
      <c r="AL28">
        <v>180</v>
      </c>
      <c r="AM28">
        <v>900</v>
      </c>
      <c r="AN28" s="1" t="s">
        <v>103</v>
      </c>
      <c r="AO28" t="s">
        <v>98</v>
      </c>
      <c r="AP28" t="s">
        <v>105</v>
      </c>
      <c r="AQ28" s="1" t="s">
        <v>106</v>
      </c>
      <c r="AR28">
        <v>900</v>
      </c>
      <c r="AS28">
        <v>0</v>
      </c>
      <c r="AT28" s="1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 s="1">
        <v>0</v>
      </c>
      <c r="BS28" s="1">
        <v>0</v>
      </c>
      <c r="BT28">
        <v>0</v>
      </c>
      <c r="BU28" t="s">
        <v>83</v>
      </c>
      <c r="BV28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>
        <v>134800</v>
      </c>
      <c r="CD28">
        <f t="shared" si="0"/>
        <v>-2</v>
      </c>
      <c r="CE28" s="2">
        <f t="shared" si="1"/>
        <v>119972</v>
      </c>
    </row>
    <row r="29" spans="1:83" x14ac:dyDescent="0.2">
      <c r="A29" s="1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s="1" t="s">
        <v>83</v>
      </c>
      <c r="H29" t="s">
        <v>84</v>
      </c>
      <c r="I29" t="s">
        <v>85</v>
      </c>
      <c r="J29" t="s">
        <v>86</v>
      </c>
      <c r="K29" t="s">
        <v>87</v>
      </c>
      <c r="L29" s="1" t="s">
        <v>88</v>
      </c>
      <c r="M29" t="s">
        <v>154</v>
      </c>
      <c r="N29" t="s">
        <v>90</v>
      </c>
      <c r="O29" s="1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s="1" t="s">
        <v>100</v>
      </c>
      <c r="AH29" s="1" t="s">
        <v>101</v>
      </c>
      <c r="AI29">
        <v>1218</v>
      </c>
      <c r="AJ29" s="1" t="s">
        <v>102</v>
      </c>
      <c r="AK29" s="1">
        <v>0</v>
      </c>
      <c r="AL29">
        <v>486</v>
      </c>
      <c r="AM29">
        <v>1704</v>
      </c>
      <c r="AN29" s="1" t="s">
        <v>103</v>
      </c>
      <c r="AO29" t="s">
        <v>104</v>
      </c>
      <c r="AP29" t="s">
        <v>105</v>
      </c>
      <c r="AQ29" s="1" t="s">
        <v>106</v>
      </c>
      <c r="AR29">
        <v>1704</v>
      </c>
      <c r="AS29">
        <v>0</v>
      </c>
      <c r="AT29" s="1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 s="1">
        <v>0</v>
      </c>
      <c r="BS29" s="1">
        <v>0</v>
      </c>
      <c r="BT29">
        <v>0</v>
      </c>
      <c r="BU29" t="s">
        <v>83</v>
      </c>
      <c r="BV29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>
        <v>306000</v>
      </c>
      <c r="CD29">
        <f t="shared" si="0"/>
        <v>-2</v>
      </c>
      <c r="CE29" s="2">
        <f t="shared" si="1"/>
        <v>272340</v>
      </c>
    </row>
    <row r="30" spans="1:83" x14ac:dyDescent="0.2">
      <c r="A30" s="1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s="1" t="s">
        <v>83</v>
      </c>
      <c r="H30" t="s">
        <v>120</v>
      </c>
      <c r="I30" t="s">
        <v>85</v>
      </c>
      <c r="J30" t="s">
        <v>86</v>
      </c>
      <c r="K30" t="s">
        <v>166</v>
      </c>
      <c r="L30" s="1" t="s">
        <v>88</v>
      </c>
      <c r="M30" t="s">
        <v>162</v>
      </c>
      <c r="N30" t="s">
        <v>90</v>
      </c>
      <c r="O30" s="1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s="1" t="s">
        <v>97</v>
      </c>
      <c r="AH30" s="1" t="s">
        <v>141</v>
      </c>
      <c r="AI30">
        <v>1277</v>
      </c>
      <c r="AJ30" s="1" t="s">
        <v>102</v>
      </c>
      <c r="AK30" s="1">
        <v>0</v>
      </c>
      <c r="AL30">
        <v>207</v>
      </c>
      <c r="AM30">
        <v>1484</v>
      </c>
      <c r="AN30" s="1" t="s">
        <v>103</v>
      </c>
      <c r="AO30" t="s">
        <v>98</v>
      </c>
      <c r="AP30" t="s">
        <v>105</v>
      </c>
      <c r="AQ30" s="1" t="s">
        <v>106</v>
      </c>
      <c r="AR30">
        <v>1600</v>
      </c>
      <c r="AS30">
        <v>0</v>
      </c>
      <c r="AT30" s="1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 s="1">
        <v>0</v>
      </c>
      <c r="BS30" s="1">
        <v>0</v>
      </c>
      <c r="BT30">
        <v>0</v>
      </c>
      <c r="BU30" t="s">
        <v>83</v>
      </c>
      <c r="BV30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>
        <v>207500</v>
      </c>
      <c r="CD30">
        <f t="shared" si="0"/>
        <v>2</v>
      </c>
      <c r="CE30" s="2">
        <f t="shared" si="1"/>
        <v>230325</v>
      </c>
    </row>
    <row r="31" spans="1:83" x14ac:dyDescent="0.2">
      <c r="A31" s="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s="1" t="s">
        <v>83</v>
      </c>
      <c r="H31" t="s">
        <v>120</v>
      </c>
      <c r="I31" t="s">
        <v>85</v>
      </c>
      <c r="J31" t="s">
        <v>86</v>
      </c>
      <c r="K31" t="s">
        <v>87</v>
      </c>
      <c r="L31" s="1" t="s">
        <v>88</v>
      </c>
      <c r="M31" t="s">
        <v>148</v>
      </c>
      <c r="N31" t="s">
        <v>114</v>
      </c>
      <c r="O31" s="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s="1" t="s">
        <v>100</v>
      </c>
      <c r="AH31" s="1" t="s">
        <v>102</v>
      </c>
      <c r="AI31">
        <v>0</v>
      </c>
      <c r="AJ31" s="1" t="s">
        <v>102</v>
      </c>
      <c r="AK31" s="1">
        <v>0</v>
      </c>
      <c r="AL31">
        <v>520</v>
      </c>
      <c r="AM31">
        <v>520</v>
      </c>
      <c r="AN31" s="1" t="s">
        <v>103</v>
      </c>
      <c r="AO31" t="s">
        <v>147</v>
      </c>
      <c r="AP31" t="s">
        <v>177</v>
      </c>
      <c r="AQ31" s="1" t="s">
        <v>106</v>
      </c>
      <c r="AR31">
        <v>520</v>
      </c>
      <c r="AS31">
        <v>0</v>
      </c>
      <c r="AT31" s="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 s="1">
        <v>0</v>
      </c>
      <c r="BS31" s="1">
        <v>0</v>
      </c>
      <c r="BT31">
        <v>0</v>
      </c>
      <c r="BU31" t="s">
        <v>83</v>
      </c>
      <c r="BV3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>
        <v>68500</v>
      </c>
      <c r="CD31">
        <f t="shared" si="0"/>
        <v>0</v>
      </c>
      <c r="CE31" s="2">
        <f t="shared" si="1"/>
        <v>68500</v>
      </c>
    </row>
    <row r="32" spans="1:83" x14ac:dyDescent="0.2">
      <c r="A32" s="1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s="1" t="s">
        <v>82</v>
      </c>
      <c r="H32" t="s">
        <v>84</v>
      </c>
      <c r="I32" t="s">
        <v>85</v>
      </c>
      <c r="J32" t="s">
        <v>86</v>
      </c>
      <c r="K32" t="s">
        <v>87</v>
      </c>
      <c r="L32" s="1" t="s">
        <v>88</v>
      </c>
      <c r="M32" t="s">
        <v>176</v>
      </c>
      <c r="N32" t="s">
        <v>114</v>
      </c>
      <c r="O32" s="1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s="1" t="s">
        <v>100</v>
      </c>
      <c r="AH32" s="1" t="s">
        <v>102</v>
      </c>
      <c r="AI32">
        <v>0</v>
      </c>
      <c r="AJ32" s="1" t="s">
        <v>102</v>
      </c>
      <c r="AK32" s="1">
        <v>0</v>
      </c>
      <c r="AL32">
        <v>649</v>
      </c>
      <c r="AM32">
        <v>649</v>
      </c>
      <c r="AN32" s="1" t="s">
        <v>103</v>
      </c>
      <c r="AO32" t="s">
        <v>98</v>
      </c>
      <c r="AP32" t="s">
        <v>177</v>
      </c>
      <c r="AQ32" s="1" t="s">
        <v>106</v>
      </c>
      <c r="AR32">
        <v>649</v>
      </c>
      <c r="AS32">
        <v>668</v>
      </c>
      <c r="AT32" s="1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 s="1">
        <v>0</v>
      </c>
      <c r="BS32" s="1">
        <v>0</v>
      </c>
      <c r="BT32">
        <v>0</v>
      </c>
      <c r="BU32" t="s">
        <v>83</v>
      </c>
      <c r="BV32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>
        <v>40000</v>
      </c>
      <c r="CD32">
        <f t="shared" si="0"/>
        <v>0</v>
      </c>
      <c r="CE32" s="2">
        <f t="shared" si="1"/>
        <v>40000</v>
      </c>
    </row>
    <row r="33" spans="1:83" x14ac:dyDescent="0.2">
      <c r="A33" s="1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s="1" t="s">
        <v>83</v>
      </c>
      <c r="H33" t="s">
        <v>120</v>
      </c>
      <c r="I33" t="s">
        <v>85</v>
      </c>
      <c r="J33" t="s">
        <v>86</v>
      </c>
      <c r="K33" t="s">
        <v>166</v>
      </c>
      <c r="L33" s="1" t="s">
        <v>88</v>
      </c>
      <c r="M33" t="s">
        <v>151</v>
      </c>
      <c r="N33" t="s">
        <v>90</v>
      </c>
      <c r="O33" s="1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s="1" t="s">
        <v>100</v>
      </c>
      <c r="AH33" s="1" t="s">
        <v>102</v>
      </c>
      <c r="AI33">
        <v>0</v>
      </c>
      <c r="AJ33" s="1" t="s">
        <v>102</v>
      </c>
      <c r="AK33" s="1">
        <v>0</v>
      </c>
      <c r="AL33">
        <v>1228</v>
      </c>
      <c r="AM33">
        <v>1228</v>
      </c>
      <c r="AN33" s="1" t="s">
        <v>103</v>
      </c>
      <c r="AO33" t="s">
        <v>97</v>
      </c>
      <c r="AP33" t="s">
        <v>105</v>
      </c>
      <c r="AQ33" s="1" t="s">
        <v>106</v>
      </c>
      <c r="AR33">
        <v>1228</v>
      </c>
      <c r="AS33">
        <v>0</v>
      </c>
      <c r="AT33" s="1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 s="1">
        <v>0</v>
      </c>
      <c r="BS33" s="1">
        <v>0</v>
      </c>
      <c r="BT33">
        <v>0</v>
      </c>
      <c r="BU33" t="s">
        <v>83</v>
      </c>
      <c r="BV33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>
        <v>149350</v>
      </c>
      <c r="CD33">
        <f t="shared" si="0"/>
        <v>0</v>
      </c>
      <c r="CE33" s="2">
        <f t="shared" si="1"/>
        <v>149350</v>
      </c>
    </row>
    <row r="34" spans="1:83" x14ac:dyDescent="0.2">
      <c r="A34" s="1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s="1" t="s">
        <v>83</v>
      </c>
      <c r="H34" t="s">
        <v>84</v>
      </c>
      <c r="I34" t="s">
        <v>85</v>
      </c>
      <c r="J34" t="s">
        <v>86</v>
      </c>
      <c r="K34" t="s">
        <v>122</v>
      </c>
      <c r="L34" s="1" t="s">
        <v>88</v>
      </c>
      <c r="M34" t="s">
        <v>89</v>
      </c>
      <c r="N34" t="s">
        <v>90</v>
      </c>
      <c r="O34" s="1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s="1" t="s">
        <v>130</v>
      </c>
      <c r="AH34" s="1" t="s">
        <v>102</v>
      </c>
      <c r="AI34">
        <v>0</v>
      </c>
      <c r="AJ34" s="1" t="s">
        <v>102</v>
      </c>
      <c r="AK34" s="1">
        <v>0</v>
      </c>
      <c r="AL34">
        <v>1234</v>
      </c>
      <c r="AM34">
        <v>1234</v>
      </c>
      <c r="AN34" s="1" t="s">
        <v>103</v>
      </c>
      <c r="AO34" t="s">
        <v>104</v>
      </c>
      <c r="AP34" t="s">
        <v>105</v>
      </c>
      <c r="AQ34" s="1" t="s">
        <v>106</v>
      </c>
      <c r="AR34">
        <v>1234</v>
      </c>
      <c r="AS34">
        <v>0</v>
      </c>
      <c r="AT34" s="1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 s="1">
        <v>0</v>
      </c>
      <c r="BS34" s="1">
        <v>0</v>
      </c>
      <c r="BT34">
        <v>0</v>
      </c>
      <c r="BU34" t="s">
        <v>83</v>
      </c>
      <c r="BV34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>
        <v>179900</v>
      </c>
      <c r="CD34">
        <f t="shared" si="0"/>
        <v>0</v>
      </c>
      <c r="CE34" s="2">
        <f t="shared" si="1"/>
        <v>179900</v>
      </c>
    </row>
    <row r="35" spans="1:83" x14ac:dyDescent="0.2">
      <c r="A35" s="1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s="1" t="s">
        <v>83</v>
      </c>
      <c r="H35" t="s">
        <v>120</v>
      </c>
      <c r="I35" t="s">
        <v>85</v>
      </c>
      <c r="J35" t="s">
        <v>86</v>
      </c>
      <c r="K35" t="s">
        <v>87</v>
      </c>
      <c r="L35" s="1" t="s">
        <v>88</v>
      </c>
      <c r="M35" t="s">
        <v>162</v>
      </c>
      <c r="N35" t="s">
        <v>90</v>
      </c>
      <c r="O35" s="1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s="1" t="s">
        <v>100</v>
      </c>
      <c r="AH35" s="1" t="s">
        <v>153</v>
      </c>
      <c r="AI35">
        <v>1018</v>
      </c>
      <c r="AJ35" s="1" t="s">
        <v>102</v>
      </c>
      <c r="AK35" s="1">
        <v>0</v>
      </c>
      <c r="AL35">
        <v>380</v>
      </c>
      <c r="AM35">
        <v>1398</v>
      </c>
      <c r="AN35" s="1" t="s">
        <v>103</v>
      </c>
      <c r="AO35" t="s">
        <v>97</v>
      </c>
      <c r="AP35" t="s">
        <v>105</v>
      </c>
      <c r="AQ35" s="1" t="s">
        <v>106</v>
      </c>
      <c r="AR35">
        <v>1700</v>
      </c>
      <c r="AS35">
        <v>0</v>
      </c>
      <c r="AT35" s="1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 s="1">
        <v>0</v>
      </c>
      <c r="BS35" s="1">
        <v>0</v>
      </c>
      <c r="BT35">
        <v>0</v>
      </c>
      <c r="BU35" t="s">
        <v>83</v>
      </c>
      <c r="BV35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>
        <v>165500</v>
      </c>
      <c r="CD35">
        <f t="shared" si="0"/>
        <v>-2</v>
      </c>
      <c r="CE35" s="2">
        <f t="shared" si="1"/>
        <v>147295</v>
      </c>
    </row>
    <row r="36" spans="1:83" x14ac:dyDescent="0.2">
      <c r="A36" s="1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s="1" t="s">
        <v>83</v>
      </c>
      <c r="H36" t="s">
        <v>84</v>
      </c>
      <c r="I36" t="s">
        <v>85</v>
      </c>
      <c r="J36" t="s">
        <v>86</v>
      </c>
      <c r="K36" t="s">
        <v>87</v>
      </c>
      <c r="L36" s="1" t="s">
        <v>88</v>
      </c>
      <c r="M36" t="s">
        <v>154</v>
      </c>
      <c r="N36" t="s">
        <v>90</v>
      </c>
      <c r="O36" s="1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s="1" t="s">
        <v>100</v>
      </c>
      <c r="AH36" s="1" t="s">
        <v>101</v>
      </c>
      <c r="AI36">
        <v>1153</v>
      </c>
      <c r="AJ36" s="1" t="s">
        <v>102</v>
      </c>
      <c r="AK36" s="1">
        <v>0</v>
      </c>
      <c r="AL36">
        <v>408</v>
      </c>
      <c r="AM36">
        <v>1561</v>
      </c>
      <c r="AN36" s="1" t="s">
        <v>103</v>
      </c>
      <c r="AO36" t="s">
        <v>104</v>
      </c>
      <c r="AP36" t="s">
        <v>105</v>
      </c>
      <c r="AQ36" s="1" t="s">
        <v>106</v>
      </c>
      <c r="AR36">
        <v>1561</v>
      </c>
      <c r="AS36">
        <v>0</v>
      </c>
      <c r="AT36" s="1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 s="1">
        <v>0</v>
      </c>
      <c r="BS36" s="1">
        <v>0</v>
      </c>
      <c r="BT36">
        <v>0</v>
      </c>
      <c r="BU36" t="s">
        <v>83</v>
      </c>
      <c r="BV36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>
        <v>277500</v>
      </c>
      <c r="CD36">
        <f t="shared" si="0"/>
        <v>1</v>
      </c>
      <c r="CE36" s="2">
        <f t="shared" si="1"/>
        <v>292762.5</v>
      </c>
    </row>
    <row r="37" spans="1:83" x14ac:dyDescent="0.2">
      <c r="A37" s="1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s="1" t="s">
        <v>83</v>
      </c>
      <c r="H37" t="s">
        <v>84</v>
      </c>
      <c r="I37" t="s">
        <v>85</v>
      </c>
      <c r="J37" t="s">
        <v>86</v>
      </c>
      <c r="K37" t="s">
        <v>87</v>
      </c>
      <c r="L37" s="1" t="s">
        <v>88</v>
      </c>
      <c r="M37" t="s">
        <v>154</v>
      </c>
      <c r="N37" t="s">
        <v>90</v>
      </c>
      <c r="O37" s="1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s="1" t="s">
        <v>130</v>
      </c>
      <c r="AH37" s="1" t="s">
        <v>102</v>
      </c>
      <c r="AI37">
        <v>0</v>
      </c>
      <c r="AJ37" s="1" t="s">
        <v>102</v>
      </c>
      <c r="AK37" s="1">
        <v>0</v>
      </c>
      <c r="AL37">
        <v>1117</v>
      </c>
      <c r="AM37">
        <v>1117</v>
      </c>
      <c r="AN37" s="1" t="s">
        <v>103</v>
      </c>
      <c r="AO37" t="s">
        <v>104</v>
      </c>
      <c r="AP37" t="s">
        <v>105</v>
      </c>
      <c r="AQ37" s="1" t="s">
        <v>106</v>
      </c>
      <c r="AR37">
        <v>1132</v>
      </c>
      <c r="AS37">
        <v>1320</v>
      </c>
      <c r="AT37" s="1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 s="1">
        <v>0</v>
      </c>
      <c r="BS37" s="1">
        <v>0</v>
      </c>
      <c r="BT37">
        <v>0</v>
      </c>
      <c r="BU37" t="s">
        <v>83</v>
      </c>
      <c r="BV37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>
        <v>309000</v>
      </c>
      <c r="CD37">
        <f t="shared" si="0"/>
        <v>2</v>
      </c>
      <c r="CE37" s="2">
        <f t="shared" si="1"/>
        <v>342990</v>
      </c>
    </row>
    <row r="38" spans="1:83" x14ac:dyDescent="0.2">
      <c r="A38" s="1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s="1" t="s">
        <v>83</v>
      </c>
      <c r="H38" t="s">
        <v>84</v>
      </c>
      <c r="I38" t="s">
        <v>85</v>
      </c>
      <c r="J38" t="s">
        <v>86</v>
      </c>
      <c r="K38" t="s">
        <v>122</v>
      </c>
      <c r="L38" s="1" t="s">
        <v>88</v>
      </c>
      <c r="M38" t="s">
        <v>89</v>
      </c>
      <c r="N38" t="s">
        <v>90</v>
      </c>
      <c r="O38" s="1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s="1" t="s">
        <v>100</v>
      </c>
      <c r="AH38" s="1" t="s">
        <v>102</v>
      </c>
      <c r="AI38">
        <v>0</v>
      </c>
      <c r="AJ38" s="1" t="s">
        <v>102</v>
      </c>
      <c r="AK38" s="1">
        <v>0</v>
      </c>
      <c r="AL38">
        <v>1097</v>
      </c>
      <c r="AM38">
        <v>1097</v>
      </c>
      <c r="AN38" s="1" t="s">
        <v>103</v>
      </c>
      <c r="AO38" t="s">
        <v>104</v>
      </c>
      <c r="AP38" t="s">
        <v>105</v>
      </c>
      <c r="AQ38" s="1" t="s">
        <v>106</v>
      </c>
      <c r="AR38">
        <v>1097</v>
      </c>
      <c r="AS38">
        <v>0</v>
      </c>
      <c r="AT38" s="1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 s="1">
        <v>0</v>
      </c>
      <c r="BS38" s="1">
        <v>0</v>
      </c>
      <c r="BT38">
        <v>0</v>
      </c>
      <c r="BU38" t="s">
        <v>83</v>
      </c>
      <c r="BV38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>
        <v>145000</v>
      </c>
      <c r="CD38">
        <f t="shared" si="0"/>
        <v>-1</v>
      </c>
      <c r="CE38" s="2">
        <f t="shared" si="1"/>
        <v>137025</v>
      </c>
    </row>
    <row r="39" spans="1:83" x14ac:dyDescent="0.2">
      <c r="A39" s="1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s="1" t="s">
        <v>83</v>
      </c>
      <c r="H39" t="s">
        <v>84</v>
      </c>
      <c r="I39" t="s">
        <v>85</v>
      </c>
      <c r="J39" t="s">
        <v>86</v>
      </c>
      <c r="K39" t="s">
        <v>87</v>
      </c>
      <c r="L39" s="1" t="s">
        <v>88</v>
      </c>
      <c r="M39" t="s">
        <v>162</v>
      </c>
      <c r="N39" t="s">
        <v>90</v>
      </c>
      <c r="O39" s="1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s="1" t="s">
        <v>100</v>
      </c>
      <c r="AH39" s="1" t="s">
        <v>153</v>
      </c>
      <c r="AI39">
        <v>1213</v>
      </c>
      <c r="AJ39" s="1" t="s">
        <v>102</v>
      </c>
      <c r="AK39" s="1">
        <v>0</v>
      </c>
      <c r="AL39">
        <v>84</v>
      </c>
      <c r="AM39">
        <v>1297</v>
      </c>
      <c r="AN39" s="1" t="s">
        <v>103</v>
      </c>
      <c r="AO39" t="s">
        <v>97</v>
      </c>
      <c r="AP39" t="s">
        <v>105</v>
      </c>
      <c r="AQ39" s="1" t="s">
        <v>106</v>
      </c>
      <c r="AR39">
        <v>1297</v>
      </c>
      <c r="AS39">
        <v>0</v>
      </c>
      <c r="AT39" s="1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 s="1">
        <v>0</v>
      </c>
      <c r="BS39" s="1">
        <v>0</v>
      </c>
      <c r="BT39">
        <v>0</v>
      </c>
      <c r="BU39" t="s">
        <v>83</v>
      </c>
      <c r="BV39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>
        <v>153000</v>
      </c>
      <c r="CD39">
        <f t="shared" si="0"/>
        <v>-1</v>
      </c>
      <c r="CE39" s="2">
        <f t="shared" si="1"/>
        <v>144585</v>
      </c>
    </row>
    <row r="40" spans="1:83" x14ac:dyDescent="0.2">
      <c r="A40" s="1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s="1" t="s">
        <v>83</v>
      </c>
      <c r="H40" t="s">
        <v>84</v>
      </c>
      <c r="I40" t="s">
        <v>85</v>
      </c>
      <c r="J40" t="s">
        <v>86</v>
      </c>
      <c r="K40" t="s">
        <v>87</v>
      </c>
      <c r="L40" s="1" t="s">
        <v>88</v>
      </c>
      <c r="M40" t="s">
        <v>162</v>
      </c>
      <c r="N40" t="s">
        <v>90</v>
      </c>
      <c r="O40" s="1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s="1" t="s">
        <v>100</v>
      </c>
      <c r="AH40" s="1" t="s">
        <v>101</v>
      </c>
      <c r="AI40">
        <v>731</v>
      </c>
      <c r="AJ40" s="1" t="s">
        <v>102</v>
      </c>
      <c r="AK40" s="1">
        <v>0</v>
      </c>
      <c r="AL40">
        <v>326</v>
      </c>
      <c r="AM40">
        <v>1057</v>
      </c>
      <c r="AN40" s="1" t="s">
        <v>103</v>
      </c>
      <c r="AO40" t="s">
        <v>98</v>
      </c>
      <c r="AP40" t="s">
        <v>105</v>
      </c>
      <c r="AQ40" s="1" t="s">
        <v>106</v>
      </c>
      <c r="AR40">
        <v>1057</v>
      </c>
      <c r="AS40">
        <v>0</v>
      </c>
      <c r="AT40" s="1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 s="1">
        <v>0</v>
      </c>
      <c r="BS40" s="1">
        <v>0</v>
      </c>
      <c r="BT40">
        <v>0</v>
      </c>
      <c r="BU40" t="s">
        <v>83</v>
      </c>
      <c r="BV40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>
        <v>109000</v>
      </c>
      <c r="CD40">
        <f t="shared" si="0"/>
        <v>-2</v>
      </c>
      <c r="CE40" s="2">
        <f t="shared" si="1"/>
        <v>97010</v>
      </c>
    </row>
    <row r="41" spans="1:83" x14ac:dyDescent="0.2">
      <c r="A41" s="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s="1" t="s">
        <v>83</v>
      </c>
      <c r="H41" t="s">
        <v>84</v>
      </c>
      <c r="I41" t="s">
        <v>85</v>
      </c>
      <c r="J41" t="s">
        <v>86</v>
      </c>
      <c r="K41" t="s">
        <v>87</v>
      </c>
      <c r="L41" s="1" t="s">
        <v>88</v>
      </c>
      <c r="M41" t="s">
        <v>185</v>
      </c>
      <c r="N41" t="s">
        <v>90</v>
      </c>
      <c r="O41" s="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s="1" t="s">
        <v>83</v>
      </c>
      <c r="AH41" s="1" t="s">
        <v>83</v>
      </c>
      <c r="AI41">
        <v>0</v>
      </c>
      <c r="AJ41" s="1" t="s">
        <v>83</v>
      </c>
      <c r="AK41" s="1">
        <v>0</v>
      </c>
      <c r="AL41">
        <v>0</v>
      </c>
      <c r="AM41">
        <v>0</v>
      </c>
      <c r="AN41" s="1" t="s">
        <v>103</v>
      </c>
      <c r="AO41" t="s">
        <v>98</v>
      </c>
      <c r="AP41" t="s">
        <v>177</v>
      </c>
      <c r="AQ41" s="1" t="s">
        <v>187</v>
      </c>
      <c r="AR41">
        <v>1152</v>
      </c>
      <c r="AS41">
        <v>0</v>
      </c>
      <c r="AT41" s="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 s="1">
        <v>0</v>
      </c>
      <c r="BS41" s="1">
        <v>0</v>
      </c>
      <c r="BT41">
        <v>0</v>
      </c>
      <c r="BU41" t="s">
        <v>83</v>
      </c>
      <c r="BV4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>
        <v>82000</v>
      </c>
      <c r="CD41">
        <f t="shared" si="0"/>
        <v>0</v>
      </c>
      <c r="CE41" s="2">
        <f t="shared" si="1"/>
        <v>82000</v>
      </c>
    </row>
    <row r="42" spans="1:83" x14ac:dyDescent="0.2">
      <c r="A42" s="1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s="1" t="s">
        <v>83</v>
      </c>
      <c r="H42" t="s">
        <v>84</v>
      </c>
      <c r="I42" t="s">
        <v>85</v>
      </c>
      <c r="J42" t="s">
        <v>86</v>
      </c>
      <c r="K42" t="s">
        <v>87</v>
      </c>
      <c r="L42" s="1" t="s">
        <v>88</v>
      </c>
      <c r="M42" t="s">
        <v>162</v>
      </c>
      <c r="N42" t="s">
        <v>90</v>
      </c>
      <c r="O42" s="1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s="1" t="s">
        <v>100</v>
      </c>
      <c r="AH42" s="1" t="s">
        <v>153</v>
      </c>
      <c r="AI42">
        <v>643</v>
      </c>
      <c r="AJ42" s="1" t="s">
        <v>102</v>
      </c>
      <c r="AK42" s="1">
        <v>0</v>
      </c>
      <c r="AL42">
        <v>445</v>
      </c>
      <c r="AM42">
        <v>1088</v>
      </c>
      <c r="AN42" s="1" t="s">
        <v>103</v>
      </c>
      <c r="AO42" t="s">
        <v>104</v>
      </c>
      <c r="AP42" t="s">
        <v>105</v>
      </c>
      <c r="AQ42" s="1" t="s">
        <v>106</v>
      </c>
      <c r="AR42">
        <v>1324</v>
      </c>
      <c r="AS42">
        <v>0</v>
      </c>
      <c r="AT42" s="1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 s="1">
        <v>0</v>
      </c>
      <c r="BS42" s="1">
        <v>0</v>
      </c>
      <c r="BT42">
        <v>0</v>
      </c>
      <c r="BU42" t="s">
        <v>83</v>
      </c>
      <c r="BV42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>
        <v>160000</v>
      </c>
      <c r="CD42">
        <f t="shared" si="0"/>
        <v>2</v>
      </c>
      <c r="CE42" s="2">
        <f t="shared" si="1"/>
        <v>177600</v>
      </c>
    </row>
    <row r="43" spans="1:83" x14ac:dyDescent="0.2">
      <c r="A43" s="1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s="1" t="s">
        <v>83</v>
      </c>
      <c r="H43" t="s">
        <v>84</v>
      </c>
      <c r="I43" t="s">
        <v>85</v>
      </c>
      <c r="J43" t="s">
        <v>86</v>
      </c>
      <c r="K43" t="s">
        <v>87</v>
      </c>
      <c r="L43" s="1" t="s">
        <v>88</v>
      </c>
      <c r="M43" t="s">
        <v>189</v>
      </c>
      <c r="N43" t="s">
        <v>90</v>
      </c>
      <c r="O43" s="1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s="1" t="s">
        <v>97</v>
      </c>
      <c r="AH43" s="1" t="s">
        <v>141</v>
      </c>
      <c r="AI43">
        <v>967</v>
      </c>
      <c r="AJ43" s="1" t="s">
        <v>102</v>
      </c>
      <c r="AK43" s="1">
        <v>0</v>
      </c>
      <c r="AL43">
        <v>383</v>
      </c>
      <c r="AM43">
        <v>1350</v>
      </c>
      <c r="AN43" s="1" t="s">
        <v>103</v>
      </c>
      <c r="AO43" t="s">
        <v>97</v>
      </c>
      <c r="AP43" t="s">
        <v>105</v>
      </c>
      <c r="AQ43" s="1" t="s">
        <v>106</v>
      </c>
      <c r="AR43">
        <v>1328</v>
      </c>
      <c r="AS43">
        <v>0</v>
      </c>
      <c r="AT43" s="1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 s="1">
        <v>0</v>
      </c>
      <c r="BS43" s="1">
        <v>0</v>
      </c>
      <c r="BT43">
        <v>0</v>
      </c>
      <c r="BU43" t="s">
        <v>83</v>
      </c>
      <c r="BV43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>
        <v>170000</v>
      </c>
      <c r="CD43">
        <f t="shared" si="0"/>
        <v>1</v>
      </c>
      <c r="CE43" s="2">
        <f t="shared" si="1"/>
        <v>179350</v>
      </c>
    </row>
    <row r="44" spans="1:83" x14ac:dyDescent="0.2">
      <c r="A44" s="1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s="1" t="s">
        <v>83</v>
      </c>
      <c r="H44" t="s">
        <v>120</v>
      </c>
      <c r="I44" t="s">
        <v>85</v>
      </c>
      <c r="J44" t="s">
        <v>86</v>
      </c>
      <c r="K44" t="s">
        <v>166</v>
      </c>
      <c r="L44" s="1" t="s">
        <v>88</v>
      </c>
      <c r="M44" t="s">
        <v>170</v>
      </c>
      <c r="N44" t="s">
        <v>90</v>
      </c>
      <c r="O44" s="1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s="1" t="s">
        <v>130</v>
      </c>
      <c r="AH44" s="1" t="s">
        <v>119</v>
      </c>
      <c r="AI44">
        <v>747</v>
      </c>
      <c r="AJ44" s="1" t="s">
        <v>172</v>
      </c>
      <c r="AK44" s="1">
        <v>93</v>
      </c>
      <c r="AL44">
        <v>0</v>
      </c>
      <c r="AM44">
        <v>840</v>
      </c>
      <c r="AN44" s="1" t="s">
        <v>103</v>
      </c>
      <c r="AO44" t="s">
        <v>97</v>
      </c>
      <c r="AP44" t="s">
        <v>105</v>
      </c>
      <c r="AQ44" s="1" t="s">
        <v>106</v>
      </c>
      <c r="AR44">
        <v>884</v>
      </c>
      <c r="AS44">
        <v>0</v>
      </c>
      <c r="AT44" s="1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 s="1">
        <v>0</v>
      </c>
      <c r="BS44" s="1">
        <v>0</v>
      </c>
      <c r="BT44">
        <v>0</v>
      </c>
      <c r="BU44" t="s">
        <v>83</v>
      </c>
      <c r="BV44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>
        <v>144000</v>
      </c>
      <c r="CD44">
        <f t="shared" si="0"/>
        <v>1</v>
      </c>
      <c r="CE44" s="2">
        <f t="shared" si="1"/>
        <v>151920</v>
      </c>
    </row>
    <row r="45" spans="1:83" x14ac:dyDescent="0.2">
      <c r="A45" s="1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s="1" t="s">
        <v>83</v>
      </c>
      <c r="H45" t="s">
        <v>120</v>
      </c>
      <c r="I45" t="s">
        <v>85</v>
      </c>
      <c r="J45" t="s">
        <v>86</v>
      </c>
      <c r="K45" t="s">
        <v>166</v>
      </c>
      <c r="L45" s="1" t="s">
        <v>88</v>
      </c>
      <c r="M45" t="s">
        <v>89</v>
      </c>
      <c r="N45" t="s">
        <v>90</v>
      </c>
      <c r="O45" s="1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s="1" t="s">
        <v>130</v>
      </c>
      <c r="AH45" s="1" t="s">
        <v>172</v>
      </c>
      <c r="AI45">
        <v>280</v>
      </c>
      <c r="AJ45" s="1" t="s">
        <v>141</v>
      </c>
      <c r="AK45" s="1">
        <v>491</v>
      </c>
      <c r="AL45">
        <v>167</v>
      </c>
      <c r="AM45">
        <v>938</v>
      </c>
      <c r="AN45" s="1" t="s">
        <v>103</v>
      </c>
      <c r="AO45" t="s">
        <v>98</v>
      </c>
      <c r="AP45" t="s">
        <v>105</v>
      </c>
      <c r="AQ45" s="1" t="s">
        <v>106</v>
      </c>
      <c r="AR45">
        <v>938</v>
      </c>
      <c r="AS45">
        <v>0</v>
      </c>
      <c r="AT45" s="1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 s="1">
        <v>0</v>
      </c>
      <c r="BS45" s="1">
        <v>0</v>
      </c>
      <c r="BT45">
        <v>0</v>
      </c>
      <c r="BU45" t="s">
        <v>83</v>
      </c>
      <c r="BV45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>
        <v>130250</v>
      </c>
      <c r="CD45">
        <f t="shared" si="0"/>
        <v>0</v>
      </c>
      <c r="CE45" s="2">
        <f t="shared" si="1"/>
        <v>130250</v>
      </c>
    </row>
    <row r="46" spans="1:83" x14ac:dyDescent="0.2">
      <c r="A46" s="1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s="1" t="s">
        <v>83</v>
      </c>
      <c r="H46" t="s">
        <v>84</v>
      </c>
      <c r="I46" t="s">
        <v>85</v>
      </c>
      <c r="J46" t="s">
        <v>86</v>
      </c>
      <c r="K46" t="s">
        <v>87</v>
      </c>
      <c r="L46" s="1" t="s">
        <v>88</v>
      </c>
      <c r="M46" t="s">
        <v>162</v>
      </c>
      <c r="N46" t="s">
        <v>90</v>
      </c>
      <c r="O46" s="1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s="1" t="s">
        <v>100</v>
      </c>
      <c r="AH46" s="1" t="s">
        <v>119</v>
      </c>
      <c r="AI46">
        <v>179</v>
      </c>
      <c r="AJ46" s="1" t="s">
        <v>141</v>
      </c>
      <c r="AK46" s="1">
        <v>506</v>
      </c>
      <c r="AL46">
        <v>465</v>
      </c>
      <c r="AM46">
        <v>1150</v>
      </c>
      <c r="AN46" s="1" t="s">
        <v>103</v>
      </c>
      <c r="AO46" t="s">
        <v>104</v>
      </c>
      <c r="AP46" t="s">
        <v>105</v>
      </c>
      <c r="AQ46" s="1" t="s">
        <v>164</v>
      </c>
      <c r="AR46">
        <v>1150</v>
      </c>
      <c r="AS46">
        <v>0</v>
      </c>
      <c r="AT46" s="1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 s="1">
        <v>0</v>
      </c>
      <c r="BS46" s="1">
        <v>0</v>
      </c>
      <c r="BT46">
        <v>0</v>
      </c>
      <c r="BU46" t="s">
        <v>83</v>
      </c>
      <c r="BV46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>
        <v>141000</v>
      </c>
      <c r="CD46">
        <f t="shared" si="0"/>
        <v>2</v>
      </c>
      <c r="CE46" s="2">
        <f t="shared" si="1"/>
        <v>156510</v>
      </c>
    </row>
    <row r="47" spans="1:83" x14ac:dyDescent="0.2">
      <c r="A47" s="1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s="1" t="s">
        <v>83</v>
      </c>
      <c r="H47" t="s">
        <v>84</v>
      </c>
      <c r="I47" t="s">
        <v>85</v>
      </c>
      <c r="J47" t="s">
        <v>86</v>
      </c>
      <c r="K47" t="s">
        <v>87</v>
      </c>
      <c r="L47" s="1" t="s">
        <v>88</v>
      </c>
      <c r="M47" t="s">
        <v>154</v>
      </c>
      <c r="N47" t="s">
        <v>90</v>
      </c>
      <c r="O47" s="1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s="1" t="s">
        <v>100</v>
      </c>
      <c r="AH47" s="1" t="s">
        <v>101</v>
      </c>
      <c r="AI47">
        <v>456</v>
      </c>
      <c r="AJ47" s="1" t="s">
        <v>102</v>
      </c>
      <c r="AK47" s="1">
        <v>0</v>
      </c>
      <c r="AL47">
        <v>1296</v>
      </c>
      <c r="AM47">
        <v>1752</v>
      </c>
      <c r="AN47" s="1" t="s">
        <v>103</v>
      </c>
      <c r="AO47" t="s">
        <v>104</v>
      </c>
      <c r="AP47" t="s">
        <v>105</v>
      </c>
      <c r="AQ47" s="1" t="s">
        <v>106</v>
      </c>
      <c r="AR47">
        <v>1752</v>
      </c>
      <c r="AS47">
        <v>0</v>
      </c>
      <c r="AT47" s="1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 s="1">
        <v>0</v>
      </c>
      <c r="BS47" s="1">
        <v>0</v>
      </c>
      <c r="BT47">
        <v>0</v>
      </c>
      <c r="BU47" t="s">
        <v>83</v>
      </c>
      <c r="BV47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>
        <v>319900</v>
      </c>
      <c r="CD47">
        <f t="shared" si="0"/>
        <v>-2</v>
      </c>
      <c r="CE47" s="2">
        <f t="shared" si="1"/>
        <v>284711</v>
      </c>
    </row>
    <row r="48" spans="1:83" x14ac:dyDescent="0.2">
      <c r="A48" s="1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s="1" t="s">
        <v>83</v>
      </c>
      <c r="H48" t="s">
        <v>120</v>
      </c>
      <c r="I48" t="s">
        <v>85</v>
      </c>
      <c r="J48" t="s">
        <v>86</v>
      </c>
      <c r="K48" t="s">
        <v>166</v>
      </c>
      <c r="L48" s="1" t="s">
        <v>88</v>
      </c>
      <c r="M48" t="s">
        <v>131</v>
      </c>
      <c r="N48" t="s">
        <v>90</v>
      </c>
      <c r="O48" s="1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s="1" t="s">
        <v>100</v>
      </c>
      <c r="AH48" s="1" t="s">
        <v>101</v>
      </c>
      <c r="AI48">
        <v>1351</v>
      </c>
      <c r="AJ48" s="1" t="s">
        <v>102</v>
      </c>
      <c r="AK48" s="1">
        <v>0</v>
      </c>
      <c r="AL48">
        <v>83</v>
      </c>
      <c r="AM48">
        <v>1434</v>
      </c>
      <c r="AN48" s="1" t="s">
        <v>103</v>
      </c>
      <c r="AO48" t="s">
        <v>104</v>
      </c>
      <c r="AP48" t="s">
        <v>105</v>
      </c>
      <c r="AQ48" s="1" t="s">
        <v>106</v>
      </c>
      <c r="AR48">
        <v>1518</v>
      </c>
      <c r="AS48">
        <v>631</v>
      </c>
      <c r="AT48" s="1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 s="1">
        <v>0</v>
      </c>
      <c r="BS48" s="1">
        <v>198</v>
      </c>
      <c r="BT48">
        <v>0</v>
      </c>
      <c r="BU48" t="s">
        <v>83</v>
      </c>
      <c r="BV48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>
        <v>239686</v>
      </c>
      <c r="CD48">
        <f t="shared" si="0"/>
        <v>-1</v>
      </c>
      <c r="CE48" s="2">
        <f t="shared" si="1"/>
        <v>226503.27</v>
      </c>
    </row>
    <row r="49" spans="1:83" x14ac:dyDescent="0.2">
      <c r="A49" s="1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s="1" t="s">
        <v>83</v>
      </c>
      <c r="H49" t="s">
        <v>84</v>
      </c>
      <c r="I49" t="s">
        <v>85</v>
      </c>
      <c r="J49" t="s">
        <v>86</v>
      </c>
      <c r="K49" t="s">
        <v>87</v>
      </c>
      <c r="L49" s="1" t="s">
        <v>88</v>
      </c>
      <c r="M49" t="s">
        <v>136</v>
      </c>
      <c r="N49" t="s">
        <v>90</v>
      </c>
      <c r="O49" s="1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s="1" t="s">
        <v>130</v>
      </c>
      <c r="AH49" s="1" t="s">
        <v>101</v>
      </c>
      <c r="AI49">
        <v>24</v>
      </c>
      <c r="AJ49" s="1" t="s">
        <v>102</v>
      </c>
      <c r="AK49" s="1">
        <v>0</v>
      </c>
      <c r="AL49">
        <v>1632</v>
      </c>
      <c r="AM49">
        <v>1656</v>
      </c>
      <c r="AN49" s="1" t="s">
        <v>103</v>
      </c>
      <c r="AO49" t="s">
        <v>104</v>
      </c>
      <c r="AP49" t="s">
        <v>105</v>
      </c>
      <c r="AQ49" s="1" t="s">
        <v>106</v>
      </c>
      <c r="AR49">
        <v>1656</v>
      </c>
      <c r="AS49">
        <v>0</v>
      </c>
      <c r="AT49" s="1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 s="1">
        <v>0</v>
      </c>
      <c r="BS49" s="1">
        <v>0</v>
      </c>
      <c r="BT49">
        <v>0</v>
      </c>
      <c r="BU49" t="s">
        <v>83</v>
      </c>
      <c r="BV49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>
        <v>249700</v>
      </c>
      <c r="CD49">
        <f t="shared" si="0"/>
        <v>1</v>
      </c>
      <c r="CE49" s="2">
        <f t="shared" si="1"/>
        <v>263433.5</v>
      </c>
    </row>
    <row r="50" spans="1:83" x14ac:dyDescent="0.2">
      <c r="A50" s="1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s="1" t="s">
        <v>83</v>
      </c>
      <c r="H50" t="s">
        <v>84</v>
      </c>
      <c r="I50" t="s">
        <v>85</v>
      </c>
      <c r="J50" t="s">
        <v>86</v>
      </c>
      <c r="K50" t="s">
        <v>87</v>
      </c>
      <c r="L50" s="1" t="s">
        <v>88</v>
      </c>
      <c r="M50" t="s">
        <v>143</v>
      </c>
      <c r="N50" t="s">
        <v>90</v>
      </c>
      <c r="O50" s="1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s="1" t="s">
        <v>100</v>
      </c>
      <c r="AH50" s="1" t="s">
        <v>102</v>
      </c>
      <c r="AI50">
        <v>0</v>
      </c>
      <c r="AJ50" s="1" t="s">
        <v>102</v>
      </c>
      <c r="AK50" s="1">
        <v>0</v>
      </c>
      <c r="AL50">
        <v>736</v>
      </c>
      <c r="AM50">
        <v>736</v>
      </c>
      <c r="AN50" s="1" t="s">
        <v>103</v>
      </c>
      <c r="AO50" t="s">
        <v>97</v>
      </c>
      <c r="AP50" t="s">
        <v>105</v>
      </c>
      <c r="AQ50" s="1" t="s">
        <v>106</v>
      </c>
      <c r="AR50">
        <v>736</v>
      </c>
      <c r="AS50">
        <v>716</v>
      </c>
      <c r="AT50" s="1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 s="1">
        <v>0</v>
      </c>
      <c r="BS50" s="1">
        <v>0</v>
      </c>
      <c r="BT50">
        <v>0</v>
      </c>
      <c r="BU50" t="s">
        <v>83</v>
      </c>
      <c r="BV50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>
        <v>113000</v>
      </c>
      <c r="CD50">
        <f t="shared" si="0"/>
        <v>-1</v>
      </c>
      <c r="CE50" s="2">
        <f t="shared" si="1"/>
        <v>106785</v>
      </c>
    </row>
    <row r="51" spans="1:83" x14ac:dyDescent="0.2">
      <c r="A51" s="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s="1" t="s">
        <v>83</v>
      </c>
      <c r="H51" t="s">
        <v>84</v>
      </c>
      <c r="I51" t="s">
        <v>85</v>
      </c>
      <c r="J51" t="s">
        <v>86</v>
      </c>
      <c r="K51" t="s">
        <v>87</v>
      </c>
      <c r="L51" s="1" t="s">
        <v>88</v>
      </c>
      <c r="M51" t="s">
        <v>151</v>
      </c>
      <c r="N51" t="s">
        <v>90</v>
      </c>
      <c r="O51" s="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s="1" t="s">
        <v>100</v>
      </c>
      <c r="AH51" s="1" t="s">
        <v>141</v>
      </c>
      <c r="AI51">
        <v>763</v>
      </c>
      <c r="AJ51" s="1" t="s">
        <v>102</v>
      </c>
      <c r="AK51" s="1">
        <v>0</v>
      </c>
      <c r="AL51">
        <v>192</v>
      </c>
      <c r="AM51">
        <v>955</v>
      </c>
      <c r="AN51" s="1" t="s">
        <v>103</v>
      </c>
      <c r="AO51" t="s">
        <v>104</v>
      </c>
      <c r="AP51" t="s">
        <v>105</v>
      </c>
      <c r="AQ51" s="1" t="s">
        <v>106</v>
      </c>
      <c r="AR51">
        <v>955</v>
      </c>
      <c r="AS51">
        <v>0</v>
      </c>
      <c r="AT51" s="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 s="1">
        <v>0</v>
      </c>
      <c r="BS51" s="1">
        <v>0</v>
      </c>
      <c r="BT51">
        <v>0</v>
      </c>
      <c r="BU51" t="s">
        <v>83</v>
      </c>
      <c r="BV5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>
        <v>127000</v>
      </c>
      <c r="CD51">
        <f t="shared" si="0"/>
        <v>1</v>
      </c>
      <c r="CE51" s="2">
        <f t="shared" si="1"/>
        <v>133985</v>
      </c>
    </row>
    <row r="52" spans="1:83" x14ac:dyDescent="0.2">
      <c r="A52" s="1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s="1" t="s">
        <v>83</v>
      </c>
      <c r="H52" t="s">
        <v>160</v>
      </c>
      <c r="I52" t="s">
        <v>85</v>
      </c>
      <c r="J52" t="s">
        <v>86</v>
      </c>
      <c r="K52" t="s">
        <v>122</v>
      </c>
      <c r="L52" s="1" t="s">
        <v>88</v>
      </c>
      <c r="M52" t="s">
        <v>193</v>
      </c>
      <c r="N52" t="s">
        <v>90</v>
      </c>
      <c r="O52" s="1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s="1" t="s">
        <v>130</v>
      </c>
      <c r="AH52" s="1" t="s">
        <v>101</v>
      </c>
      <c r="AI52">
        <v>182</v>
      </c>
      <c r="AJ52" s="1" t="s">
        <v>102</v>
      </c>
      <c r="AK52" s="1">
        <v>0</v>
      </c>
      <c r="AL52">
        <v>612</v>
      </c>
      <c r="AM52">
        <v>794</v>
      </c>
      <c r="AN52" s="1" t="s">
        <v>103</v>
      </c>
      <c r="AO52" t="s">
        <v>97</v>
      </c>
      <c r="AP52" t="s">
        <v>105</v>
      </c>
      <c r="AQ52" s="1" t="s">
        <v>106</v>
      </c>
      <c r="AR52">
        <v>794</v>
      </c>
      <c r="AS52">
        <v>676</v>
      </c>
      <c r="AT52" s="1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 s="1">
        <v>0</v>
      </c>
      <c r="BS52" s="1">
        <v>0</v>
      </c>
      <c r="BT52">
        <v>0</v>
      </c>
      <c r="BU52" t="s">
        <v>83</v>
      </c>
      <c r="BV52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>
        <v>177000</v>
      </c>
      <c r="CD52">
        <f t="shared" si="0"/>
        <v>1</v>
      </c>
      <c r="CE52" s="2">
        <f t="shared" si="1"/>
        <v>186735</v>
      </c>
    </row>
    <row r="53" spans="1:83" x14ac:dyDescent="0.2">
      <c r="A53" s="1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s="1" t="s">
        <v>83</v>
      </c>
      <c r="H53" t="s">
        <v>84</v>
      </c>
      <c r="I53" t="s">
        <v>85</v>
      </c>
      <c r="J53" t="s">
        <v>86</v>
      </c>
      <c r="K53" t="s">
        <v>87</v>
      </c>
      <c r="L53" s="1" t="s">
        <v>88</v>
      </c>
      <c r="M53" t="s">
        <v>148</v>
      </c>
      <c r="N53" t="s">
        <v>90</v>
      </c>
      <c r="O53" s="1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s="1" t="s">
        <v>100</v>
      </c>
      <c r="AH53" s="1" t="s">
        <v>102</v>
      </c>
      <c r="AI53">
        <v>0</v>
      </c>
      <c r="AJ53" s="1" t="s">
        <v>102</v>
      </c>
      <c r="AK53" s="1">
        <v>0</v>
      </c>
      <c r="AL53">
        <v>816</v>
      </c>
      <c r="AM53">
        <v>816</v>
      </c>
      <c r="AN53" s="1" t="s">
        <v>103</v>
      </c>
      <c r="AO53" t="s">
        <v>98</v>
      </c>
      <c r="AP53" t="s">
        <v>105</v>
      </c>
      <c r="AQ53" s="1" t="s">
        <v>106</v>
      </c>
      <c r="AR53">
        <v>816</v>
      </c>
      <c r="AS53">
        <v>0</v>
      </c>
      <c r="AT53" s="1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 s="1">
        <v>0</v>
      </c>
      <c r="BS53" s="1">
        <v>0</v>
      </c>
      <c r="BT53">
        <v>0</v>
      </c>
      <c r="BU53" t="s">
        <v>83</v>
      </c>
      <c r="BV53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>
        <v>114500</v>
      </c>
      <c r="CD53">
        <f t="shared" si="0"/>
        <v>2</v>
      </c>
      <c r="CE53" s="2">
        <f t="shared" si="1"/>
        <v>127095</v>
      </c>
    </row>
    <row r="54" spans="1:83" x14ac:dyDescent="0.2">
      <c r="A54" s="1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s="1" t="s">
        <v>83</v>
      </c>
      <c r="H54" t="s">
        <v>160</v>
      </c>
      <c r="I54" t="s">
        <v>175</v>
      </c>
      <c r="J54" t="s">
        <v>86</v>
      </c>
      <c r="K54" t="s">
        <v>122</v>
      </c>
      <c r="L54" s="1" t="s">
        <v>194</v>
      </c>
      <c r="M54" t="s">
        <v>176</v>
      </c>
      <c r="N54" t="s">
        <v>182</v>
      </c>
      <c r="O54" s="1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s="1" t="s">
        <v>97</v>
      </c>
      <c r="AH54" s="1" t="s">
        <v>172</v>
      </c>
      <c r="AI54">
        <v>104</v>
      </c>
      <c r="AJ54" s="1" t="s">
        <v>101</v>
      </c>
      <c r="AK54" s="1">
        <v>712</v>
      </c>
      <c r="AL54">
        <v>0</v>
      </c>
      <c r="AM54">
        <v>816</v>
      </c>
      <c r="AN54" s="1" t="s">
        <v>103</v>
      </c>
      <c r="AO54" t="s">
        <v>98</v>
      </c>
      <c r="AP54" t="s">
        <v>177</v>
      </c>
      <c r="AQ54" s="1" t="s">
        <v>106</v>
      </c>
      <c r="AR54">
        <v>816</v>
      </c>
      <c r="AS54">
        <v>0</v>
      </c>
      <c r="AT54" s="1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 s="1">
        <v>0</v>
      </c>
      <c r="BS54" s="1">
        <v>0</v>
      </c>
      <c r="BT54">
        <v>0</v>
      </c>
      <c r="BU54" t="s">
        <v>83</v>
      </c>
      <c r="BV54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>
        <v>110000</v>
      </c>
      <c r="CD54">
        <f t="shared" si="0"/>
        <v>-2</v>
      </c>
      <c r="CE54" s="2">
        <f t="shared" si="1"/>
        <v>97900</v>
      </c>
    </row>
    <row r="55" spans="1:83" x14ac:dyDescent="0.2">
      <c r="A55" s="1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s="1" t="s">
        <v>83</v>
      </c>
      <c r="H55" t="s">
        <v>120</v>
      </c>
      <c r="I55" t="s">
        <v>195</v>
      </c>
      <c r="J55" t="s">
        <v>86</v>
      </c>
      <c r="K55" t="s">
        <v>87</v>
      </c>
      <c r="L55" s="1" t="s">
        <v>88</v>
      </c>
      <c r="M55" t="s">
        <v>113</v>
      </c>
      <c r="N55" t="s">
        <v>90</v>
      </c>
      <c r="O55" s="1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s="1" t="s">
        <v>97</v>
      </c>
      <c r="AH55" s="1" t="s">
        <v>101</v>
      </c>
      <c r="AI55">
        <v>1810</v>
      </c>
      <c r="AJ55" s="1" t="s">
        <v>102</v>
      </c>
      <c r="AK55" s="1">
        <v>0</v>
      </c>
      <c r="AL55">
        <v>32</v>
      </c>
      <c r="AM55">
        <v>1842</v>
      </c>
      <c r="AN55" s="1" t="s">
        <v>103</v>
      </c>
      <c r="AO55" t="s">
        <v>97</v>
      </c>
      <c r="AP55" t="s">
        <v>105</v>
      </c>
      <c r="AQ55" s="1" t="s">
        <v>106</v>
      </c>
      <c r="AR55">
        <v>1842</v>
      </c>
      <c r="AS55">
        <v>0</v>
      </c>
      <c r="AT55" s="1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 s="1">
        <v>0</v>
      </c>
      <c r="BS55" s="1">
        <v>0</v>
      </c>
      <c r="BT55">
        <v>0</v>
      </c>
      <c r="BU55" t="s">
        <v>83</v>
      </c>
      <c r="BV55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>
        <v>385000</v>
      </c>
      <c r="CD55">
        <f t="shared" si="0"/>
        <v>2</v>
      </c>
      <c r="CE55" s="2">
        <f t="shared" si="1"/>
        <v>427350</v>
      </c>
    </row>
    <row r="56" spans="1:83" x14ac:dyDescent="0.2">
      <c r="A56" s="1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s="1" t="s">
        <v>83</v>
      </c>
      <c r="H56" t="s">
        <v>84</v>
      </c>
      <c r="I56" t="s">
        <v>175</v>
      </c>
      <c r="J56" t="s">
        <v>86</v>
      </c>
      <c r="K56" t="s">
        <v>87</v>
      </c>
      <c r="L56" s="1" t="s">
        <v>194</v>
      </c>
      <c r="M56" t="s">
        <v>162</v>
      </c>
      <c r="N56" t="s">
        <v>90</v>
      </c>
      <c r="O56" s="1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s="1" t="s">
        <v>100</v>
      </c>
      <c r="AH56" s="1" t="s">
        <v>119</v>
      </c>
      <c r="AI56">
        <v>384</v>
      </c>
      <c r="AJ56" s="1" t="s">
        <v>102</v>
      </c>
      <c r="AK56" s="1">
        <v>0</v>
      </c>
      <c r="AL56">
        <v>0</v>
      </c>
      <c r="AM56">
        <v>384</v>
      </c>
      <c r="AN56" s="1" t="s">
        <v>103</v>
      </c>
      <c r="AO56" t="s">
        <v>98</v>
      </c>
      <c r="AP56" t="s">
        <v>105</v>
      </c>
      <c r="AQ56" s="1" t="s">
        <v>106</v>
      </c>
      <c r="AR56">
        <v>1360</v>
      </c>
      <c r="AS56">
        <v>0</v>
      </c>
      <c r="AT56" s="1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 s="1">
        <v>0</v>
      </c>
      <c r="BS56" s="1">
        <v>0</v>
      </c>
      <c r="BT56">
        <v>0</v>
      </c>
      <c r="BU56" t="s">
        <v>83</v>
      </c>
      <c r="BV56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>
        <v>130000</v>
      </c>
      <c r="CD56">
        <f t="shared" si="0"/>
        <v>1</v>
      </c>
      <c r="CE56" s="2">
        <f t="shared" si="1"/>
        <v>137150</v>
      </c>
    </row>
    <row r="57" spans="1:83" x14ac:dyDescent="0.2">
      <c r="A57" s="1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s="1" t="s">
        <v>83</v>
      </c>
      <c r="H57" t="s">
        <v>120</v>
      </c>
      <c r="I57" t="s">
        <v>85</v>
      </c>
      <c r="J57" t="s">
        <v>86</v>
      </c>
      <c r="K57" t="s">
        <v>87</v>
      </c>
      <c r="L57" s="1" t="s">
        <v>88</v>
      </c>
      <c r="M57" t="s">
        <v>162</v>
      </c>
      <c r="N57" t="s">
        <v>90</v>
      </c>
      <c r="O57" s="1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s="1" t="s">
        <v>100</v>
      </c>
      <c r="AH57" s="1" t="s">
        <v>141</v>
      </c>
      <c r="AI57">
        <v>490</v>
      </c>
      <c r="AJ57" s="1" t="s">
        <v>102</v>
      </c>
      <c r="AK57" s="1">
        <v>0</v>
      </c>
      <c r="AL57">
        <v>935</v>
      </c>
      <c r="AM57">
        <v>1425</v>
      </c>
      <c r="AN57" s="1" t="s">
        <v>103</v>
      </c>
      <c r="AO57" t="s">
        <v>97</v>
      </c>
      <c r="AP57" t="s">
        <v>105</v>
      </c>
      <c r="AQ57" s="1" t="s">
        <v>106</v>
      </c>
      <c r="AR57">
        <v>1425</v>
      </c>
      <c r="AS57">
        <v>0</v>
      </c>
      <c r="AT57" s="1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 s="1">
        <v>407</v>
      </c>
      <c r="BS57" s="1">
        <v>0</v>
      </c>
      <c r="BT57">
        <v>0</v>
      </c>
      <c r="BU57" t="s">
        <v>83</v>
      </c>
      <c r="BV57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>
        <v>180500</v>
      </c>
      <c r="CD57">
        <f t="shared" si="0"/>
        <v>0</v>
      </c>
      <c r="CE57" s="2">
        <f t="shared" si="1"/>
        <v>180500</v>
      </c>
    </row>
    <row r="58" spans="1:83" x14ac:dyDescent="0.2">
      <c r="A58" s="1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s="1" t="s">
        <v>82</v>
      </c>
      <c r="H58" t="s">
        <v>84</v>
      </c>
      <c r="I58" t="s">
        <v>85</v>
      </c>
      <c r="J58" t="s">
        <v>86</v>
      </c>
      <c r="K58" t="s">
        <v>87</v>
      </c>
      <c r="L58" s="1" t="s">
        <v>88</v>
      </c>
      <c r="M58" t="s">
        <v>136</v>
      </c>
      <c r="N58" t="s">
        <v>90</v>
      </c>
      <c r="O58" s="1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s="1" t="s">
        <v>100</v>
      </c>
      <c r="AH58" s="1" t="s">
        <v>101</v>
      </c>
      <c r="AI58">
        <v>649</v>
      </c>
      <c r="AJ58" s="1" t="s">
        <v>102</v>
      </c>
      <c r="AK58" s="1">
        <v>0</v>
      </c>
      <c r="AL58">
        <v>321</v>
      </c>
      <c r="AM58">
        <v>970</v>
      </c>
      <c r="AN58" s="1" t="s">
        <v>103</v>
      </c>
      <c r="AO58" t="s">
        <v>104</v>
      </c>
      <c r="AP58" t="s">
        <v>105</v>
      </c>
      <c r="AQ58" s="1" t="s">
        <v>106</v>
      </c>
      <c r="AR58">
        <v>983</v>
      </c>
      <c r="AS58">
        <v>756</v>
      </c>
      <c r="AT58" s="1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 s="1">
        <v>0</v>
      </c>
      <c r="BS58" s="1">
        <v>0</v>
      </c>
      <c r="BT58">
        <v>0</v>
      </c>
      <c r="BU58" t="s">
        <v>83</v>
      </c>
      <c r="BV58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>
        <v>172500</v>
      </c>
      <c r="CD58">
        <f t="shared" si="0"/>
        <v>-1</v>
      </c>
      <c r="CE58" s="2">
        <f t="shared" si="1"/>
        <v>163012.5</v>
      </c>
    </row>
    <row r="59" spans="1:83" x14ac:dyDescent="0.2">
      <c r="A59" s="1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s="1" t="s">
        <v>83</v>
      </c>
      <c r="H59" t="s">
        <v>120</v>
      </c>
      <c r="I59" t="s">
        <v>85</v>
      </c>
      <c r="J59" t="s">
        <v>86</v>
      </c>
      <c r="K59" t="s">
        <v>122</v>
      </c>
      <c r="L59" s="1" t="s">
        <v>88</v>
      </c>
      <c r="M59" t="s">
        <v>89</v>
      </c>
      <c r="N59" t="s">
        <v>90</v>
      </c>
      <c r="O59" s="1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s="1" t="s">
        <v>100</v>
      </c>
      <c r="AH59" s="1" t="s">
        <v>102</v>
      </c>
      <c r="AI59">
        <v>0</v>
      </c>
      <c r="AJ59" s="1" t="s">
        <v>102</v>
      </c>
      <c r="AK59" s="1">
        <v>0</v>
      </c>
      <c r="AL59">
        <v>860</v>
      </c>
      <c r="AM59">
        <v>860</v>
      </c>
      <c r="AN59" s="1" t="s">
        <v>103</v>
      </c>
      <c r="AO59" t="s">
        <v>104</v>
      </c>
      <c r="AP59" t="s">
        <v>105</v>
      </c>
      <c r="AQ59" s="1" t="s">
        <v>106</v>
      </c>
      <c r="AR59">
        <v>860</v>
      </c>
      <c r="AS59">
        <v>860</v>
      </c>
      <c r="AT59" s="1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 s="1">
        <v>0</v>
      </c>
      <c r="BS59" s="1">
        <v>0</v>
      </c>
      <c r="BT59">
        <v>0</v>
      </c>
      <c r="BU59" t="s">
        <v>83</v>
      </c>
      <c r="BV59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>
        <v>196500</v>
      </c>
      <c r="CD59">
        <f t="shared" si="0"/>
        <v>2</v>
      </c>
      <c r="CE59" s="2">
        <f t="shared" si="1"/>
        <v>218115</v>
      </c>
    </row>
    <row r="60" spans="1:83" x14ac:dyDescent="0.2">
      <c r="A60" s="1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s="1" t="s">
        <v>83</v>
      </c>
      <c r="H60" t="s">
        <v>160</v>
      </c>
      <c r="I60" t="s">
        <v>199</v>
      </c>
      <c r="J60" t="s">
        <v>86</v>
      </c>
      <c r="K60" t="s">
        <v>166</v>
      </c>
      <c r="L60" s="1" t="s">
        <v>88</v>
      </c>
      <c r="M60" t="s">
        <v>200</v>
      </c>
      <c r="N60" t="s">
        <v>90</v>
      </c>
      <c r="O60" s="1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s="1" t="s">
        <v>97</v>
      </c>
      <c r="AH60" s="1" t="s">
        <v>102</v>
      </c>
      <c r="AI60">
        <v>0</v>
      </c>
      <c r="AJ60" s="1" t="s">
        <v>102</v>
      </c>
      <c r="AK60" s="1">
        <v>0</v>
      </c>
      <c r="AL60">
        <v>1410</v>
      </c>
      <c r="AM60">
        <v>1410</v>
      </c>
      <c r="AN60" s="1" t="s">
        <v>103</v>
      </c>
      <c r="AO60" t="s">
        <v>104</v>
      </c>
      <c r="AP60" t="s">
        <v>105</v>
      </c>
      <c r="AQ60" s="1" t="s">
        <v>106</v>
      </c>
      <c r="AR60">
        <v>1426</v>
      </c>
      <c r="AS60">
        <v>1519</v>
      </c>
      <c r="AT60" s="1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 s="1">
        <v>0</v>
      </c>
      <c r="BS60" s="1">
        <v>0</v>
      </c>
      <c r="BT60">
        <v>0</v>
      </c>
      <c r="BU60" t="s">
        <v>83</v>
      </c>
      <c r="BV60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>
        <v>438780</v>
      </c>
      <c r="CD60">
        <f t="shared" si="0"/>
        <v>2</v>
      </c>
      <c r="CE60" s="2">
        <f t="shared" si="1"/>
        <v>487045.8</v>
      </c>
    </row>
    <row r="61" spans="1:83" x14ac:dyDescent="0.2">
      <c r="A61" s="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s="1" t="s">
        <v>83</v>
      </c>
      <c r="H61" t="s">
        <v>84</v>
      </c>
      <c r="I61" t="s">
        <v>175</v>
      </c>
      <c r="J61" t="s">
        <v>86</v>
      </c>
      <c r="K61" t="s">
        <v>87</v>
      </c>
      <c r="L61" s="1" t="s">
        <v>88</v>
      </c>
      <c r="M61" t="s">
        <v>89</v>
      </c>
      <c r="N61" t="s">
        <v>90</v>
      </c>
      <c r="O61" s="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s="1" t="s">
        <v>130</v>
      </c>
      <c r="AH61" s="1" t="s">
        <v>119</v>
      </c>
      <c r="AI61">
        <v>632</v>
      </c>
      <c r="AJ61" s="1" t="s">
        <v>102</v>
      </c>
      <c r="AK61" s="1">
        <v>0</v>
      </c>
      <c r="AL61">
        <v>148</v>
      </c>
      <c r="AM61">
        <v>780</v>
      </c>
      <c r="AN61" s="1" t="s">
        <v>103</v>
      </c>
      <c r="AO61" t="s">
        <v>104</v>
      </c>
      <c r="AP61" t="s">
        <v>105</v>
      </c>
      <c r="AQ61" s="1" t="s">
        <v>106</v>
      </c>
      <c r="AR61">
        <v>780</v>
      </c>
      <c r="AS61">
        <v>0</v>
      </c>
      <c r="AT61" s="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 s="1">
        <v>0</v>
      </c>
      <c r="BS61" s="1">
        <v>0</v>
      </c>
      <c r="BT61">
        <v>0</v>
      </c>
      <c r="BU61" t="s">
        <v>83</v>
      </c>
      <c r="BV6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>
        <v>124900</v>
      </c>
      <c r="CD61">
        <f t="shared" si="0"/>
        <v>0</v>
      </c>
      <c r="CE61" s="2">
        <f t="shared" si="1"/>
        <v>124900</v>
      </c>
    </row>
    <row r="62" spans="1:83" x14ac:dyDescent="0.2">
      <c r="A62" s="1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s="1" t="s">
        <v>83</v>
      </c>
      <c r="H62" t="s">
        <v>84</v>
      </c>
      <c r="I62" t="s">
        <v>85</v>
      </c>
      <c r="J62" t="s">
        <v>86</v>
      </c>
      <c r="K62" t="s">
        <v>87</v>
      </c>
      <c r="L62" s="1" t="s">
        <v>88</v>
      </c>
      <c r="M62" t="s">
        <v>170</v>
      </c>
      <c r="N62" t="s">
        <v>171</v>
      </c>
      <c r="O62" s="1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s="1" t="s">
        <v>100</v>
      </c>
      <c r="AH62" s="1" t="s">
        <v>119</v>
      </c>
      <c r="AI62">
        <v>941</v>
      </c>
      <c r="AJ62" s="1" t="s">
        <v>102</v>
      </c>
      <c r="AK62" s="1">
        <v>0</v>
      </c>
      <c r="AL62">
        <v>217</v>
      </c>
      <c r="AM62">
        <v>1158</v>
      </c>
      <c r="AN62" s="1" t="s">
        <v>103</v>
      </c>
      <c r="AO62" t="s">
        <v>104</v>
      </c>
      <c r="AP62" t="s">
        <v>105</v>
      </c>
      <c r="AQ62" s="1" t="s">
        <v>106</v>
      </c>
      <c r="AR62">
        <v>1158</v>
      </c>
      <c r="AS62">
        <v>0</v>
      </c>
      <c r="AT62" s="1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 s="1">
        <v>0</v>
      </c>
      <c r="BS62" s="1">
        <v>0</v>
      </c>
      <c r="BT62">
        <v>0</v>
      </c>
      <c r="BU62" t="s">
        <v>83</v>
      </c>
      <c r="BV62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>
        <v>158000</v>
      </c>
      <c r="CD62">
        <f t="shared" si="0"/>
        <v>2</v>
      </c>
      <c r="CE62" s="2">
        <f t="shared" si="1"/>
        <v>175380</v>
      </c>
    </row>
    <row r="63" spans="1:83" x14ac:dyDescent="0.2">
      <c r="A63" s="1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s="1" t="s">
        <v>83</v>
      </c>
      <c r="H63" t="s">
        <v>84</v>
      </c>
      <c r="I63" t="s">
        <v>85</v>
      </c>
      <c r="J63" t="s">
        <v>86</v>
      </c>
      <c r="K63" t="s">
        <v>87</v>
      </c>
      <c r="L63" s="1" t="s">
        <v>88</v>
      </c>
      <c r="M63" t="s">
        <v>176</v>
      </c>
      <c r="N63" t="s">
        <v>90</v>
      </c>
      <c r="O63" s="1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s="1" t="s">
        <v>100</v>
      </c>
      <c r="AH63" s="1" t="s">
        <v>102</v>
      </c>
      <c r="AI63">
        <v>0</v>
      </c>
      <c r="AJ63" s="1" t="s">
        <v>102</v>
      </c>
      <c r="AK63" s="1">
        <v>0</v>
      </c>
      <c r="AL63">
        <v>530</v>
      </c>
      <c r="AM63">
        <v>530</v>
      </c>
      <c r="AN63" s="1" t="s">
        <v>103</v>
      </c>
      <c r="AO63" t="s">
        <v>98</v>
      </c>
      <c r="AP63" t="s">
        <v>177</v>
      </c>
      <c r="AQ63" s="1" t="s">
        <v>106</v>
      </c>
      <c r="AR63">
        <v>581</v>
      </c>
      <c r="AS63">
        <v>530</v>
      </c>
      <c r="AT63" s="1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 s="1">
        <v>0</v>
      </c>
      <c r="BS63" s="1">
        <v>0</v>
      </c>
      <c r="BT63">
        <v>0</v>
      </c>
      <c r="BU63" t="s">
        <v>83</v>
      </c>
      <c r="BV63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>
        <v>101000</v>
      </c>
      <c r="CD63">
        <f t="shared" si="0"/>
        <v>1</v>
      </c>
      <c r="CE63" s="2">
        <f t="shared" si="1"/>
        <v>106555</v>
      </c>
    </row>
    <row r="64" spans="1:83" x14ac:dyDescent="0.2">
      <c r="A64" s="1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s="1" t="s">
        <v>83</v>
      </c>
      <c r="H64" t="s">
        <v>120</v>
      </c>
      <c r="I64" t="s">
        <v>85</v>
      </c>
      <c r="J64" t="s">
        <v>86</v>
      </c>
      <c r="K64" t="s">
        <v>87</v>
      </c>
      <c r="L64" s="1" t="s">
        <v>88</v>
      </c>
      <c r="M64" t="s">
        <v>154</v>
      </c>
      <c r="N64" t="s">
        <v>90</v>
      </c>
      <c r="O64" s="1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s="1" t="s">
        <v>121</v>
      </c>
      <c r="AH64" s="1" t="s">
        <v>101</v>
      </c>
      <c r="AI64">
        <v>24</v>
      </c>
      <c r="AJ64" s="1" t="s">
        <v>102</v>
      </c>
      <c r="AK64" s="1">
        <v>0</v>
      </c>
      <c r="AL64">
        <v>1346</v>
      </c>
      <c r="AM64">
        <v>1370</v>
      </c>
      <c r="AN64" s="1" t="s">
        <v>103</v>
      </c>
      <c r="AO64" t="s">
        <v>104</v>
      </c>
      <c r="AP64" t="s">
        <v>105</v>
      </c>
      <c r="AQ64" s="1" t="s">
        <v>106</v>
      </c>
      <c r="AR64">
        <v>1370</v>
      </c>
      <c r="AS64">
        <v>0</v>
      </c>
      <c r="AT64" s="1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 s="1">
        <v>0</v>
      </c>
      <c r="BS64" s="1">
        <v>0</v>
      </c>
      <c r="BT64">
        <v>0</v>
      </c>
      <c r="BU64" t="s">
        <v>83</v>
      </c>
      <c r="BV64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>
        <v>202500</v>
      </c>
      <c r="CD64">
        <f t="shared" si="0"/>
        <v>1</v>
      </c>
      <c r="CE64" s="2">
        <f t="shared" si="1"/>
        <v>213637.5</v>
      </c>
    </row>
    <row r="65" spans="1:83" x14ac:dyDescent="0.2">
      <c r="A65" s="1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s="1" t="s">
        <v>83</v>
      </c>
      <c r="H65" t="s">
        <v>120</v>
      </c>
      <c r="I65" t="s">
        <v>175</v>
      </c>
      <c r="J65" t="s">
        <v>86</v>
      </c>
      <c r="K65" t="s">
        <v>87</v>
      </c>
      <c r="L65" s="1" t="s">
        <v>88</v>
      </c>
      <c r="M65" t="s">
        <v>143</v>
      </c>
      <c r="N65" t="s">
        <v>202</v>
      </c>
      <c r="O65" s="1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s="1" t="s">
        <v>100</v>
      </c>
      <c r="AH65" s="1" t="s">
        <v>102</v>
      </c>
      <c r="AI65">
        <v>0</v>
      </c>
      <c r="AJ65" s="1" t="s">
        <v>102</v>
      </c>
      <c r="AK65" s="1">
        <v>0</v>
      </c>
      <c r="AL65">
        <v>576</v>
      </c>
      <c r="AM65">
        <v>576</v>
      </c>
      <c r="AN65" s="1" t="s">
        <v>103</v>
      </c>
      <c r="AO65" t="s">
        <v>97</v>
      </c>
      <c r="AP65" t="s">
        <v>105</v>
      </c>
      <c r="AQ65" s="1" t="s">
        <v>106</v>
      </c>
      <c r="AR65">
        <v>902</v>
      </c>
      <c r="AS65">
        <v>808</v>
      </c>
      <c r="AT65" s="1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 s="1">
        <v>0</v>
      </c>
      <c r="BS65" s="1">
        <v>0</v>
      </c>
      <c r="BT65">
        <v>0</v>
      </c>
      <c r="BU65" t="s">
        <v>83</v>
      </c>
      <c r="BV65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>
        <v>140000</v>
      </c>
      <c r="CD65">
        <f t="shared" si="0"/>
        <v>-2</v>
      </c>
      <c r="CE65" s="2">
        <f t="shared" si="1"/>
        <v>124600</v>
      </c>
    </row>
    <row r="66" spans="1:83" x14ac:dyDescent="0.2">
      <c r="A66" s="1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s="1" t="s">
        <v>83</v>
      </c>
      <c r="H66" t="s">
        <v>84</v>
      </c>
      <c r="I66" t="s">
        <v>85</v>
      </c>
      <c r="J66" t="s">
        <v>86</v>
      </c>
      <c r="K66" t="s">
        <v>87</v>
      </c>
      <c r="L66" s="1" t="s">
        <v>88</v>
      </c>
      <c r="M66" t="s">
        <v>89</v>
      </c>
      <c r="N66" t="s">
        <v>90</v>
      </c>
      <c r="O66" s="1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s="1" t="s">
        <v>100</v>
      </c>
      <c r="AH66" s="1" t="s">
        <v>101</v>
      </c>
      <c r="AI66">
        <v>739</v>
      </c>
      <c r="AJ66" s="1" t="s">
        <v>102</v>
      </c>
      <c r="AK66" s="1">
        <v>0</v>
      </c>
      <c r="AL66">
        <v>318</v>
      </c>
      <c r="AM66">
        <v>1057</v>
      </c>
      <c r="AN66" s="1" t="s">
        <v>103</v>
      </c>
      <c r="AO66" t="s">
        <v>104</v>
      </c>
      <c r="AP66" t="s">
        <v>105</v>
      </c>
      <c r="AQ66" s="1" t="s">
        <v>106</v>
      </c>
      <c r="AR66">
        <v>1057</v>
      </c>
      <c r="AS66">
        <v>977</v>
      </c>
      <c r="AT66" s="1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 s="1">
        <v>0</v>
      </c>
      <c r="BS66" s="1">
        <v>0</v>
      </c>
      <c r="BT66">
        <v>0</v>
      </c>
      <c r="BU66" t="s">
        <v>83</v>
      </c>
      <c r="BV66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>
        <v>219500</v>
      </c>
      <c r="CD66">
        <f t="shared" si="0"/>
        <v>-1</v>
      </c>
      <c r="CE66" s="2">
        <f t="shared" si="1"/>
        <v>207427.5</v>
      </c>
    </row>
    <row r="67" spans="1:83" x14ac:dyDescent="0.2">
      <c r="A67" s="1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s="1" t="s">
        <v>83</v>
      </c>
      <c r="H67" t="s">
        <v>84</v>
      </c>
      <c r="I67" t="s">
        <v>85</v>
      </c>
      <c r="J67" t="s">
        <v>86</v>
      </c>
      <c r="K67" t="s">
        <v>87</v>
      </c>
      <c r="L67" s="1" t="s">
        <v>88</v>
      </c>
      <c r="M67" t="s">
        <v>154</v>
      </c>
      <c r="N67" t="s">
        <v>90</v>
      </c>
      <c r="O67" s="1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s="1" t="s">
        <v>130</v>
      </c>
      <c r="AH67" s="1" t="s">
        <v>102</v>
      </c>
      <c r="AI67">
        <v>0</v>
      </c>
      <c r="AJ67" s="1" t="s">
        <v>102</v>
      </c>
      <c r="AK67" s="1">
        <v>0</v>
      </c>
      <c r="AL67">
        <v>1143</v>
      </c>
      <c r="AM67">
        <v>1143</v>
      </c>
      <c r="AN67" s="1" t="s">
        <v>103</v>
      </c>
      <c r="AO67" t="s">
        <v>104</v>
      </c>
      <c r="AP67" t="s">
        <v>105</v>
      </c>
      <c r="AQ67" s="1" t="s">
        <v>106</v>
      </c>
      <c r="AR67">
        <v>1143</v>
      </c>
      <c r="AS67">
        <v>1330</v>
      </c>
      <c r="AT67" s="1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 s="1">
        <v>0</v>
      </c>
      <c r="BS67" s="1">
        <v>0</v>
      </c>
      <c r="BT67">
        <v>0</v>
      </c>
      <c r="BU67" t="s">
        <v>83</v>
      </c>
      <c r="BV67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>
        <v>317000</v>
      </c>
      <c r="CD67">
        <f t="shared" si="0"/>
        <v>1</v>
      </c>
      <c r="CE67" s="2">
        <f t="shared" si="1"/>
        <v>334435</v>
      </c>
    </row>
    <row r="68" spans="1:83" x14ac:dyDescent="0.2">
      <c r="A68" s="1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s="1" t="s">
        <v>83</v>
      </c>
      <c r="H68" t="s">
        <v>84</v>
      </c>
      <c r="I68" t="s">
        <v>85</v>
      </c>
      <c r="J68" t="s">
        <v>86</v>
      </c>
      <c r="K68" t="s">
        <v>87</v>
      </c>
      <c r="L68" s="1" t="s">
        <v>88</v>
      </c>
      <c r="M68" t="s">
        <v>162</v>
      </c>
      <c r="N68" t="s">
        <v>204</v>
      </c>
      <c r="O68" s="1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s="1" t="s">
        <v>97</v>
      </c>
      <c r="AH68" s="1" t="s">
        <v>101</v>
      </c>
      <c r="AI68">
        <v>912</v>
      </c>
      <c r="AJ68" s="1" t="s">
        <v>102</v>
      </c>
      <c r="AK68" s="1">
        <v>0</v>
      </c>
      <c r="AL68">
        <v>1035</v>
      </c>
      <c r="AM68">
        <v>1947</v>
      </c>
      <c r="AN68" s="1" t="s">
        <v>103</v>
      </c>
      <c r="AO68" t="s">
        <v>98</v>
      </c>
      <c r="AP68" t="s">
        <v>105</v>
      </c>
      <c r="AQ68" s="1" t="s">
        <v>106</v>
      </c>
      <c r="AR68">
        <v>2207</v>
      </c>
      <c r="AS68">
        <v>0</v>
      </c>
      <c r="AT68" s="1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 s="1">
        <v>0</v>
      </c>
      <c r="BS68" s="1">
        <v>0</v>
      </c>
      <c r="BT68">
        <v>0</v>
      </c>
      <c r="BU68" t="s">
        <v>83</v>
      </c>
      <c r="BV68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>
        <v>180000</v>
      </c>
      <c r="CD68">
        <f t="shared" ref="CD68:CD131" si="2">2008-BZ68</f>
        <v>-2</v>
      </c>
      <c r="CE68" s="2">
        <f t="shared" ref="CE68:CE131" si="3">CC68+(CC68*(CD68*0.055))</f>
        <v>160200</v>
      </c>
    </row>
    <row r="69" spans="1:83" x14ac:dyDescent="0.2">
      <c r="A69" s="1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s="1" t="s">
        <v>83</v>
      </c>
      <c r="H69" t="s">
        <v>120</v>
      </c>
      <c r="I69" t="s">
        <v>85</v>
      </c>
      <c r="J69" t="s">
        <v>86</v>
      </c>
      <c r="K69" t="s">
        <v>87</v>
      </c>
      <c r="L69" s="1" t="s">
        <v>88</v>
      </c>
      <c r="M69" t="s">
        <v>89</v>
      </c>
      <c r="N69" t="s">
        <v>90</v>
      </c>
      <c r="O69" s="1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s="1" t="s">
        <v>130</v>
      </c>
      <c r="AH69" s="1" t="s">
        <v>101</v>
      </c>
      <c r="AI69">
        <v>1013</v>
      </c>
      <c r="AJ69" s="1" t="s">
        <v>102</v>
      </c>
      <c r="AK69" s="1">
        <v>0</v>
      </c>
      <c r="AL69">
        <v>440</v>
      </c>
      <c r="AM69">
        <v>1453</v>
      </c>
      <c r="AN69" s="1" t="s">
        <v>103</v>
      </c>
      <c r="AO69" t="s">
        <v>104</v>
      </c>
      <c r="AP69" t="s">
        <v>105</v>
      </c>
      <c r="AQ69" s="1" t="s">
        <v>106</v>
      </c>
      <c r="AR69">
        <v>1479</v>
      </c>
      <c r="AS69">
        <v>0</v>
      </c>
      <c r="AT69" s="1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 s="1">
        <v>0</v>
      </c>
      <c r="BS69" s="1">
        <v>0</v>
      </c>
      <c r="BT69">
        <v>0</v>
      </c>
      <c r="BU69" t="s">
        <v>83</v>
      </c>
      <c r="BV69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>
        <v>226000</v>
      </c>
      <c r="CD69">
        <f t="shared" si="2"/>
        <v>1</v>
      </c>
      <c r="CE69" s="2">
        <f t="shared" si="3"/>
        <v>238430</v>
      </c>
    </row>
    <row r="70" spans="1:83" x14ac:dyDescent="0.2">
      <c r="A70" s="1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s="1" t="s">
        <v>83</v>
      </c>
      <c r="H70" t="s">
        <v>84</v>
      </c>
      <c r="I70" t="s">
        <v>85</v>
      </c>
      <c r="J70" t="s">
        <v>86</v>
      </c>
      <c r="K70" t="s">
        <v>122</v>
      </c>
      <c r="L70" s="1" t="s">
        <v>88</v>
      </c>
      <c r="M70" t="s">
        <v>143</v>
      </c>
      <c r="N70" t="s">
        <v>144</v>
      </c>
      <c r="O70" s="1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s="1" t="s">
        <v>100</v>
      </c>
      <c r="AH70" s="1" t="s">
        <v>102</v>
      </c>
      <c r="AI70">
        <v>0</v>
      </c>
      <c r="AJ70" s="1" t="s">
        <v>102</v>
      </c>
      <c r="AK70" s="1">
        <v>0</v>
      </c>
      <c r="AL70">
        <v>747</v>
      </c>
      <c r="AM70">
        <v>747</v>
      </c>
      <c r="AN70" s="1" t="s">
        <v>103</v>
      </c>
      <c r="AO70" t="s">
        <v>98</v>
      </c>
      <c r="AP70" t="s">
        <v>105</v>
      </c>
      <c r="AQ70" s="1" t="s">
        <v>106</v>
      </c>
      <c r="AR70">
        <v>747</v>
      </c>
      <c r="AS70">
        <v>0</v>
      </c>
      <c r="AT70" s="1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 s="1">
        <v>0</v>
      </c>
      <c r="BS70" s="1">
        <v>0</v>
      </c>
      <c r="BT70">
        <v>0</v>
      </c>
      <c r="BU70" t="s">
        <v>83</v>
      </c>
      <c r="BV70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>
        <v>80000</v>
      </c>
      <c r="CD70">
        <f t="shared" si="2"/>
        <v>-2</v>
      </c>
      <c r="CE70" s="2">
        <f t="shared" si="3"/>
        <v>71200</v>
      </c>
    </row>
    <row r="71" spans="1:83" x14ac:dyDescent="0.2">
      <c r="A71" s="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s="1" t="s">
        <v>83</v>
      </c>
      <c r="H71" t="s">
        <v>84</v>
      </c>
      <c r="I71" t="s">
        <v>85</v>
      </c>
      <c r="J71" t="s">
        <v>86</v>
      </c>
      <c r="K71" t="s">
        <v>122</v>
      </c>
      <c r="L71" s="1" t="s">
        <v>88</v>
      </c>
      <c r="M71" t="s">
        <v>205</v>
      </c>
      <c r="N71" t="s">
        <v>90</v>
      </c>
      <c r="O71" s="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s="1" t="s">
        <v>100</v>
      </c>
      <c r="AH71" s="1" t="s">
        <v>141</v>
      </c>
      <c r="AI71">
        <v>603</v>
      </c>
      <c r="AJ71" s="1" t="s">
        <v>102</v>
      </c>
      <c r="AK71" s="1">
        <v>0</v>
      </c>
      <c r="AL71">
        <v>701</v>
      </c>
      <c r="AM71">
        <v>1304</v>
      </c>
      <c r="AN71" s="1" t="s">
        <v>206</v>
      </c>
      <c r="AO71" t="s">
        <v>98</v>
      </c>
      <c r="AP71" t="s">
        <v>105</v>
      </c>
      <c r="AQ71" s="1" t="s">
        <v>106</v>
      </c>
      <c r="AR71">
        <v>1304</v>
      </c>
      <c r="AS71">
        <v>983</v>
      </c>
      <c r="AT71" s="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 s="1">
        <v>0</v>
      </c>
      <c r="BS71" s="1">
        <v>0</v>
      </c>
      <c r="BT71">
        <v>0</v>
      </c>
      <c r="BU71" t="s">
        <v>83</v>
      </c>
      <c r="BV7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>
        <v>225000</v>
      </c>
      <c r="CD71">
        <f t="shared" si="2"/>
        <v>2</v>
      </c>
      <c r="CE71" s="2">
        <f t="shared" si="3"/>
        <v>249750</v>
      </c>
    </row>
    <row r="72" spans="1:83" x14ac:dyDescent="0.2">
      <c r="A72" s="1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s="1" t="s">
        <v>83</v>
      </c>
      <c r="H72" t="s">
        <v>120</v>
      </c>
      <c r="I72" t="s">
        <v>85</v>
      </c>
      <c r="J72" t="s">
        <v>86</v>
      </c>
      <c r="K72" t="s">
        <v>87</v>
      </c>
      <c r="L72" s="1" t="s">
        <v>88</v>
      </c>
      <c r="M72" t="s">
        <v>162</v>
      </c>
      <c r="N72" t="s">
        <v>90</v>
      </c>
      <c r="O72" s="1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s="1" t="s">
        <v>97</v>
      </c>
      <c r="AH72" s="1" t="s">
        <v>119</v>
      </c>
      <c r="AI72">
        <v>1880</v>
      </c>
      <c r="AJ72" s="1" t="s">
        <v>102</v>
      </c>
      <c r="AK72" s="1">
        <v>0</v>
      </c>
      <c r="AL72">
        <v>343</v>
      </c>
      <c r="AM72">
        <v>2223</v>
      </c>
      <c r="AN72" s="1" t="s">
        <v>103</v>
      </c>
      <c r="AO72" t="s">
        <v>104</v>
      </c>
      <c r="AP72" t="s">
        <v>105</v>
      </c>
      <c r="AQ72" s="1" t="s">
        <v>106</v>
      </c>
      <c r="AR72">
        <v>2223</v>
      </c>
      <c r="AS72">
        <v>0</v>
      </c>
      <c r="AT72" s="1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 s="1">
        <v>0</v>
      </c>
      <c r="BS72" s="1">
        <v>0</v>
      </c>
      <c r="BT72">
        <v>0</v>
      </c>
      <c r="BU72" t="s">
        <v>83</v>
      </c>
      <c r="BV72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>
        <v>244000</v>
      </c>
      <c r="CD72">
        <f t="shared" si="2"/>
        <v>1</v>
      </c>
      <c r="CE72" s="2">
        <f t="shared" si="3"/>
        <v>257420</v>
      </c>
    </row>
    <row r="73" spans="1:83" x14ac:dyDescent="0.2">
      <c r="A73" s="1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s="1" t="s">
        <v>83</v>
      </c>
      <c r="H73" t="s">
        <v>84</v>
      </c>
      <c r="I73" t="s">
        <v>85</v>
      </c>
      <c r="J73" t="s">
        <v>86</v>
      </c>
      <c r="K73" t="s">
        <v>122</v>
      </c>
      <c r="L73" s="1" t="s">
        <v>88</v>
      </c>
      <c r="M73" t="s">
        <v>131</v>
      </c>
      <c r="N73" t="s">
        <v>90</v>
      </c>
      <c r="O73" s="1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s="1" t="s">
        <v>100</v>
      </c>
      <c r="AH73" s="1" t="s">
        <v>119</v>
      </c>
      <c r="AI73">
        <v>565</v>
      </c>
      <c r="AJ73" s="1" t="s">
        <v>102</v>
      </c>
      <c r="AK73" s="1">
        <v>0</v>
      </c>
      <c r="AL73">
        <v>280</v>
      </c>
      <c r="AM73">
        <v>845</v>
      </c>
      <c r="AN73" s="1" t="s">
        <v>103</v>
      </c>
      <c r="AO73" t="s">
        <v>98</v>
      </c>
      <c r="AP73" t="s">
        <v>105</v>
      </c>
      <c r="AQ73" s="1" t="s">
        <v>106</v>
      </c>
      <c r="AR73">
        <v>845</v>
      </c>
      <c r="AS73">
        <v>0</v>
      </c>
      <c r="AT73" s="1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 s="1">
        <v>0</v>
      </c>
      <c r="BS73" s="1">
        <v>0</v>
      </c>
      <c r="BT73">
        <v>0</v>
      </c>
      <c r="BU73" t="s">
        <v>83</v>
      </c>
      <c r="BV73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>
        <v>129500</v>
      </c>
      <c r="CD73">
        <f t="shared" si="2"/>
        <v>1</v>
      </c>
      <c r="CE73" s="2">
        <f t="shared" si="3"/>
        <v>136622.5</v>
      </c>
    </row>
    <row r="74" spans="1:83" x14ac:dyDescent="0.2">
      <c r="A74" s="1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s="1" t="s">
        <v>83</v>
      </c>
      <c r="H74" t="s">
        <v>120</v>
      </c>
      <c r="I74" t="s">
        <v>85</v>
      </c>
      <c r="J74" t="s">
        <v>86</v>
      </c>
      <c r="K74" t="s">
        <v>122</v>
      </c>
      <c r="L74" s="1" t="s">
        <v>88</v>
      </c>
      <c r="M74" t="s">
        <v>193</v>
      </c>
      <c r="N74" t="s">
        <v>90</v>
      </c>
      <c r="O74" s="1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s="1" t="s">
        <v>100</v>
      </c>
      <c r="AH74" s="1" t="s">
        <v>102</v>
      </c>
      <c r="AI74">
        <v>0</v>
      </c>
      <c r="AJ74" s="1" t="s">
        <v>102</v>
      </c>
      <c r="AK74" s="1">
        <v>0</v>
      </c>
      <c r="AL74">
        <v>832</v>
      </c>
      <c r="AM74">
        <v>832</v>
      </c>
      <c r="AN74" s="1" t="s">
        <v>103</v>
      </c>
      <c r="AO74" t="s">
        <v>97</v>
      </c>
      <c r="AP74" t="s">
        <v>105</v>
      </c>
      <c r="AQ74" s="1" t="s">
        <v>106</v>
      </c>
      <c r="AR74">
        <v>885</v>
      </c>
      <c r="AS74">
        <v>833</v>
      </c>
      <c r="AT74" s="1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 s="1">
        <v>0</v>
      </c>
      <c r="BS74" s="1">
        <v>291</v>
      </c>
      <c r="BT74">
        <v>0</v>
      </c>
      <c r="BU74" t="s">
        <v>83</v>
      </c>
      <c r="BV74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>
        <v>185000</v>
      </c>
      <c r="CD74">
        <f t="shared" si="2"/>
        <v>-1</v>
      </c>
      <c r="CE74" s="2">
        <f t="shared" si="3"/>
        <v>174825</v>
      </c>
    </row>
    <row r="75" spans="1:83" x14ac:dyDescent="0.2">
      <c r="A75" s="1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s="1" t="s">
        <v>83</v>
      </c>
      <c r="H75" t="s">
        <v>84</v>
      </c>
      <c r="I75" t="s">
        <v>85</v>
      </c>
      <c r="J75" t="s">
        <v>86</v>
      </c>
      <c r="K75" t="s">
        <v>87</v>
      </c>
      <c r="L75" s="1" t="s">
        <v>88</v>
      </c>
      <c r="M75" t="s">
        <v>162</v>
      </c>
      <c r="N75" t="s">
        <v>90</v>
      </c>
      <c r="O75" s="1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s="1" t="s">
        <v>100</v>
      </c>
      <c r="AH75" s="1" t="s">
        <v>119</v>
      </c>
      <c r="AI75">
        <v>320</v>
      </c>
      <c r="AJ75" s="1" t="s">
        <v>141</v>
      </c>
      <c r="AK75" s="1">
        <v>362</v>
      </c>
      <c r="AL75">
        <v>404</v>
      </c>
      <c r="AM75">
        <v>1086</v>
      </c>
      <c r="AN75" s="1" t="s">
        <v>103</v>
      </c>
      <c r="AO75" t="s">
        <v>97</v>
      </c>
      <c r="AP75" t="s">
        <v>105</v>
      </c>
      <c r="AQ75" s="1" t="s">
        <v>106</v>
      </c>
      <c r="AR75">
        <v>1086</v>
      </c>
      <c r="AS75">
        <v>0</v>
      </c>
      <c r="AT75" s="1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 s="1">
        <v>0</v>
      </c>
      <c r="BS75" s="1">
        <v>0</v>
      </c>
      <c r="BT75">
        <v>0</v>
      </c>
      <c r="BU75" t="s">
        <v>83</v>
      </c>
      <c r="BV75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>
        <v>144900</v>
      </c>
      <c r="CD75">
        <f t="shared" si="2"/>
        <v>-2</v>
      </c>
      <c r="CE75" s="2">
        <f t="shared" si="3"/>
        <v>128961</v>
      </c>
    </row>
    <row r="76" spans="1:83" x14ac:dyDescent="0.2">
      <c r="A76" s="1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s="1" t="s">
        <v>83</v>
      </c>
      <c r="H76" t="s">
        <v>84</v>
      </c>
      <c r="I76" t="s">
        <v>85</v>
      </c>
      <c r="J76" t="s">
        <v>86</v>
      </c>
      <c r="K76" t="s">
        <v>122</v>
      </c>
      <c r="L76" s="1" t="s">
        <v>88</v>
      </c>
      <c r="M76" t="s">
        <v>143</v>
      </c>
      <c r="N76" t="s">
        <v>90</v>
      </c>
      <c r="O76" s="1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s="1" t="s">
        <v>100</v>
      </c>
      <c r="AH76" s="1" t="s">
        <v>102</v>
      </c>
      <c r="AI76">
        <v>0</v>
      </c>
      <c r="AJ76" s="1" t="s">
        <v>102</v>
      </c>
      <c r="AK76" s="1">
        <v>0</v>
      </c>
      <c r="AL76">
        <v>840</v>
      </c>
      <c r="AM76">
        <v>840</v>
      </c>
      <c r="AN76" s="1" t="s">
        <v>103</v>
      </c>
      <c r="AO76" t="s">
        <v>97</v>
      </c>
      <c r="AP76" t="s">
        <v>177</v>
      </c>
      <c r="AQ76" s="1" t="s">
        <v>106</v>
      </c>
      <c r="AR76">
        <v>840</v>
      </c>
      <c r="AS76">
        <v>765</v>
      </c>
      <c r="AT76" s="1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 s="1">
        <v>0</v>
      </c>
      <c r="BS76" s="1">
        <v>0</v>
      </c>
      <c r="BT76">
        <v>0</v>
      </c>
      <c r="BU76" t="s">
        <v>83</v>
      </c>
      <c r="BV76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>
        <v>107400</v>
      </c>
      <c r="CD76">
        <f t="shared" si="2"/>
        <v>-2</v>
      </c>
      <c r="CE76" s="2">
        <f t="shared" si="3"/>
        <v>95586</v>
      </c>
    </row>
    <row r="77" spans="1:83" x14ac:dyDescent="0.2">
      <c r="A77" s="1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s="1" t="s">
        <v>83</v>
      </c>
      <c r="H77" t="s">
        <v>84</v>
      </c>
      <c r="I77" t="s">
        <v>85</v>
      </c>
      <c r="J77" t="s">
        <v>86</v>
      </c>
      <c r="K77" t="s">
        <v>87</v>
      </c>
      <c r="L77" s="1" t="s">
        <v>88</v>
      </c>
      <c r="M77" t="s">
        <v>178</v>
      </c>
      <c r="N77" t="s">
        <v>90</v>
      </c>
      <c r="O77" s="1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s="1" t="s">
        <v>97</v>
      </c>
      <c r="AH77" s="1" t="s">
        <v>101</v>
      </c>
      <c r="AI77">
        <v>462</v>
      </c>
      <c r="AJ77" s="1" t="s">
        <v>102</v>
      </c>
      <c r="AK77" s="1">
        <v>0</v>
      </c>
      <c r="AL77">
        <v>0</v>
      </c>
      <c r="AM77">
        <v>462</v>
      </c>
      <c r="AN77" s="1" t="s">
        <v>103</v>
      </c>
      <c r="AO77" t="s">
        <v>98</v>
      </c>
      <c r="AP77" t="s">
        <v>105</v>
      </c>
      <c r="AQ77" s="1" t="s">
        <v>106</v>
      </c>
      <c r="AR77">
        <v>526</v>
      </c>
      <c r="AS77">
        <v>462</v>
      </c>
      <c r="AT77" s="1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 s="1">
        <v>0</v>
      </c>
      <c r="BS77" s="1">
        <v>0</v>
      </c>
      <c r="BT77">
        <v>0</v>
      </c>
      <c r="BU77" t="s">
        <v>83</v>
      </c>
      <c r="BV77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>
        <v>91000</v>
      </c>
      <c r="CD77">
        <f t="shared" si="2"/>
        <v>-1</v>
      </c>
      <c r="CE77" s="2">
        <f t="shared" si="3"/>
        <v>85995</v>
      </c>
    </row>
    <row r="78" spans="1:83" x14ac:dyDescent="0.2">
      <c r="A78" s="1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s="1" t="s">
        <v>83</v>
      </c>
      <c r="H78" t="s">
        <v>120</v>
      </c>
      <c r="I78" t="s">
        <v>85</v>
      </c>
      <c r="J78" t="s">
        <v>86</v>
      </c>
      <c r="K78" t="s">
        <v>87</v>
      </c>
      <c r="L78" s="1" t="s">
        <v>88</v>
      </c>
      <c r="M78" t="s">
        <v>162</v>
      </c>
      <c r="N78" t="s">
        <v>90</v>
      </c>
      <c r="O78" s="1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s="1" t="s">
        <v>100</v>
      </c>
      <c r="AH78" s="1" t="s">
        <v>119</v>
      </c>
      <c r="AI78">
        <v>228</v>
      </c>
      <c r="AJ78" s="1" t="s">
        <v>102</v>
      </c>
      <c r="AK78" s="1">
        <v>0</v>
      </c>
      <c r="AL78">
        <v>724</v>
      </c>
      <c r="AM78">
        <v>952</v>
      </c>
      <c r="AN78" s="1" t="s">
        <v>103</v>
      </c>
      <c r="AO78" t="s">
        <v>104</v>
      </c>
      <c r="AP78" t="s">
        <v>105</v>
      </c>
      <c r="AQ78" s="1" t="s">
        <v>164</v>
      </c>
      <c r="AR78">
        <v>952</v>
      </c>
      <c r="AS78">
        <v>0</v>
      </c>
      <c r="AT78" s="1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 s="1">
        <v>0</v>
      </c>
      <c r="BS78" s="1">
        <v>0</v>
      </c>
      <c r="BT78">
        <v>0</v>
      </c>
      <c r="BU78" t="s">
        <v>83</v>
      </c>
      <c r="BV78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>
        <v>135750</v>
      </c>
      <c r="CD78">
        <f t="shared" si="2"/>
        <v>0</v>
      </c>
      <c r="CE78" s="2">
        <f t="shared" si="3"/>
        <v>135750</v>
      </c>
    </row>
    <row r="79" spans="1:83" x14ac:dyDescent="0.2">
      <c r="A79" s="1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s="1" t="s">
        <v>83</v>
      </c>
      <c r="H79" t="s">
        <v>84</v>
      </c>
      <c r="I79" t="s">
        <v>85</v>
      </c>
      <c r="J79" t="s">
        <v>86</v>
      </c>
      <c r="K79" t="s">
        <v>87</v>
      </c>
      <c r="L79" s="1" t="s">
        <v>88</v>
      </c>
      <c r="M79" t="s">
        <v>148</v>
      </c>
      <c r="N79" t="s">
        <v>90</v>
      </c>
      <c r="O79" s="1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s="1" t="s">
        <v>100</v>
      </c>
      <c r="AH79" s="1" t="s">
        <v>141</v>
      </c>
      <c r="AI79">
        <v>336</v>
      </c>
      <c r="AJ79" s="1" t="s">
        <v>101</v>
      </c>
      <c r="AK79" s="1">
        <v>41</v>
      </c>
      <c r="AL79">
        <v>295</v>
      </c>
      <c r="AM79">
        <v>672</v>
      </c>
      <c r="AN79" s="1" t="s">
        <v>103</v>
      </c>
      <c r="AO79" t="s">
        <v>98</v>
      </c>
      <c r="AP79" t="s">
        <v>105</v>
      </c>
      <c r="AQ79" s="1" t="s">
        <v>106</v>
      </c>
      <c r="AR79">
        <v>1072</v>
      </c>
      <c r="AS79">
        <v>213</v>
      </c>
      <c r="AT79" s="1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 s="1">
        <v>0</v>
      </c>
      <c r="BS79" s="1">
        <v>0</v>
      </c>
      <c r="BT79">
        <v>0</v>
      </c>
      <c r="BU79" t="s">
        <v>83</v>
      </c>
      <c r="BV79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>
        <v>127000</v>
      </c>
      <c r="CD79">
        <f t="shared" si="2"/>
        <v>0</v>
      </c>
      <c r="CE79" s="2">
        <f t="shared" si="3"/>
        <v>127000</v>
      </c>
    </row>
    <row r="80" spans="1:83" x14ac:dyDescent="0.2">
      <c r="A80" s="1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s="1" t="s">
        <v>83</v>
      </c>
      <c r="H80" t="s">
        <v>84</v>
      </c>
      <c r="I80" t="s">
        <v>85</v>
      </c>
      <c r="J80" t="s">
        <v>86</v>
      </c>
      <c r="K80" t="s">
        <v>87</v>
      </c>
      <c r="L80" s="1" t="s">
        <v>88</v>
      </c>
      <c r="M80" t="s">
        <v>151</v>
      </c>
      <c r="N80" t="s">
        <v>90</v>
      </c>
      <c r="O80" s="1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s="1" t="s">
        <v>100</v>
      </c>
      <c r="AH80" s="1" t="s">
        <v>102</v>
      </c>
      <c r="AI80">
        <v>0</v>
      </c>
      <c r="AJ80" s="1" t="s">
        <v>102</v>
      </c>
      <c r="AK80" s="1">
        <v>0</v>
      </c>
      <c r="AL80">
        <v>1768</v>
      </c>
      <c r="AM80">
        <v>1768</v>
      </c>
      <c r="AN80" s="1" t="s">
        <v>103</v>
      </c>
      <c r="AO80" t="s">
        <v>98</v>
      </c>
      <c r="AP80" t="s">
        <v>177</v>
      </c>
      <c r="AQ80" s="1" t="s">
        <v>106</v>
      </c>
      <c r="AR80">
        <v>1768</v>
      </c>
      <c r="AS80">
        <v>0</v>
      </c>
      <c r="AT80" s="1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 s="1">
        <v>0</v>
      </c>
      <c r="BS80" s="1">
        <v>0</v>
      </c>
      <c r="BT80">
        <v>0</v>
      </c>
      <c r="BU80" t="s">
        <v>83</v>
      </c>
      <c r="BV80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>
        <v>136500</v>
      </c>
      <c r="CD80">
        <f t="shared" si="2"/>
        <v>-2</v>
      </c>
      <c r="CE80" s="2">
        <f t="shared" si="3"/>
        <v>121485</v>
      </c>
    </row>
    <row r="81" spans="1:83" x14ac:dyDescent="0.2">
      <c r="A81" s="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s="1" t="s">
        <v>174</v>
      </c>
      <c r="H81" t="s">
        <v>84</v>
      </c>
      <c r="I81" t="s">
        <v>85</v>
      </c>
      <c r="J81" t="s">
        <v>86</v>
      </c>
      <c r="K81" t="s">
        <v>122</v>
      </c>
      <c r="L81" s="1" t="s">
        <v>88</v>
      </c>
      <c r="M81" t="s">
        <v>143</v>
      </c>
      <c r="N81" t="s">
        <v>90</v>
      </c>
      <c r="O81" s="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s="1" t="s">
        <v>100</v>
      </c>
      <c r="AH81" s="1" t="s">
        <v>102</v>
      </c>
      <c r="AI81">
        <v>0</v>
      </c>
      <c r="AJ81" s="1" t="s">
        <v>102</v>
      </c>
      <c r="AK81" s="1">
        <v>0</v>
      </c>
      <c r="AL81">
        <v>440</v>
      </c>
      <c r="AM81">
        <v>440</v>
      </c>
      <c r="AN81" s="1" t="s">
        <v>103</v>
      </c>
      <c r="AO81" t="s">
        <v>97</v>
      </c>
      <c r="AP81" t="s">
        <v>105</v>
      </c>
      <c r="AQ81" s="1" t="s">
        <v>106</v>
      </c>
      <c r="AR81">
        <v>682</v>
      </c>
      <c r="AS81">
        <v>548</v>
      </c>
      <c r="AT81" s="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 s="1">
        <v>0</v>
      </c>
      <c r="BS81" s="1">
        <v>0</v>
      </c>
      <c r="BT81">
        <v>0</v>
      </c>
      <c r="BU81" t="s">
        <v>83</v>
      </c>
      <c r="BV8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>
        <v>110000</v>
      </c>
      <c r="CD81">
        <f t="shared" si="2"/>
        <v>-1</v>
      </c>
      <c r="CE81" s="2">
        <f t="shared" si="3"/>
        <v>103950</v>
      </c>
    </row>
    <row r="82" spans="1:83" x14ac:dyDescent="0.2">
      <c r="A82" s="1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s="1" t="s">
        <v>83</v>
      </c>
      <c r="H82" t="s">
        <v>84</v>
      </c>
      <c r="I82" t="s">
        <v>85</v>
      </c>
      <c r="J82" t="s">
        <v>86</v>
      </c>
      <c r="K82" t="s">
        <v>122</v>
      </c>
      <c r="L82" s="1" t="s">
        <v>88</v>
      </c>
      <c r="M82" t="s">
        <v>162</v>
      </c>
      <c r="N82" t="s">
        <v>90</v>
      </c>
      <c r="O82" s="1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s="1" t="s">
        <v>100</v>
      </c>
      <c r="AH82" s="1" t="s">
        <v>153</v>
      </c>
      <c r="AI82">
        <v>448</v>
      </c>
      <c r="AJ82" s="1" t="s">
        <v>102</v>
      </c>
      <c r="AK82" s="1">
        <v>0</v>
      </c>
      <c r="AL82">
        <v>448</v>
      </c>
      <c r="AM82">
        <v>896</v>
      </c>
      <c r="AN82" s="1" t="s">
        <v>103</v>
      </c>
      <c r="AO82" t="s">
        <v>98</v>
      </c>
      <c r="AP82" t="s">
        <v>105</v>
      </c>
      <c r="AQ82" s="1" t="s">
        <v>106</v>
      </c>
      <c r="AR82">
        <v>1182</v>
      </c>
      <c r="AS82">
        <v>960</v>
      </c>
      <c r="AT82" s="1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 s="1">
        <v>0</v>
      </c>
      <c r="BS82" s="1">
        <v>252</v>
      </c>
      <c r="BT82">
        <v>0</v>
      </c>
      <c r="BU82" t="s">
        <v>83</v>
      </c>
      <c r="BV82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>
        <v>193500</v>
      </c>
      <c r="CD82">
        <f t="shared" si="2"/>
        <v>-1</v>
      </c>
      <c r="CE82" s="2">
        <f t="shared" si="3"/>
        <v>182857.5</v>
      </c>
    </row>
    <row r="83" spans="1:83" x14ac:dyDescent="0.2">
      <c r="A83" s="1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s="1" t="s">
        <v>83</v>
      </c>
      <c r="H83" t="s">
        <v>84</v>
      </c>
      <c r="I83" t="s">
        <v>85</v>
      </c>
      <c r="J83" t="s">
        <v>86</v>
      </c>
      <c r="K83" t="s">
        <v>112</v>
      </c>
      <c r="L83" s="1" t="s">
        <v>88</v>
      </c>
      <c r="M83" t="s">
        <v>131</v>
      </c>
      <c r="N83" t="s">
        <v>90</v>
      </c>
      <c r="O83" s="1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s="1" t="s">
        <v>100</v>
      </c>
      <c r="AH83" s="1" t="s">
        <v>101</v>
      </c>
      <c r="AI83">
        <v>1201</v>
      </c>
      <c r="AJ83" s="1" t="s">
        <v>102</v>
      </c>
      <c r="AK83" s="1">
        <v>0</v>
      </c>
      <c r="AL83">
        <v>36</v>
      </c>
      <c r="AM83">
        <v>1237</v>
      </c>
      <c r="AN83" s="1" t="s">
        <v>103</v>
      </c>
      <c r="AO83" t="s">
        <v>104</v>
      </c>
      <c r="AP83" t="s">
        <v>105</v>
      </c>
      <c r="AQ83" s="1" t="s">
        <v>106</v>
      </c>
      <c r="AR83">
        <v>1337</v>
      </c>
      <c r="AS83">
        <v>0</v>
      </c>
      <c r="AT83" s="1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 s="1">
        <v>0</v>
      </c>
      <c r="BS83" s="1">
        <v>0</v>
      </c>
      <c r="BT83">
        <v>0</v>
      </c>
      <c r="BU83" t="s">
        <v>83</v>
      </c>
      <c r="BV83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>
        <v>153500</v>
      </c>
      <c r="CD83">
        <f t="shared" si="2"/>
        <v>2</v>
      </c>
      <c r="CE83" s="2">
        <f t="shared" si="3"/>
        <v>170385</v>
      </c>
    </row>
    <row r="84" spans="1:83" x14ac:dyDescent="0.2">
      <c r="A84" s="1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s="1" t="s">
        <v>83</v>
      </c>
      <c r="H84" t="s">
        <v>84</v>
      </c>
      <c r="I84" t="s">
        <v>85</v>
      </c>
      <c r="J84" t="s">
        <v>86</v>
      </c>
      <c r="K84" t="s">
        <v>87</v>
      </c>
      <c r="L84" s="1" t="s">
        <v>88</v>
      </c>
      <c r="M84" t="s">
        <v>136</v>
      </c>
      <c r="N84" t="s">
        <v>90</v>
      </c>
      <c r="O84" s="1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s="1" t="s">
        <v>100</v>
      </c>
      <c r="AH84" s="1" t="s">
        <v>101</v>
      </c>
      <c r="AI84">
        <v>33</v>
      </c>
      <c r="AJ84" s="1" t="s">
        <v>102</v>
      </c>
      <c r="AK84" s="1">
        <v>0</v>
      </c>
      <c r="AL84">
        <v>1530</v>
      </c>
      <c r="AM84">
        <v>1563</v>
      </c>
      <c r="AN84" s="1" t="s">
        <v>103</v>
      </c>
      <c r="AO84" t="s">
        <v>104</v>
      </c>
      <c r="AP84" t="s">
        <v>105</v>
      </c>
      <c r="AQ84" s="1" t="s">
        <v>106</v>
      </c>
      <c r="AR84">
        <v>1563</v>
      </c>
      <c r="AS84">
        <v>0</v>
      </c>
      <c r="AT84" s="1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 s="1">
        <v>0</v>
      </c>
      <c r="BS84" s="1">
        <v>0</v>
      </c>
      <c r="BT84">
        <v>0</v>
      </c>
      <c r="BU84" t="s">
        <v>83</v>
      </c>
      <c r="BV84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>
        <v>245000</v>
      </c>
      <c r="CD84">
        <f t="shared" si="2"/>
        <v>0</v>
      </c>
      <c r="CE84" s="2">
        <f t="shared" si="3"/>
        <v>245000</v>
      </c>
    </row>
    <row r="85" spans="1:83" x14ac:dyDescent="0.2">
      <c r="A85" s="1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s="1" t="s">
        <v>83</v>
      </c>
      <c r="H85" t="s">
        <v>120</v>
      </c>
      <c r="I85" t="s">
        <v>85</v>
      </c>
      <c r="J85" t="s">
        <v>86</v>
      </c>
      <c r="K85" t="s">
        <v>87</v>
      </c>
      <c r="L85" s="1" t="s">
        <v>88</v>
      </c>
      <c r="M85" t="s">
        <v>162</v>
      </c>
      <c r="N85" t="s">
        <v>90</v>
      </c>
      <c r="O85" s="1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s="1" t="s">
        <v>100</v>
      </c>
      <c r="AH85" s="1" t="s">
        <v>102</v>
      </c>
      <c r="AI85">
        <v>0</v>
      </c>
      <c r="AJ85" s="1" t="s">
        <v>102</v>
      </c>
      <c r="AK85" s="1">
        <v>0</v>
      </c>
      <c r="AL85">
        <v>1065</v>
      </c>
      <c r="AM85">
        <v>1065</v>
      </c>
      <c r="AN85" s="1" t="s">
        <v>103</v>
      </c>
      <c r="AO85" t="s">
        <v>97</v>
      </c>
      <c r="AP85" t="s">
        <v>105</v>
      </c>
      <c r="AQ85" s="1" t="s">
        <v>106</v>
      </c>
      <c r="AR85">
        <v>1065</v>
      </c>
      <c r="AS85">
        <v>0</v>
      </c>
      <c r="AT85" s="1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 s="1">
        <v>0</v>
      </c>
      <c r="BS85" s="1">
        <v>0</v>
      </c>
      <c r="BT85">
        <v>0</v>
      </c>
      <c r="BU85" t="s">
        <v>83</v>
      </c>
      <c r="BV85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>
        <v>126500</v>
      </c>
      <c r="CD85">
        <f t="shared" si="2"/>
        <v>1</v>
      </c>
      <c r="CE85" s="2">
        <f t="shared" si="3"/>
        <v>133457.5</v>
      </c>
    </row>
    <row r="86" spans="1:83" x14ac:dyDescent="0.2">
      <c r="A86" s="1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s="1" t="s">
        <v>83</v>
      </c>
      <c r="H86" t="s">
        <v>120</v>
      </c>
      <c r="I86" t="s">
        <v>85</v>
      </c>
      <c r="J86" t="s">
        <v>86</v>
      </c>
      <c r="K86" t="s">
        <v>87</v>
      </c>
      <c r="L86" s="1" t="s">
        <v>88</v>
      </c>
      <c r="M86" t="s">
        <v>193</v>
      </c>
      <c r="N86" t="s">
        <v>90</v>
      </c>
      <c r="O86" s="1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s="1" t="s">
        <v>100</v>
      </c>
      <c r="AH86" s="1" t="s">
        <v>102</v>
      </c>
      <c r="AI86">
        <v>0</v>
      </c>
      <c r="AJ86" s="1" t="s">
        <v>102</v>
      </c>
      <c r="AK86" s="1">
        <v>0</v>
      </c>
      <c r="AL86">
        <v>384</v>
      </c>
      <c r="AM86">
        <v>384</v>
      </c>
      <c r="AN86" s="1" t="s">
        <v>103</v>
      </c>
      <c r="AO86" t="s">
        <v>97</v>
      </c>
      <c r="AP86" t="s">
        <v>105</v>
      </c>
      <c r="AQ86" s="1" t="s">
        <v>106</v>
      </c>
      <c r="AR86">
        <v>804</v>
      </c>
      <c r="AS86">
        <v>670</v>
      </c>
      <c r="AT86" s="1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 s="1">
        <v>0</v>
      </c>
      <c r="BS86" s="1">
        <v>0</v>
      </c>
      <c r="BT86">
        <v>0</v>
      </c>
      <c r="BU86" t="s">
        <v>83</v>
      </c>
      <c r="BV86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>
        <v>168500</v>
      </c>
      <c r="CD86">
        <f t="shared" si="2"/>
        <v>-1</v>
      </c>
      <c r="CE86" s="2">
        <f t="shared" si="3"/>
        <v>159232.5</v>
      </c>
    </row>
    <row r="87" spans="1:83" x14ac:dyDescent="0.2">
      <c r="A87" s="1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s="1" t="s">
        <v>83</v>
      </c>
      <c r="H87" t="s">
        <v>84</v>
      </c>
      <c r="I87" t="s">
        <v>85</v>
      </c>
      <c r="J87" t="s">
        <v>86</v>
      </c>
      <c r="K87" t="s">
        <v>122</v>
      </c>
      <c r="L87" s="1" t="s">
        <v>88</v>
      </c>
      <c r="M87" t="s">
        <v>129</v>
      </c>
      <c r="N87" t="s">
        <v>90</v>
      </c>
      <c r="O87" s="1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s="1" t="s">
        <v>100</v>
      </c>
      <c r="AH87" s="1" t="s">
        <v>102</v>
      </c>
      <c r="AI87">
        <v>0</v>
      </c>
      <c r="AJ87" s="1" t="s">
        <v>102</v>
      </c>
      <c r="AK87" s="1">
        <v>0</v>
      </c>
      <c r="AL87">
        <v>1288</v>
      </c>
      <c r="AM87">
        <v>1288</v>
      </c>
      <c r="AN87" s="1" t="s">
        <v>103</v>
      </c>
      <c r="AO87" t="s">
        <v>104</v>
      </c>
      <c r="AP87" t="s">
        <v>105</v>
      </c>
      <c r="AQ87" s="1" t="s">
        <v>106</v>
      </c>
      <c r="AR87">
        <v>1301</v>
      </c>
      <c r="AS87">
        <v>1116</v>
      </c>
      <c r="AT87" s="1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 s="1">
        <v>0</v>
      </c>
      <c r="BS87" s="1">
        <v>0</v>
      </c>
      <c r="BT87">
        <v>0</v>
      </c>
      <c r="BU87" t="s">
        <v>83</v>
      </c>
      <c r="BV87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>
        <v>260000</v>
      </c>
      <c r="CD87">
        <f t="shared" si="2"/>
        <v>2</v>
      </c>
      <c r="CE87" s="2">
        <f t="shared" si="3"/>
        <v>288600</v>
      </c>
    </row>
    <row r="88" spans="1:83" x14ac:dyDescent="0.2">
      <c r="A88" s="1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s="1" t="s">
        <v>83</v>
      </c>
      <c r="H88" t="s">
        <v>160</v>
      </c>
      <c r="I88" t="s">
        <v>85</v>
      </c>
      <c r="J88" t="s">
        <v>86</v>
      </c>
      <c r="K88" t="s">
        <v>87</v>
      </c>
      <c r="L88" s="1" t="s">
        <v>88</v>
      </c>
      <c r="M88" t="s">
        <v>193</v>
      </c>
      <c r="N88" t="s">
        <v>90</v>
      </c>
      <c r="O88" s="1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s="1" t="s">
        <v>130</v>
      </c>
      <c r="AH88" s="1" t="s">
        <v>102</v>
      </c>
      <c r="AI88">
        <v>0</v>
      </c>
      <c r="AJ88" s="1" t="s">
        <v>102</v>
      </c>
      <c r="AK88" s="1">
        <v>0</v>
      </c>
      <c r="AL88">
        <v>684</v>
      </c>
      <c r="AM88">
        <v>684</v>
      </c>
      <c r="AN88" s="1" t="s">
        <v>103</v>
      </c>
      <c r="AO88" t="s">
        <v>104</v>
      </c>
      <c r="AP88" t="s">
        <v>105</v>
      </c>
      <c r="AQ88" s="1" t="s">
        <v>106</v>
      </c>
      <c r="AR88">
        <v>684</v>
      </c>
      <c r="AS88">
        <v>876</v>
      </c>
      <c r="AT88" s="1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 s="1">
        <v>0</v>
      </c>
      <c r="BS88" s="1">
        <v>0</v>
      </c>
      <c r="BT88">
        <v>0</v>
      </c>
      <c r="BU88" t="s">
        <v>83</v>
      </c>
      <c r="BV88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>
        <v>174000</v>
      </c>
      <c r="CD88">
        <f t="shared" si="2"/>
        <v>-1</v>
      </c>
      <c r="CE88" s="2">
        <f t="shared" si="3"/>
        <v>164430</v>
      </c>
    </row>
    <row r="89" spans="1:83" x14ac:dyDescent="0.2">
      <c r="A89" s="1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s="1" t="s">
        <v>82</v>
      </c>
      <c r="H89" t="s">
        <v>84</v>
      </c>
      <c r="I89" t="s">
        <v>85</v>
      </c>
      <c r="J89" t="s">
        <v>86</v>
      </c>
      <c r="K89" t="s">
        <v>122</v>
      </c>
      <c r="L89" s="1" t="s">
        <v>88</v>
      </c>
      <c r="M89" t="s">
        <v>136</v>
      </c>
      <c r="N89" t="s">
        <v>90</v>
      </c>
      <c r="O89" s="1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s="1" t="s">
        <v>130</v>
      </c>
      <c r="AH89" s="1" t="s">
        <v>102</v>
      </c>
      <c r="AI89">
        <v>0</v>
      </c>
      <c r="AJ89" s="1" t="s">
        <v>102</v>
      </c>
      <c r="AK89" s="1">
        <v>0</v>
      </c>
      <c r="AL89">
        <v>612</v>
      </c>
      <c r="AM89">
        <v>612</v>
      </c>
      <c r="AN89" s="1" t="s">
        <v>103</v>
      </c>
      <c r="AO89" t="s">
        <v>104</v>
      </c>
      <c r="AP89" t="s">
        <v>105</v>
      </c>
      <c r="AQ89" s="1" t="s">
        <v>106</v>
      </c>
      <c r="AR89">
        <v>612</v>
      </c>
      <c r="AS89">
        <v>612</v>
      </c>
      <c r="AT89" s="1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 s="1">
        <v>0</v>
      </c>
      <c r="BS89" s="1">
        <v>0</v>
      </c>
      <c r="BT89">
        <v>0</v>
      </c>
      <c r="BU89" t="s">
        <v>83</v>
      </c>
      <c r="BV89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>
        <v>164500</v>
      </c>
      <c r="CD89">
        <f t="shared" si="2"/>
        <v>-1</v>
      </c>
      <c r="CE89" s="2">
        <f t="shared" si="3"/>
        <v>155452.5</v>
      </c>
    </row>
    <row r="90" spans="1:83" x14ac:dyDescent="0.2">
      <c r="A90" s="1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s="1" t="s">
        <v>83</v>
      </c>
      <c r="H90" t="s">
        <v>120</v>
      </c>
      <c r="I90" t="s">
        <v>85</v>
      </c>
      <c r="J90" t="s">
        <v>86</v>
      </c>
      <c r="K90" t="s">
        <v>122</v>
      </c>
      <c r="L90" s="1" t="s">
        <v>88</v>
      </c>
      <c r="M90" t="s">
        <v>176</v>
      </c>
      <c r="N90" t="s">
        <v>114</v>
      </c>
      <c r="O90" s="1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s="1" t="s">
        <v>100</v>
      </c>
      <c r="AH90" s="1" t="s">
        <v>102</v>
      </c>
      <c r="AI90">
        <v>0</v>
      </c>
      <c r="AJ90" s="1" t="s">
        <v>102</v>
      </c>
      <c r="AK90" s="1">
        <v>0</v>
      </c>
      <c r="AL90">
        <v>1013</v>
      </c>
      <c r="AM90">
        <v>1013</v>
      </c>
      <c r="AN90" s="1" t="s">
        <v>103</v>
      </c>
      <c r="AO90" t="s">
        <v>98</v>
      </c>
      <c r="AP90" t="s">
        <v>177</v>
      </c>
      <c r="AQ90" s="1" t="s">
        <v>106</v>
      </c>
      <c r="AR90">
        <v>1013</v>
      </c>
      <c r="AS90">
        <v>0</v>
      </c>
      <c r="AT90" s="1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 s="1">
        <v>0</v>
      </c>
      <c r="BS90" s="1">
        <v>0</v>
      </c>
      <c r="BT90">
        <v>0</v>
      </c>
      <c r="BU90" t="s">
        <v>83</v>
      </c>
      <c r="BV90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>
        <v>85000</v>
      </c>
      <c r="CD90">
        <f t="shared" si="2"/>
        <v>-1</v>
      </c>
      <c r="CE90" s="2">
        <f t="shared" si="3"/>
        <v>80325</v>
      </c>
    </row>
    <row r="91" spans="1:83" x14ac:dyDescent="0.2">
      <c r="A91" s="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s="1" t="s">
        <v>83</v>
      </c>
      <c r="H91" t="s">
        <v>84</v>
      </c>
      <c r="I91" t="s">
        <v>85</v>
      </c>
      <c r="J91" t="s">
        <v>86</v>
      </c>
      <c r="K91" t="s">
        <v>87</v>
      </c>
      <c r="L91" s="1" t="s">
        <v>88</v>
      </c>
      <c r="M91" t="s">
        <v>89</v>
      </c>
      <c r="N91" t="s">
        <v>90</v>
      </c>
      <c r="O91" s="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s="1" t="s">
        <v>100</v>
      </c>
      <c r="AH91" s="1" t="s">
        <v>101</v>
      </c>
      <c r="AI91">
        <v>588</v>
      </c>
      <c r="AJ91" s="1" t="s">
        <v>102</v>
      </c>
      <c r="AK91" s="1">
        <v>0</v>
      </c>
      <c r="AL91">
        <v>402</v>
      </c>
      <c r="AM91">
        <v>990</v>
      </c>
      <c r="AN91" s="1" t="s">
        <v>103</v>
      </c>
      <c r="AO91" t="s">
        <v>104</v>
      </c>
      <c r="AP91" t="s">
        <v>105</v>
      </c>
      <c r="AQ91" s="1" t="s">
        <v>106</v>
      </c>
      <c r="AR91">
        <v>990</v>
      </c>
      <c r="AS91">
        <v>0</v>
      </c>
      <c r="AT91" s="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 s="1">
        <v>0</v>
      </c>
      <c r="BS91" s="1">
        <v>0</v>
      </c>
      <c r="BT91">
        <v>0</v>
      </c>
      <c r="BU91" t="s">
        <v>83</v>
      </c>
      <c r="BV9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>
        <v>123600</v>
      </c>
      <c r="CD91">
        <f t="shared" si="2"/>
        <v>1</v>
      </c>
      <c r="CE91" s="2">
        <f t="shared" si="3"/>
        <v>130398</v>
      </c>
    </row>
    <row r="92" spans="1:83" x14ac:dyDescent="0.2">
      <c r="A92" s="1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s="1" t="s">
        <v>83</v>
      </c>
      <c r="H92" t="s">
        <v>84</v>
      </c>
      <c r="I92" t="s">
        <v>85</v>
      </c>
      <c r="J92" t="s">
        <v>86</v>
      </c>
      <c r="K92" t="s">
        <v>87</v>
      </c>
      <c r="L92" s="1" t="s">
        <v>88</v>
      </c>
      <c r="M92" t="s">
        <v>162</v>
      </c>
      <c r="N92" t="s">
        <v>90</v>
      </c>
      <c r="O92" s="1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s="1" t="s">
        <v>83</v>
      </c>
      <c r="AH92" s="1" t="s">
        <v>83</v>
      </c>
      <c r="AI92">
        <v>0</v>
      </c>
      <c r="AJ92" s="1" t="s">
        <v>83</v>
      </c>
      <c r="AK92" s="1">
        <v>0</v>
      </c>
      <c r="AL92">
        <v>0</v>
      </c>
      <c r="AM92">
        <v>0</v>
      </c>
      <c r="AN92" s="1" t="s">
        <v>103</v>
      </c>
      <c r="AO92" t="s">
        <v>98</v>
      </c>
      <c r="AP92" t="s">
        <v>105</v>
      </c>
      <c r="AQ92" s="1" t="s">
        <v>164</v>
      </c>
      <c r="AR92">
        <v>1040</v>
      </c>
      <c r="AS92">
        <v>0</v>
      </c>
      <c r="AT92" s="1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 s="1">
        <v>0</v>
      </c>
      <c r="BS92" s="1">
        <v>0</v>
      </c>
      <c r="BT92">
        <v>0</v>
      </c>
      <c r="BU92" t="s">
        <v>83</v>
      </c>
      <c r="BV92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>
        <v>109900</v>
      </c>
      <c r="CD92">
        <f t="shared" si="2"/>
        <v>2</v>
      </c>
      <c r="CE92" s="2">
        <f t="shared" si="3"/>
        <v>121989</v>
      </c>
    </row>
    <row r="93" spans="1:83" x14ac:dyDescent="0.2">
      <c r="A93" s="1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s="1" t="s">
        <v>83</v>
      </c>
      <c r="H93" t="s">
        <v>84</v>
      </c>
      <c r="I93" t="s">
        <v>85</v>
      </c>
      <c r="J93" t="s">
        <v>86</v>
      </c>
      <c r="K93" t="s">
        <v>87</v>
      </c>
      <c r="L93" s="1" t="s">
        <v>88</v>
      </c>
      <c r="M93" t="s">
        <v>162</v>
      </c>
      <c r="N93" t="s">
        <v>90</v>
      </c>
      <c r="O93" s="1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s="1" t="s">
        <v>100</v>
      </c>
      <c r="AH93" s="1" t="s">
        <v>153</v>
      </c>
      <c r="AI93">
        <v>600</v>
      </c>
      <c r="AJ93" s="1" t="s">
        <v>102</v>
      </c>
      <c r="AK93" s="1">
        <v>0</v>
      </c>
      <c r="AL93">
        <v>635</v>
      </c>
      <c r="AM93">
        <v>1235</v>
      </c>
      <c r="AN93" s="1" t="s">
        <v>103</v>
      </c>
      <c r="AO93" t="s">
        <v>98</v>
      </c>
      <c r="AP93" t="s">
        <v>105</v>
      </c>
      <c r="AQ93" s="1" t="s">
        <v>106</v>
      </c>
      <c r="AR93">
        <v>1235</v>
      </c>
      <c r="AS93">
        <v>0</v>
      </c>
      <c r="AT93" s="1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 s="1">
        <v>0</v>
      </c>
      <c r="BS93" s="1">
        <v>0</v>
      </c>
      <c r="BT93">
        <v>0</v>
      </c>
      <c r="BU93" t="s">
        <v>83</v>
      </c>
      <c r="BV93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>
        <v>98600</v>
      </c>
      <c r="CD93">
        <f t="shared" si="2"/>
        <v>2</v>
      </c>
      <c r="CE93" s="2">
        <f t="shared" si="3"/>
        <v>109446</v>
      </c>
    </row>
    <row r="94" spans="1:83" x14ac:dyDescent="0.2">
      <c r="A94" s="1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s="1" t="s">
        <v>174</v>
      </c>
      <c r="H94" t="s">
        <v>120</v>
      </c>
      <c r="I94" t="s">
        <v>199</v>
      </c>
      <c r="J94" t="s">
        <v>86</v>
      </c>
      <c r="K94" t="s">
        <v>87</v>
      </c>
      <c r="L94" s="1" t="s">
        <v>88</v>
      </c>
      <c r="M94" t="s">
        <v>123</v>
      </c>
      <c r="N94" t="s">
        <v>90</v>
      </c>
      <c r="O94" s="1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s="1" t="s">
        <v>100</v>
      </c>
      <c r="AH94" s="1" t="s">
        <v>119</v>
      </c>
      <c r="AI94">
        <v>713</v>
      </c>
      <c r="AJ94" s="1" t="s">
        <v>102</v>
      </c>
      <c r="AK94" s="1">
        <v>0</v>
      </c>
      <c r="AL94">
        <v>163</v>
      </c>
      <c r="AM94">
        <v>876</v>
      </c>
      <c r="AN94" s="1" t="s">
        <v>103</v>
      </c>
      <c r="AO94" t="s">
        <v>104</v>
      </c>
      <c r="AP94" t="s">
        <v>105</v>
      </c>
      <c r="AQ94" s="1" t="s">
        <v>106</v>
      </c>
      <c r="AR94">
        <v>964</v>
      </c>
      <c r="AS94">
        <v>0</v>
      </c>
      <c r="AT94" s="1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 s="1">
        <v>0</v>
      </c>
      <c r="BS94" s="1">
        <v>0</v>
      </c>
      <c r="BT94">
        <v>0</v>
      </c>
      <c r="BU94" t="s">
        <v>83</v>
      </c>
      <c r="BV94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>
        <v>163500</v>
      </c>
      <c r="CD94">
        <f t="shared" si="2"/>
        <v>-1</v>
      </c>
      <c r="CE94" s="2">
        <f t="shared" si="3"/>
        <v>154507.5</v>
      </c>
    </row>
    <row r="95" spans="1:83" x14ac:dyDescent="0.2">
      <c r="A95" s="1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s="1" t="s">
        <v>83</v>
      </c>
      <c r="H95" t="s">
        <v>84</v>
      </c>
      <c r="I95" t="s">
        <v>85</v>
      </c>
      <c r="J95" t="s">
        <v>86</v>
      </c>
      <c r="K95" t="s">
        <v>122</v>
      </c>
      <c r="L95" s="1" t="s">
        <v>88</v>
      </c>
      <c r="M95" t="s">
        <v>143</v>
      </c>
      <c r="N95" t="s">
        <v>90</v>
      </c>
      <c r="O95" s="1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s="1" t="s">
        <v>121</v>
      </c>
      <c r="AH95" s="1" t="s">
        <v>153</v>
      </c>
      <c r="AI95">
        <v>1046</v>
      </c>
      <c r="AJ95" s="1" t="s">
        <v>102</v>
      </c>
      <c r="AK95" s="1">
        <v>0</v>
      </c>
      <c r="AL95">
        <v>168</v>
      </c>
      <c r="AM95">
        <v>1214</v>
      </c>
      <c r="AN95" s="1" t="s">
        <v>206</v>
      </c>
      <c r="AO95" t="s">
        <v>104</v>
      </c>
      <c r="AP95" t="s">
        <v>177</v>
      </c>
      <c r="AQ95" s="1" t="s">
        <v>106</v>
      </c>
      <c r="AR95">
        <v>1260</v>
      </c>
      <c r="AS95">
        <v>1031</v>
      </c>
      <c r="AT95" s="1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 s="1">
        <v>0</v>
      </c>
      <c r="BS95" s="1">
        <v>99</v>
      </c>
      <c r="BT95">
        <v>0</v>
      </c>
      <c r="BU95" t="s">
        <v>83</v>
      </c>
      <c r="BV95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>
        <v>133900</v>
      </c>
      <c r="CD95">
        <f t="shared" si="2"/>
        <v>1</v>
      </c>
      <c r="CE95" s="2">
        <f t="shared" si="3"/>
        <v>141264.5</v>
      </c>
    </row>
    <row r="96" spans="1:83" x14ac:dyDescent="0.2">
      <c r="A96" s="1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s="1" t="s">
        <v>83</v>
      </c>
      <c r="H96" t="s">
        <v>120</v>
      </c>
      <c r="I96" t="s">
        <v>85</v>
      </c>
      <c r="J96" t="s">
        <v>86</v>
      </c>
      <c r="K96" t="s">
        <v>87</v>
      </c>
      <c r="L96" s="1" t="s">
        <v>88</v>
      </c>
      <c r="M96" t="s">
        <v>89</v>
      </c>
      <c r="N96" t="s">
        <v>90</v>
      </c>
      <c r="O96" s="1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s="1" t="s">
        <v>100</v>
      </c>
      <c r="AH96" s="1" t="s">
        <v>101</v>
      </c>
      <c r="AI96">
        <v>648</v>
      </c>
      <c r="AJ96" s="1" t="s">
        <v>102</v>
      </c>
      <c r="AK96" s="1">
        <v>0</v>
      </c>
      <c r="AL96">
        <v>176</v>
      </c>
      <c r="AM96">
        <v>824</v>
      </c>
      <c r="AN96" s="1" t="s">
        <v>103</v>
      </c>
      <c r="AO96" t="s">
        <v>104</v>
      </c>
      <c r="AP96" t="s">
        <v>105</v>
      </c>
      <c r="AQ96" s="1" t="s">
        <v>106</v>
      </c>
      <c r="AR96">
        <v>905</v>
      </c>
      <c r="AS96">
        <v>881</v>
      </c>
      <c r="AT96" s="1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 s="1">
        <v>0</v>
      </c>
      <c r="BS96" s="1">
        <v>0</v>
      </c>
      <c r="BT96">
        <v>0</v>
      </c>
      <c r="BU96" t="s">
        <v>83</v>
      </c>
      <c r="BV96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>
        <v>204750</v>
      </c>
      <c r="CD96">
        <f t="shared" si="2"/>
        <v>1</v>
      </c>
      <c r="CE96" s="2">
        <f t="shared" si="3"/>
        <v>216011.25</v>
      </c>
    </row>
    <row r="97" spans="1:83" x14ac:dyDescent="0.2">
      <c r="A97" s="1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s="1" t="s">
        <v>83</v>
      </c>
      <c r="H97" t="s">
        <v>160</v>
      </c>
      <c r="I97" t="s">
        <v>85</v>
      </c>
      <c r="J97" t="s">
        <v>86</v>
      </c>
      <c r="K97" t="s">
        <v>122</v>
      </c>
      <c r="L97" s="1" t="s">
        <v>88</v>
      </c>
      <c r="M97" t="s">
        <v>193</v>
      </c>
      <c r="N97" t="s">
        <v>90</v>
      </c>
      <c r="O97" s="1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s="1" t="s">
        <v>100</v>
      </c>
      <c r="AH97" s="1" t="s">
        <v>119</v>
      </c>
      <c r="AI97">
        <v>310</v>
      </c>
      <c r="AJ97" s="1" t="s">
        <v>102</v>
      </c>
      <c r="AK97" s="1">
        <v>0</v>
      </c>
      <c r="AL97">
        <v>370</v>
      </c>
      <c r="AM97">
        <v>680</v>
      </c>
      <c r="AN97" s="1" t="s">
        <v>103</v>
      </c>
      <c r="AO97" t="s">
        <v>97</v>
      </c>
      <c r="AP97" t="s">
        <v>105</v>
      </c>
      <c r="AQ97" s="1" t="s">
        <v>106</v>
      </c>
      <c r="AR97">
        <v>680</v>
      </c>
      <c r="AS97">
        <v>790</v>
      </c>
      <c r="AT97" s="1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 s="1">
        <v>0</v>
      </c>
      <c r="BS97" s="1">
        <v>0</v>
      </c>
      <c r="BT97">
        <v>0</v>
      </c>
      <c r="BU97" t="s">
        <v>83</v>
      </c>
      <c r="BV97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>
        <v>185000</v>
      </c>
      <c r="CD97">
        <f t="shared" si="2"/>
        <v>-1</v>
      </c>
      <c r="CE97" s="2">
        <f t="shared" si="3"/>
        <v>174825</v>
      </c>
    </row>
    <row r="98" spans="1:83" x14ac:dyDescent="0.2">
      <c r="A98" s="1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s="1" t="s">
        <v>83</v>
      </c>
      <c r="H98" t="s">
        <v>120</v>
      </c>
      <c r="I98" t="s">
        <v>85</v>
      </c>
      <c r="J98" t="s">
        <v>86</v>
      </c>
      <c r="K98" t="s">
        <v>87</v>
      </c>
      <c r="L98" s="1" t="s">
        <v>88</v>
      </c>
      <c r="M98" t="s">
        <v>89</v>
      </c>
      <c r="N98" t="s">
        <v>90</v>
      </c>
      <c r="O98" s="1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s="1" t="s">
        <v>130</v>
      </c>
      <c r="AH98" s="1" t="s">
        <v>119</v>
      </c>
      <c r="AI98">
        <v>1162</v>
      </c>
      <c r="AJ98" s="1" t="s">
        <v>102</v>
      </c>
      <c r="AK98" s="1">
        <v>0</v>
      </c>
      <c r="AL98">
        <v>426</v>
      </c>
      <c r="AM98">
        <v>1588</v>
      </c>
      <c r="AN98" s="1" t="s">
        <v>103</v>
      </c>
      <c r="AO98" t="s">
        <v>104</v>
      </c>
      <c r="AP98" t="s">
        <v>105</v>
      </c>
      <c r="AQ98" s="1" t="s">
        <v>106</v>
      </c>
      <c r="AR98">
        <v>1588</v>
      </c>
      <c r="AS98">
        <v>0</v>
      </c>
      <c r="AT98" s="1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 s="1">
        <v>0</v>
      </c>
      <c r="BS98" s="1">
        <v>0</v>
      </c>
      <c r="BT98">
        <v>0</v>
      </c>
      <c r="BU98" t="s">
        <v>83</v>
      </c>
      <c r="BV98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>
        <v>214000</v>
      </c>
      <c r="CD98">
        <f t="shared" si="2"/>
        <v>2</v>
      </c>
      <c r="CE98" s="2">
        <f t="shared" si="3"/>
        <v>237540</v>
      </c>
    </row>
    <row r="99" spans="1:83" x14ac:dyDescent="0.2">
      <c r="A99" s="1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s="1" t="s">
        <v>83</v>
      </c>
      <c r="H99" t="s">
        <v>84</v>
      </c>
      <c r="I99" t="s">
        <v>199</v>
      </c>
      <c r="J99" t="s">
        <v>86</v>
      </c>
      <c r="K99" t="s">
        <v>87</v>
      </c>
      <c r="L99" s="1" t="s">
        <v>88</v>
      </c>
      <c r="M99" t="s">
        <v>185</v>
      </c>
      <c r="N99" t="s">
        <v>90</v>
      </c>
      <c r="O99" s="1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s="1" t="s">
        <v>100</v>
      </c>
      <c r="AH99" s="1" t="s">
        <v>153</v>
      </c>
      <c r="AI99">
        <v>520</v>
      </c>
      <c r="AJ99" s="1" t="s">
        <v>102</v>
      </c>
      <c r="AK99" s="1">
        <v>0</v>
      </c>
      <c r="AL99">
        <v>440</v>
      </c>
      <c r="AM99">
        <v>960</v>
      </c>
      <c r="AN99" s="1" t="s">
        <v>103</v>
      </c>
      <c r="AO99" t="s">
        <v>98</v>
      </c>
      <c r="AP99" t="s">
        <v>105</v>
      </c>
      <c r="AQ99" s="1" t="s">
        <v>145</v>
      </c>
      <c r="AR99">
        <v>960</v>
      </c>
      <c r="AS99">
        <v>0</v>
      </c>
      <c r="AT99" s="1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 s="1">
        <v>0</v>
      </c>
      <c r="BS99" s="1">
        <v>0</v>
      </c>
      <c r="BT99">
        <v>0</v>
      </c>
      <c r="BU99" t="s">
        <v>83</v>
      </c>
      <c r="BV99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>
        <v>94750</v>
      </c>
      <c r="CD99">
        <f t="shared" si="2"/>
        <v>1</v>
      </c>
      <c r="CE99" s="2">
        <f t="shared" si="3"/>
        <v>99961.25</v>
      </c>
    </row>
    <row r="100" spans="1:83" x14ac:dyDescent="0.2">
      <c r="A100" s="1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s="1" t="s">
        <v>83</v>
      </c>
      <c r="H100" t="s">
        <v>84</v>
      </c>
      <c r="I100" t="s">
        <v>85</v>
      </c>
      <c r="J100" t="s">
        <v>86</v>
      </c>
      <c r="K100" t="s">
        <v>122</v>
      </c>
      <c r="L100" s="1" t="s">
        <v>88</v>
      </c>
      <c r="M100" t="s">
        <v>185</v>
      </c>
      <c r="N100" t="s">
        <v>90</v>
      </c>
      <c r="O100" s="1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s="1" t="s">
        <v>100</v>
      </c>
      <c r="AH100" s="1" t="s">
        <v>119</v>
      </c>
      <c r="AI100">
        <v>108</v>
      </c>
      <c r="AJ100" s="1" t="s">
        <v>102</v>
      </c>
      <c r="AK100" s="1">
        <v>0</v>
      </c>
      <c r="AL100">
        <v>350</v>
      </c>
      <c r="AM100">
        <v>458</v>
      </c>
      <c r="AN100" s="1" t="s">
        <v>103</v>
      </c>
      <c r="AO100" t="s">
        <v>147</v>
      </c>
      <c r="AP100" t="s">
        <v>177</v>
      </c>
      <c r="AQ100" s="1" t="s">
        <v>106</v>
      </c>
      <c r="AR100">
        <v>835</v>
      </c>
      <c r="AS100">
        <v>0</v>
      </c>
      <c r="AT100" s="1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 s="1">
        <v>0</v>
      </c>
      <c r="BS100" s="1">
        <v>0</v>
      </c>
      <c r="BT100">
        <v>0</v>
      </c>
      <c r="BU100" t="s">
        <v>83</v>
      </c>
      <c r="BV100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>
        <v>83000</v>
      </c>
      <c r="CD100">
        <f t="shared" si="2"/>
        <v>-2</v>
      </c>
      <c r="CE100" s="2">
        <f t="shared" si="3"/>
        <v>73870</v>
      </c>
    </row>
    <row r="101" spans="1:83" x14ac:dyDescent="0.2">
      <c r="A101" s="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s="1" t="s">
        <v>83</v>
      </c>
      <c r="H101" t="s">
        <v>120</v>
      </c>
      <c r="I101" t="s">
        <v>85</v>
      </c>
      <c r="J101" t="s">
        <v>86</v>
      </c>
      <c r="K101" t="s">
        <v>87</v>
      </c>
      <c r="L101" s="1" t="s">
        <v>88</v>
      </c>
      <c r="M101" t="s">
        <v>162</v>
      </c>
      <c r="N101" t="s">
        <v>90</v>
      </c>
      <c r="O101" s="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s="1" t="s">
        <v>100</v>
      </c>
      <c r="AH101" s="1" t="s">
        <v>119</v>
      </c>
      <c r="AI101">
        <v>569</v>
      </c>
      <c r="AJ101" s="1" t="s">
        <v>102</v>
      </c>
      <c r="AK101" s="1">
        <v>0</v>
      </c>
      <c r="AL101">
        <v>381</v>
      </c>
      <c r="AM101">
        <v>950</v>
      </c>
      <c r="AN101" s="1" t="s">
        <v>103</v>
      </c>
      <c r="AO101" t="s">
        <v>147</v>
      </c>
      <c r="AP101" t="s">
        <v>105</v>
      </c>
      <c r="AQ101" s="1" t="s">
        <v>106</v>
      </c>
      <c r="AR101">
        <v>1225</v>
      </c>
      <c r="AS101">
        <v>0</v>
      </c>
      <c r="AT101" s="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 s="1">
        <v>0</v>
      </c>
      <c r="BS101" s="1">
        <v>0</v>
      </c>
      <c r="BT101">
        <v>0</v>
      </c>
      <c r="BU101" t="s">
        <v>83</v>
      </c>
      <c r="BV10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>
        <v>128950</v>
      </c>
      <c r="CD101">
        <f t="shared" si="2"/>
        <v>-2</v>
      </c>
      <c r="CE101" s="2">
        <f t="shared" si="3"/>
        <v>114765.5</v>
      </c>
    </row>
    <row r="102" spans="1:83" x14ac:dyDescent="0.2">
      <c r="A102" s="1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s="1" t="s">
        <v>83</v>
      </c>
      <c r="H102" t="s">
        <v>120</v>
      </c>
      <c r="I102" t="s">
        <v>85</v>
      </c>
      <c r="J102" t="s">
        <v>86</v>
      </c>
      <c r="K102" t="s">
        <v>87</v>
      </c>
      <c r="L102" s="1" t="s">
        <v>88</v>
      </c>
      <c r="M102" t="s">
        <v>138</v>
      </c>
      <c r="N102" t="s">
        <v>90</v>
      </c>
      <c r="O102" s="1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s="1" t="s">
        <v>121</v>
      </c>
      <c r="AH102" s="1" t="s">
        <v>119</v>
      </c>
      <c r="AI102">
        <v>1200</v>
      </c>
      <c r="AJ102" s="1" t="s">
        <v>102</v>
      </c>
      <c r="AK102" s="1">
        <v>0</v>
      </c>
      <c r="AL102">
        <v>410</v>
      </c>
      <c r="AM102">
        <v>1610</v>
      </c>
      <c r="AN102" s="1" t="s">
        <v>103</v>
      </c>
      <c r="AO102" t="s">
        <v>97</v>
      </c>
      <c r="AP102" t="s">
        <v>105</v>
      </c>
      <c r="AQ102" s="1" t="s">
        <v>106</v>
      </c>
      <c r="AR102">
        <v>1610</v>
      </c>
      <c r="AS102">
        <v>0</v>
      </c>
      <c r="AT102" s="1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 s="1">
        <v>0</v>
      </c>
      <c r="BS102" s="1">
        <v>0</v>
      </c>
      <c r="BT102">
        <v>0</v>
      </c>
      <c r="BU102" t="s">
        <v>83</v>
      </c>
      <c r="BV102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>
        <v>205000</v>
      </c>
      <c r="CD102">
        <f t="shared" si="2"/>
        <v>-2</v>
      </c>
      <c r="CE102" s="2">
        <f t="shared" si="3"/>
        <v>182450</v>
      </c>
    </row>
    <row r="103" spans="1:83" x14ac:dyDescent="0.2">
      <c r="A103" s="1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s="1" t="s">
        <v>83</v>
      </c>
      <c r="H103" t="s">
        <v>84</v>
      </c>
      <c r="I103" t="s">
        <v>85</v>
      </c>
      <c r="J103" t="s">
        <v>86</v>
      </c>
      <c r="K103" t="s">
        <v>87</v>
      </c>
      <c r="L103" s="1" t="s">
        <v>88</v>
      </c>
      <c r="M103" t="s">
        <v>170</v>
      </c>
      <c r="N103" t="s">
        <v>90</v>
      </c>
      <c r="O103" s="1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s="1" t="s">
        <v>100</v>
      </c>
      <c r="AH103" s="1" t="s">
        <v>102</v>
      </c>
      <c r="AI103">
        <v>0</v>
      </c>
      <c r="AJ103" s="1" t="s">
        <v>102</v>
      </c>
      <c r="AK103" s="1">
        <v>0</v>
      </c>
      <c r="AL103">
        <v>741</v>
      </c>
      <c r="AM103">
        <v>741</v>
      </c>
      <c r="AN103" s="1" t="s">
        <v>103</v>
      </c>
      <c r="AO103" t="s">
        <v>98</v>
      </c>
      <c r="AP103" t="s">
        <v>105</v>
      </c>
      <c r="AQ103" s="1" t="s">
        <v>106</v>
      </c>
      <c r="AR103">
        <v>977</v>
      </c>
      <c r="AS103">
        <v>755</v>
      </c>
      <c r="AT103" s="1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 s="1">
        <v>0</v>
      </c>
      <c r="BS103" s="1">
        <v>0</v>
      </c>
      <c r="BT103">
        <v>0</v>
      </c>
      <c r="BU103" t="s">
        <v>83</v>
      </c>
      <c r="BV103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>
        <v>178000</v>
      </c>
      <c r="CD103">
        <f t="shared" si="2"/>
        <v>-2</v>
      </c>
      <c r="CE103" s="2">
        <f t="shared" si="3"/>
        <v>158420</v>
      </c>
    </row>
    <row r="104" spans="1:83" x14ac:dyDescent="0.2">
      <c r="A104" s="1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s="1" t="s">
        <v>83</v>
      </c>
      <c r="H104" t="s">
        <v>84</v>
      </c>
      <c r="I104" t="s">
        <v>175</v>
      </c>
      <c r="J104" t="s">
        <v>86</v>
      </c>
      <c r="K104" t="s">
        <v>87</v>
      </c>
      <c r="L104" s="1" t="s">
        <v>88</v>
      </c>
      <c r="M104" t="s">
        <v>170</v>
      </c>
      <c r="N104" t="s">
        <v>90</v>
      </c>
      <c r="O104" s="1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s="1" t="s">
        <v>83</v>
      </c>
      <c r="AH104" s="1" t="s">
        <v>83</v>
      </c>
      <c r="AI104">
        <v>0</v>
      </c>
      <c r="AJ104" s="1" t="s">
        <v>83</v>
      </c>
      <c r="AK104" s="1">
        <v>0</v>
      </c>
      <c r="AL104">
        <v>0</v>
      </c>
      <c r="AM104">
        <v>0</v>
      </c>
      <c r="AN104" s="1" t="s">
        <v>103</v>
      </c>
      <c r="AO104" t="s">
        <v>98</v>
      </c>
      <c r="AP104" t="s">
        <v>105</v>
      </c>
      <c r="AQ104" s="1" t="s">
        <v>106</v>
      </c>
      <c r="AR104">
        <v>1535</v>
      </c>
      <c r="AS104">
        <v>0</v>
      </c>
      <c r="AT104" s="1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 s="1">
        <v>0</v>
      </c>
      <c r="BS104" s="1">
        <v>0</v>
      </c>
      <c r="BT104">
        <v>0</v>
      </c>
      <c r="BU104" t="s">
        <v>83</v>
      </c>
      <c r="BV104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>
        <v>118964</v>
      </c>
      <c r="CD104">
        <f t="shared" si="2"/>
        <v>-1</v>
      </c>
      <c r="CE104" s="2">
        <f t="shared" si="3"/>
        <v>112420.98</v>
      </c>
    </row>
    <row r="105" spans="1:83" x14ac:dyDescent="0.2">
      <c r="A105" s="1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s="1" t="s">
        <v>83</v>
      </c>
      <c r="H105" t="s">
        <v>120</v>
      </c>
      <c r="I105" t="s">
        <v>85</v>
      </c>
      <c r="J105" t="s">
        <v>86</v>
      </c>
      <c r="K105" t="s">
        <v>122</v>
      </c>
      <c r="L105" s="1" t="s">
        <v>88</v>
      </c>
      <c r="M105" t="s">
        <v>89</v>
      </c>
      <c r="N105" t="s">
        <v>90</v>
      </c>
      <c r="O105" s="1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s="1" t="s">
        <v>100</v>
      </c>
      <c r="AH105" s="1" t="s">
        <v>102</v>
      </c>
      <c r="AI105">
        <v>0</v>
      </c>
      <c r="AJ105" s="1" t="s">
        <v>102</v>
      </c>
      <c r="AK105" s="1">
        <v>0</v>
      </c>
      <c r="AL105">
        <v>1226</v>
      </c>
      <c r="AM105">
        <v>1226</v>
      </c>
      <c r="AN105" s="1" t="s">
        <v>103</v>
      </c>
      <c r="AO105" t="s">
        <v>104</v>
      </c>
      <c r="AP105" t="s">
        <v>105</v>
      </c>
      <c r="AQ105" s="1" t="s">
        <v>106</v>
      </c>
      <c r="AR105">
        <v>1226</v>
      </c>
      <c r="AS105">
        <v>0</v>
      </c>
      <c r="AT105" s="1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 s="1">
        <v>0</v>
      </c>
      <c r="BS105" s="1">
        <v>0</v>
      </c>
      <c r="BT105">
        <v>0</v>
      </c>
      <c r="BU105" t="s">
        <v>83</v>
      </c>
      <c r="BV105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>
        <v>198900</v>
      </c>
      <c r="CD105">
        <f t="shared" si="2"/>
        <v>-2</v>
      </c>
      <c r="CE105" s="2">
        <f t="shared" si="3"/>
        <v>177021</v>
      </c>
    </row>
    <row r="106" spans="1:83" x14ac:dyDescent="0.2">
      <c r="A106" s="1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s="1" t="s">
        <v>83</v>
      </c>
      <c r="H106" t="s">
        <v>84</v>
      </c>
      <c r="I106" t="s">
        <v>85</v>
      </c>
      <c r="J106" t="s">
        <v>86</v>
      </c>
      <c r="K106" t="s">
        <v>122</v>
      </c>
      <c r="L106" s="1" t="s">
        <v>88</v>
      </c>
      <c r="M106" t="s">
        <v>176</v>
      </c>
      <c r="N106" t="s">
        <v>90</v>
      </c>
      <c r="O106" s="1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s="1" t="s">
        <v>100</v>
      </c>
      <c r="AH106" s="1" t="s">
        <v>172</v>
      </c>
      <c r="AI106">
        <v>224</v>
      </c>
      <c r="AJ106" s="1" t="s">
        <v>102</v>
      </c>
      <c r="AK106" s="1">
        <v>0</v>
      </c>
      <c r="AL106">
        <v>816</v>
      </c>
      <c r="AM106">
        <v>1040</v>
      </c>
      <c r="AN106" s="1" t="s">
        <v>103</v>
      </c>
      <c r="AO106" t="s">
        <v>104</v>
      </c>
      <c r="AP106" t="s">
        <v>105</v>
      </c>
      <c r="AQ106" s="1" t="s">
        <v>145</v>
      </c>
      <c r="AR106">
        <v>1226</v>
      </c>
      <c r="AS106">
        <v>592</v>
      </c>
      <c r="AT106" s="1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 s="1">
        <v>0</v>
      </c>
      <c r="BS106" s="1">
        <v>184</v>
      </c>
      <c r="BT106">
        <v>0</v>
      </c>
      <c r="BU106" t="s">
        <v>83</v>
      </c>
      <c r="BV106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>
        <v>169500</v>
      </c>
      <c r="CD106">
        <f t="shared" si="2"/>
        <v>1</v>
      </c>
      <c r="CE106" s="2">
        <f t="shared" si="3"/>
        <v>178822.5</v>
      </c>
    </row>
    <row r="107" spans="1:83" x14ac:dyDescent="0.2">
      <c r="A107" s="1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s="1" t="s">
        <v>83</v>
      </c>
      <c r="H107" t="s">
        <v>84</v>
      </c>
      <c r="I107" t="s">
        <v>85</v>
      </c>
      <c r="J107" t="s">
        <v>86</v>
      </c>
      <c r="K107" t="s">
        <v>87</v>
      </c>
      <c r="L107" s="1" t="s">
        <v>88</v>
      </c>
      <c r="M107" t="s">
        <v>136</v>
      </c>
      <c r="N107" t="s">
        <v>90</v>
      </c>
      <c r="O107" s="1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s="1" t="s">
        <v>100</v>
      </c>
      <c r="AH107" s="1" t="s">
        <v>102</v>
      </c>
      <c r="AI107">
        <v>0</v>
      </c>
      <c r="AJ107" s="1" t="s">
        <v>102</v>
      </c>
      <c r="AK107" s="1">
        <v>0</v>
      </c>
      <c r="AL107">
        <v>1053</v>
      </c>
      <c r="AM107">
        <v>1053</v>
      </c>
      <c r="AN107" s="1" t="s">
        <v>103</v>
      </c>
      <c r="AO107" t="s">
        <v>104</v>
      </c>
      <c r="AP107" t="s">
        <v>105</v>
      </c>
      <c r="AQ107" s="1" t="s">
        <v>106</v>
      </c>
      <c r="AR107">
        <v>1053</v>
      </c>
      <c r="AS107">
        <v>939</v>
      </c>
      <c r="AT107" s="1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 s="1">
        <v>0</v>
      </c>
      <c r="BS107" s="1">
        <v>0</v>
      </c>
      <c r="BT107">
        <v>0</v>
      </c>
      <c r="BU107" t="s">
        <v>83</v>
      </c>
      <c r="BV107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>
        <v>250000</v>
      </c>
      <c r="CD107">
        <f t="shared" si="2"/>
        <v>0</v>
      </c>
      <c r="CE107" s="2">
        <f t="shared" si="3"/>
        <v>250000</v>
      </c>
    </row>
    <row r="108" spans="1:83" x14ac:dyDescent="0.2">
      <c r="A108" s="1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s="1" t="s">
        <v>174</v>
      </c>
      <c r="H108" t="s">
        <v>84</v>
      </c>
      <c r="I108" t="s">
        <v>85</v>
      </c>
      <c r="J108" t="s">
        <v>86</v>
      </c>
      <c r="K108" t="s">
        <v>87</v>
      </c>
      <c r="L108" s="1" t="s">
        <v>88</v>
      </c>
      <c r="M108" t="s">
        <v>143</v>
      </c>
      <c r="N108" t="s">
        <v>90</v>
      </c>
      <c r="O108" s="1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s="1" t="s">
        <v>100</v>
      </c>
      <c r="AH108" s="1" t="s">
        <v>102</v>
      </c>
      <c r="AI108">
        <v>0</v>
      </c>
      <c r="AJ108" s="1" t="s">
        <v>102</v>
      </c>
      <c r="AK108" s="1">
        <v>0</v>
      </c>
      <c r="AL108">
        <v>641</v>
      </c>
      <c r="AM108">
        <v>641</v>
      </c>
      <c r="AN108" s="1" t="s">
        <v>103</v>
      </c>
      <c r="AO108" t="s">
        <v>97</v>
      </c>
      <c r="AP108" t="s">
        <v>105</v>
      </c>
      <c r="AQ108" s="1" t="s">
        <v>106</v>
      </c>
      <c r="AR108">
        <v>1047</v>
      </c>
      <c r="AS108">
        <v>0</v>
      </c>
      <c r="AT108" s="1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 s="1">
        <v>0</v>
      </c>
      <c r="BS108" s="1">
        <v>0</v>
      </c>
      <c r="BT108">
        <v>0</v>
      </c>
      <c r="BU108" t="s">
        <v>83</v>
      </c>
      <c r="BV108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>
        <v>100000</v>
      </c>
      <c r="CD108">
        <f t="shared" si="2"/>
        <v>1</v>
      </c>
      <c r="CE108" s="2">
        <f t="shared" si="3"/>
        <v>105500</v>
      </c>
    </row>
    <row r="109" spans="1:83" x14ac:dyDescent="0.2">
      <c r="A109" s="1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s="1" t="s">
        <v>83</v>
      </c>
      <c r="H109" t="s">
        <v>84</v>
      </c>
      <c r="I109" t="s">
        <v>85</v>
      </c>
      <c r="J109" t="s">
        <v>86</v>
      </c>
      <c r="K109" t="s">
        <v>87</v>
      </c>
      <c r="L109" s="1" t="s">
        <v>88</v>
      </c>
      <c r="M109" t="s">
        <v>143</v>
      </c>
      <c r="N109" t="s">
        <v>90</v>
      </c>
      <c r="O109" s="1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s="1" t="s">
        <v>100</v>
      </c>
      <c r="AH109" s="1" t="s">
        <v>119</v>
      </c>
      <c r="AI109">
        <v>104</v>
      </c>
      <c r="AJ109" s="1" t="s">
        <v>141</v>
      </c>
      <c r="AK109" s="1">
        <v>169</v>
      </c>
      <c r="AL109">
        <v>516</v>
      </c>
      <c r="AM109">
        <v>789</v>
      </c>
      <c r="AN109" s="1" t="s">
        <v>103</v>
      </c>
      <c r="AO109" t="s">
        <v>104</v>
      </c>
      <c r="AP109" t="s">
        <v>105</v>
      </c>
      <c r="AQ109" s="1" t="s">
        <v>106</v>
      </c>
      <c r="AR109">
        <v>789</v>
      </c>
      <c r="AS109">
        <v>0</v>
      </c>
      <c r="AT109" s="1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 s="1">
        <v>0</v>
      </c>
      <c r="BS109" s="1">
        <v>0</v>
      </c>
      <c r="BT109">
        <v>0</v>
      </c>
      <c r="BU109" t="s">
        <v>83</v>
      </c>
      <c r="BV109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>
        <v>115000</v>
      </c>
      <c r="CD109">
        <f t="shared" si="2"/>
        <v>0</v>
      </c>
      <c r="CE109" s="2">
        <f t="shared" si="3"/>
        <v>115000</v>
      </c>
    </row>
    <row r="110" spans="1:83" x14ac:dyDescent="0.2">
      <c r="A110" s="1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s="1" t="s">
        <v>83</v>
      </c>
      <c r="H110" t="s">
        <v>84</v>
      </c>
      <c r="I110" t="s">
        <v>85</v>
      </c>
      <c r="J110" t="s">
        <v>86</v>
      </c>
      <c r="K110" t="s">
        <v>122</v>
      </c>
      <c r="L110" s="1" t="s">
        <v>88</v>
      </c>
      <c r="M110" t="s">
        <v>176</v>
      </c>
      <c r="N110" t="s">
        <v>144</v>
      </c>
      <c r="O110" s="1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s="1" t="s">
        <v>100</v>
      </c>
      <c r="AH110" s="1" t="s">
        <v>102</v>
      </c>
      <c r="AI110">
        <v>0</v>
      </c>
      <c r="AJ110" s="1" t="s">
        <v>102</v>
      </c>
      <c r="AK110" s="1">
        <v>0</v>
      </c>
      <c r="AL110">
        <v>793</v>
      </c>
      <c r="AM110">
        <v>793</v>
      </c>
      <c r="AN110" s="1" t="s">
        <v>206</v>
      </c>
      <c r="AO110" t="s">
        <v>98</v>
      </c>
      <c r="AP110" t="s">
        <v>177</v>
      </c>
      <c r="AQ110" s="1" t="s">
        <v>145</v>
      </c>
      <c r="AR110">
        <v>997</v>
      </c>
      <c r="AS110">
        <v>520</v>
      </c>
      <c r="AT110" s="1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 s="1">
        <v>0</v>
      </c>
      <c r="BS110" s="1">
        <v>0</v>
      </c>
      <c r="BT110">
        <v>0</v>
      </c>
      <c r="BU110" t="s">
        <v>83</v>
      </c>
      <c r="BV110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>
        <v>115000</v>
      </c>
      <c r="CD110">
        <f t="shared" si="2"/>
        <v>1</v>
      </c>
      <c r="CE110" s="2">
        <f t="shared" si="3"/>
        <v>121325</v>
      </c>
    </row>
    <row r="111" spans="1:83" x14ac:dyDescent="0.2">
      <c r="A111" s="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s="1" t="s">
        <v>83</v>
      </c>
      <c r="H111" t="s">
        <v>120</v>
      </c>
      <c r="I111" t="s">
        <v>85</v>
      </c>
      <c r="J111" t="s">
        <v>86</v>
      </c>
      <c r="K111" t="s">
        <v>87</v>
      </c>
      <c r="L111" s="1" t="s">
        <v>88</v>
      </c>
      <c r="M111" t="s">
        <v>138</v>
      </c>
      <c r="N111" t="s">
        <v>90</v>
      </c>
      <c r="O111" s="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s="1" t="s">
        <v>100</v>
      </c>
      <c r="AH111" s="1" t="s">
        <v>141</v>
      </c>
      <c r="AI111">
        <v>705</v>
      </c>
      <c r="AJ111" s="1" t="s">
        <v>102</v>
      </c>
      <c r="AK111" s="1">
        <v>0</v>
      </c>
      <c r="AL111">
        <v>1139</v>
      </c>
      <c r="AM111">
        <v>1844</v>
      </c>
      <c r="AN111" s="1" t="s">
        <v>103</v>
      </c>
      <c r="AO111" t="s">
        <v>104</v>
      </c>
      <c r="AP111" t="s">
        <v>105</v>
      </c>
      <c r="AQ111" s="1" t="s">
        <v>106</v>
      </c>
      <c r="AR111">
        <v>1844</v>
      </c>
      <c r="AS111">
        <v>0</v>
      </c>
      <c r="AT111" s="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 s="1">
        <v>0</v>
      </c>
      <c r="BS111" s="1">
        <v>0</v>
      </c>
      <c r="BT111">
        <v>0</v>
      </c>
      <c r="BU111" t="s">
        <v>83</v>
      </c>
      <c r="BV11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>
        <v>190000</v>
      </c>
      <c r="CD111">
        <f t="shared" si="2"/>
        <v>-2</v>
      </c>
      <c r="CE111" s="2">
        <f t="shared" si="3"/>
        <v>169100</v>
      </c>
    </row>
    <row r="112" spans="1:83" x14ac:dyDescent="0.2">
      <c r="A112" s="1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s="1" t="s">
        <v>83</v>
      </c>
      <c r="H112" t="s">
        <v>84</v>
      </c>
      <c r="I112" t="s">
        <v>85</v>
      </c>
      <c r="J112" t="s">
        <v>86</v>
      </c>
      <c r="K112" t="s">
        <v>87</v>
      </c>
      <c r="L112" s="1" t="s">
        <v>88</v>
      </c>
      <c r="M112" t="s">
        <v>185</v>
      </c>
      <c r="N112" t="s">
        <v>90</v>
      </c>
      <c r="O112" s="1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s="1" t="s">
        <v>100</v>
      </c>
      <c r="AH112" s="1" t="s">
        <v>153</v>
      </c>
      <c r="AI112">
        <v>444</v>
      </c>
      <c r="AJ112" s="1" t="s">
        <v>102</v>
      </c>
      <c r="AK112" s="1">
        <v>0</v>
      </c>
      <c r="AL112">
        <v>550</v>
      </c>
      <c r="AM112">
        <v>994</v>
      </c>
      <c r="AN112" s="1" t="s">
        <v>103</v>
      </c>
      <c r="AO112" t="s">
        <v>97</v>
      </c>
      <c r="AP112" t="s">
        <v>105</v>
      </c>
      <c r="AQ112" s="1" t="s">
        <v>106</v>
      </c>
      <c r="AR112">
        <v>1216</v>
      </c>
      <c r="AS112">
        <v>639</v>
      </c>
      <c r="AT112" s="1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 s="1">
        <v>0</v>
      </c>
      <c r="BS112" s="1">
        <v>0</v>
      </c>
      <c r="BT112">
        <v>0</v>
      </c>
      <c r="BU112" t="s">
        <v>83</v>
      </c>
      <c r="BV112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>
        <v>136900</v>
      </c>
      <c r="CD112">
        <f t="shared" si="2"/>
        <v>2</v>
      </c>
      <c r="CE112" s="2">
        <f t="shared" si="3"/>
        <v>151959</v>
      </c>
    </row>
    <row r="113" spans="1:83" x14ac:dyDescent="0.2">
      <c r="A113" s="1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s="1" t="s">
        <v>83</v>
      </c>
      <c r="H113" t="s">
        <v>120</v>
      </c>
      <c r="I113" t="s">
        <v>85</v>
      </c>
      <c r="J113" t="s">
        <v>86</v>
      </c>
      <c r="K113" t="s">
        <v>87</v>
      </c>
      <c r="L113" s="1" t="s">
        <v>88</v>
      </c>
      <c r="M113" t="s">
        <v>193</v>
      </c>
      <c r="N113" t="s">
        <v>90</v>
      </c>
      <c r="O113" s="1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s="1" t="s">
        <v>100</v>
      </c>
      <c r="AH113" s="1" t="s">
        <v>101</v>
      </c>
      <c r="AI113">
        <v>250</v>
      </c>
      <c r="AJ113" s="1" t="s">
        <v>102</v>
      </c>
      <c r="AK113" s="1">
        <v>0</v>
      </c>
      <c r="AL113">
        <v>134</v>
      </c>
      <c r="AM113">
        <v>384</v>
      </c>
      <c r="AN113" s="1" t="s">
        <v>103</v>
      </c>
      <c r="AO113" t="s">
        <v>104</v>
      </c>
      <c r="AP113" t="s">
        <v>105</v>
      </c>
      <c r="AQ113" s="1" t="s">
        <v>106</v>
      </c>
      <c r="AR113">
        <v>774</v>
      </c>
      <c r="AS113">
        <v>656</v>
      </c>
      <c r="AT113" s="1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 s="1">
        <v>0</v>
      </c>
      <c r="BS113" s="1">
        <v>0</v>
      </c>
      <c r="BT113">
        <v>0</v>
      </c>
      <c r="BU113" t="s">
        <v>83</v>
      </c>
      <c r="BV113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>
        <v>180000</v>
      </c>
      <c r="CD113">
        <f t="shared" si="2"/>
        <v>-2</v>
      </c>
      <c r="CE113" s="2">
        <f t="shared" si="3"/>
        <v>160200</v>
      </c>
    </row>
    <row r="114" spans="1:83" x14ac:dyDescent="0.2">
      <c r="A114" s="1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s="1" t="s">
        <v>83</v>
      </c>
      <c r="H114" t="s">
        <v>84</v>
      </c>
      <c r="I114" t="s">
        <v>85</v>
      </c>
      <c r="J114" t="s">
        <v>86</v>
      </c>
      <c r="K114" t="s">
        <v>87</v>
      </c>
      <c r="L114" s="1" t="s">
        <v>88</v>
      </c>
      <c r="M114" t="s">
        <v>89</v>
      </c>
      <c r="N114" t="s">
        <v>90</v>
      </c>
      <c r="O114" s="1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s="1" t="s">
        <v>130</v>
      </c>
      <c r="AH114" s="1" t="s">
        <v>101</v>
      </c>
      <c r="AI114">
        <v>984</v>
      </c>
      <c r="AJ114" s="1" t="s">
        <v>102</v>
      </c>
      <c r="AK114" s="1">
        <v>0</v>
      </c>
      <c r="AL114">
        <v>280</v>
      </c>
      <c r="AM114">
        <v>1264</v>
      </c>
      <c r="AN114" s="1" t="s">
        <v>103</v>
      </c>
      <c r="AO114" t="s">
        <v>104</v>
      </c>
      <c r="AP114" t="s">
        <v>105</v>
      </c>
      <c r="AQ114" s="1" t="s">
        <v>106</v>
      </c>
      <c r="AR114">
        <v>1282</v>
      </c>
      <c r="AS114">
        <v>1414</v>
      </c>
      <c r="AT114" s="1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 s="1">
        <v>0</v>
      </c>
      <c r="BS114" s="1">
        <v>168</v>
      </c>
      <c r="BT114">
        <v>0</v>
      </c>
      <c r="BU114" t="s">
        <v>83</v>
      </c>
      <c r="BV114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>
        <v>383970</v>
      </c>
      <c r="CD114">
        <f t="shared" si="2"/>
        <v>1</v>
      </c>
      <c r="CE114" s="2">
        <f t="shared" si="3"/>
        <v>405088.35</v>
      </c>
    </row>
    <row r="115" spans="1:83" x14ac:dyDescent="0.2">
      <c r="A115" s="1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s="1" t="s">
        <v>83</v>
      </c>
      <c r="H115" t="s">
        <v>84</v>
      </c>
      <c r="I115" t="s">
        <v>175</v>
      </c>
      <c r="J115" t="s">
        <v>86</v>
      </c>
      <c r="K115" t="s">
        <v>122</v>
      </c>
      <c r="L115" s="1" t="s">
        <v>88</v>
      </c>
      <c r="M115" t="s">
        <v>123</v>
      </c>
      <c r="N115" t="s">
        <v>90</v>
      </c>
      <c r="O115" s="1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s="1" t="s">
        <v>121</v>
      </c>
      <c r="AH115" s="1" t="s">
        <v>119</v>
      </c>
      <c r="AI115">
        <v>35</v>
      </c>
      <c r="AJ115" s="1" t="s">
        <v>153</v>
      </c>
      <c r="AK115" s="1">
        <v>869</v>
      </c>
      <c r="AL115">
        <v>905</v>
      </c>
      <c r="AM115">
        <v>1809</v>
      </c>
      <c r="AN115" s="1" t="s">
        <v>103</v>
      </c>
      <c r="AO115" t="s">
        <v>98</v>
      </c>
      <c r="AP115" t="s">
        <v>105</v>
      </c>
      <c r="AQ115" s="1" t="s">
        <v>106</v>
      </c>
      <c r="AR115">
        <v>2259</v>
      </c>
      <c r="AS115">
        <v>0</v>
      </c>
      <c r="AT115" s="1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 s="1">
        <v>0</v>
      </c>
      <c r="BS115" s="1">
        <v>0</v>
      </c>
      <c r="BT115">
        <v>0</v>
      </c>
      <c r="BU115" t="s">
        <v>83</v>
      </c>
      <c r="BV115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>
        <v>217000</v>
      </c>
      <c r="CD115">
        <f t="shared" si="2"/>
        <v>1</v>
      </c>
      <c r="CE115" s="2">
        <f t="shared" si="3"/>
        <v>228935</v>
      </c>
    </row>
    <row r="116" spans="1:83" x14ac:dyDescent="0.2">
      <c r="A116" s="1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s="1" t="s">
        <v>83</v>
      </c>
      <c r="H116" t="s">
        <v>120</v>
      </c>
      <c r="I116" t="s">
        <v>85</v>
      </c>
      <c r="J116" t="s">
        <v>86</v>
      </c>
      <c r="K116" t="s">
        <v>87</v>
      </c>
      <c r="L116" s="1" t="s">
        <v>194</v>
      </c>
      <c r="M116" t="s">
        <v>123</v>
      </c>
      <c r="N116" t="s">
        <v>90</v>
      </c>
      <c r="O116" s="1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s="1" t="s">
        <v>100</v>
      </c>
      <c r="AH116" s="1" t="s">
        <v>119</v>
      </c>
      <c r="AI116">
        <v>774</v>
      </c>
      <c r="AJ116" s="1" t="s">
        <v>172</v>
      </c>
      <c r="AK116" s="1">
        <v>150</v>
      </c>
      <c r="AL116">
        <v>104</v>
      </c>
      <c r="AM116">
        <v>1028</v>
      </c>
      <c r="AN116" s="1" t="s">
        <v>103</v>
      </c>
      <c r="AO116" t="s">
        <v>104</v>
      </c>
      <c r="AP116" t="s">
        <v>105</v>
      </c>
      <c r="AQ116" s="1" t="s">
        <v>106</v>
      </c>
      <c r="AR116">
        <v>1436</v>
      </c>
      <c r="AS116">
        <v>884</v>
      </c>
      <c r="AT116" s="1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 s="1">
        <v>0</v>
      </c>
      <c r="BS116" s="1">
        <v>0</v>
      </c>
      <c r="BT116">
        <v>0</v>
      </c>
      <c r="BU116" t="s">
        <v>83</v>
      </c>
      <c r="BV116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>
        <v>259500</v>
      </c>
      <c r="CD116">
        <f t="shared" si="2"/>
        <v>1</v>
      </c>
      <c r="CE116" s="2">
        <f t="shared" si="3"/>
        <v>273772.5</v>
      </c>
    </row>
    <row r="117" spans="1:83" x14ac:dyDescent="0.2">
      <c r="A117" s="1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s="1" t="s">
        <v>82</v>
      </c>
      <c r="H117" t="s">
        <v>84</v>
      </c>
      <c r="I117" t="s">
        <v>85</v>
      </c>
      <c r="J117" t="s">
        <v>86</v>
      </c>
      <c r="K117" t="s">
        <v>122</v>
      </c>
      <c r="L117" s="1" t="s">
        <v>88</v>
      </c>
      <c r="M117" t="s">
        <v>136</v>
      </c>
      <c r="N117" t="s">
        <v>90</v>
      </c>
      <c r="O117" s="1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s="1" t="s">
        <v>100</v>
      </c>
      <c r="AH117" s="1" t="s">
        <v>101</v>
      </c>
      <c r="AI117">
        <v>419</v>
      </c>
      <c r="AJ117" s="1" t="s">
        <v>102</v>
      </c>
      <c r="AK117" s="1">
        <v>0</v>
      </c>
      <c r="AL117">
        <v>310</v>
      </c>
      <c r="AM117">
        <v>729</v>
      </c>
      <c r="AN117" s="1" t="s">
        <v>103</v>
      </c>
      <c r="AO117" t="s">
        <v>97</v>
      </c>
      <c r="AP117" t="s">
        <v>105</v>
      </c>
      <c r="AQ117" s="1" t="s">
        <v>106</v>
      </c>
      <c r="AR117">
        <v>729</v>
      </c>
      <c r="AS117">
        <v>729</v>
      </c>
      <c r="AT117" s="1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 s="1">
        <v>0</v>
      </c>
      <c r="BS117" s="1">
        <v>0</v>
      </c>
      <c r="BT117">
        <v>0</v>
      </c>
      <c r="BU117" t="s">
        <v>83</v>
      </c>
      <c r="BV117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>
        <v>176000</v>
      </c>
      <c r="CD117">
        <f t="shared" si="2"/>
        <v>1</v>
      </c>
      <c r="CE117" s="2">
        <f t="shared" si="3"/>
        <v>185680</v>
      </c>
    </row>
    <row r="118" spans="1:83" x14ac:dyDescent="0.2">
      <c r="A118" s="1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s="1" t="s">
        <v>83</v>
      </c>
      <c r="H118" t="s">
        <v>84</v>
      </c>
      <c r="I118" t="s">
        <v>85</v>
      </c>
      <c r="J118" t="s">
        <v>86</v>
      </c>
      <c r="K118" t="s">
        <v>87</v>
      </c>
      <c r="L118" s="1" t="s">
        <v>88</v>
      </c>
      <c r="M118" t="s">
        <v>151</v>
      </c>
      <c r="N118" t="s">
        <v>90</v>
      </c>
      <c r="O118" s="1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s="1" t="s">
        <v>100</v>
      </c>
      <c r="AH118" s="1" t="s">
        <v>172</v>
      </c>
      <c r="AI118">
        <v>170</v>
      </c>
      <c r="AJ118" s="1" t="s">
        <v>141</v>
      </c>
      <c r="AK118" s="1">
        <v>670</v>
      </c>
      <c r="AL118">
        <v>252</v>
      </c>
      <c r="AM118">
        <v>1092</v>
      </c>
      <c r="AN118" s="1" t="s">
        <v>103</v>
      </c>
      <c r="AO118" t="s">
        <v>98</v>
      </c>
      <c r="AP118" t="s">
        <v>105</v>
      </c>
      <c r="AQ118" s="1" t="s">
        <v>106</v>
      </c>
      <c r="AR118">
        <v>1092</v>
      </c>
      <c r="AS118">
        <v>0</v>
      </c>
      <c r="AT118" s="1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 s="1">
        <v>0</v>
      </c>
      <c r="BS118" s="1">
        <v>0</v>
      </c>
      <c r="BT118">
        <v>0</v>
      </c>
      <c r="BU118" t="s">
        <v>83</v>
      </c>
      <c r="BV118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>
        <v>139000</v>
      </c>
      <c r="CD118">
        <f t="shared" si="2"/>
        <v>-1</v>
      </c>
      <c r="CE118" s="2">
        <f t="shared" si="3"/>
        <v>131355</v>
      </c>
    </row>
    <row r="119" spans="1:83" x14ac:dyDescent="0.2">
      <c r="A119" s="1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s="1" t="s">
        <v>83</v>
      </c>
      <c r="H119" t="s">
        <v>84</v>
      </c>
      <c r="I119" t="s">
        <v>85</v>
      </c>
      <c r="J119" t="s">
        <v>86</v>
      </c>
      <c r="K119" t="s">
        <v>122</v>
      </c>
      <c r="L119" s="1" t="s">
        <v>88</v>
      </c>
      <c r="M119" t="s">
        <v>185</v>
      </c>
      <c r="N119" t="s">
        <v>90</v>
      </c>
      <c r="O119" s="1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s="1" t="s">
        <v>100</v>
      </c>
      <c r="AH119" s="1" t="s">
        <v>102</v>
      </c>
      <c r="AI119">
        <v>0</v>
      </c>
      <c r="AJ119" s="1" t="s">
        <v>102</v>
      </c>
      <c r="AK119" s="1">
        <v>0</v>
      </c>
      <c r="AL119">
        <v>1125</v>
      </c>
      <c r="AM119">
        <v>1125</v>
      </c>
      <c r="AN119" s="1" t="s">
        <v>103</v>
      </c>
      <c r="AO119" t="s">
        <v>97</v>
      </c>
      <c r="AP119" t="s">
        <v>105</v>
      </c>
      <c r="AQ119" s="1" t="s">
        <v>106</v>
      </c>
      <c r="AR119">
        <v>1125</v>
      </c>
      <c r="AS119">
        <v>0</v>
      </c>
      <c r="AT119" s="1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 s="1">
        <v>0</v>
      </c>
      <c r="BS119" s="1">
        <v>0</v>
      </c>
      <c r="BT119">
        <v>0</v>
      </c>
      <c r="BU119" t="s">
        <v>83</v>
      </c>
      <c r="BV119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>
        <v>155000</v>
      </c>
      <c r="CD119">
        <f t="shared" si="2"/>
        <v>1</v>
      </c>
      <c r="CE119" s="2">
        <f t="shared" si="3"/>
        <v>163525</v>
      </c>
    </row>
    <row r="120" spans="1:83" x14ac:dyDescent="0.2">
      <c r="A120" s="1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s="1" t="s">
        <v>83</v>
      </c>
      <c r="H120" t="s">
        <v>84</v>
      </c>
      <c r="I120" t="s">
        <v>85</v>
      </c>
      <c r="J120" t="s">
        <v>86</v>
      </c>
      <c r="K120" t="s">
        <v>122</v>
      </c>
      <c r="L120" s="1" t="s">
        <v>88</v>
      </c>
      <c r="M120" t="s">
        <v>170</v>
      </c>
      <c r="N120" t="s">
        <v>90</v>
      </c>
      <c r="O120" s="1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s="1" t="s">
        <v>121</v>
      </c>
      <c r="AH120" s="1" t="s">
        <v>101</v>
      </c>
      <c r="AI120">
        <v>1470</v>
      </c>
      <c r="AJ120" s="1" t="s">
        <v>102</v>
      </c>
      <c r="AK120" s="1">
        <v>0</v>
      </c>
      <c r="AL120">
        <v>203</v>
      </c>
      <c r="AM120">
        <v>1673</v>
      </c>
      <c r="AN120" s="1" t="s">
        <v>103</v>
      </c>
      <c r="AO120" t="s">
        <v>97</v>
      </c>
      <c r="AP120" t="s">
        <v>105</v>
      </c>
      <c r="AQ120" s="1" t="s">
        <v>106</v>
      </c>
      <c r="AR120">
        <v>1699</v>
      </c>
      <c r="AS120">
        <v>1523</v>
      </c>
      <c r="AT120" s="1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 s="1">
        <v>0</v>
      </c>
      <c r="BS120" s="1">
        <v>0</v>
      </c>
      <c r="BT120">
        <v>0</v>
      </c>
      <c r="BU120" t="s">
        <v>83</v>
      </c>
      <c r="BV120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>
        <v>320000</v>
      </c>
      <c r="CD120">
        <f t="shared" si="2"/>
        <v>-2</v>
      </c>
      <c r="CE120" s="2">
        <f t="shared" si="3"/>
        <v>284800</v>
      </c>
    </row>
    <row r="121" spans="1:83" x14ac:dyDescent="0.2">
      <c r="A121" s="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s="1" t="s">
        <v>83</v>
      </c>
      <c r="H121" t="s">
        <v>84</v>
      </c>
      <c r="I121" t="s">
        <v>85</v>
      </c>
      <c r="J121" t="s">
        <v>86</v>
      </c>
      <c r="K121" t="s">
        <v>87</v>
      </c>
      <c r="L121" s="1" t="s">
        <v>88</v>
      </c>
      <c r="M121" t="s">
        <v>89</v>
      </c>
      <c r="N121" t="s">
        <v>90</v>
      </c>
      <c r="O121" s="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s="1" t="s">
        <v>100</v>
      </c>
      <c r="AH121" s="1" t="s">
        <v>102</v>
      </c>
      <c r="AI121">
        <v>0</v>
      </c>
      <c r="AJ121" s="1" t="s">
        <v>102</v>
      </c>
      <c r="AK121" s="1">
        <v>0</v>
      </c>
      <c r="AL121">
        <v>728</v>
      </c>
      <c r="AM121">
        <v>728</v>
      </c>
      <c r="AN121" s="1" t="s">
        <v>103</v>
      </c>
      <c r="AO121" t="s">
        <v>104</v>
      </c>
      <c r="AP121" t="s">
        <v>105</v>
      </c>
      <c r="AQ121" s="1" t="s">
        <v>106</v>
      </c>
      <c r="AR121">
        <v>728</v>
      </c>
      <c r="AS121">
        <v>728</v>
      </c>
      <c r="AT121" s="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 s="1">
        <v>0</v>
      </c>
      <c r="BS121" s="1">
        <v>0</v>
      </c>
      <c r="BT121">
        <v>0</v>
      </c>
      <c r="BU121" t="s">
        <v>83</v>
      </c>
      <c r="BV12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>
        <v>163990</v>
      </c>
      <c r="CD121">
        <f t="shared" si="2"/>
        <v>2</v>
      </c>
      <c r="CE121" s="2">
        <f t="shared" si="3"/>
        <v>182028.9</v>
      </c>
    </row>
    <row r="122" spans="1:83" x14ac:dyDescent="0.2">
      <c r="A122" s="1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s="1" t="s">
        <v>83</v>
      </c>
      <c r="H122" t="s">
        <v>120</v>
      </c>
      <c r="I122" t="s">
        <v>195</v>
      </c>
      <c r="J122" t="s">
        <v>86</v>
      </c>
      <c r="K122" t="s">
        <v>166</v>
      </c>
      <c r="L122" s="1" t="s">
        <v>213</v>
      </c>
      <c r="M122" t="s">
        <v>205</v>
      </c>
      <c r="N122" t="s">
        <v>90</v>
      </c>
      <c r="O122" s="1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s="1" t="s">
        <v>97</v>
      </c>
      <c r="AH122" s="1" t="s">
        <v>119</v>
      </c>
      <c r="AI122">
        <v>938</v>
      </c>
      <c r="AJ122" s="1" t="s">
        <v>102</v>
      </c>
      <c r="AK122" s="1">
        <v>0</v>
      </c>
      <c r="AL122">
        <v>0</v>
      </c>
      <c r="AM122">
        <v>938</v>
      </c>
      <c r="AN122" s="1" t="s">
        <v>103</v>
      </c>
      <c r="AO122" t="s">
        <v>104</v>
      </c>
      <c r="AP122" t="s">
        <v>105</v>
      </c>
      <c r="AQ122" s="1" t="s">
        <v>106</v>
      </c>
      <c r="AR122">
        <v>988</v>
      </c>
      <c r="AS122">
        <v>0</v>
      </c>
      <c r="AT122" s="1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 s="1">
        <v>130</v>
      </c>
      <c r="BS122" s="1">
        <v>0</v>
      </c>
      <c r="BT122">
        <v>0</v>
      </c>
      <c r="BU122" t="s">
        <v>83</v>
      </c>
      <c r="BV122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>
        <v>180000</v>
      </c>
      <c r="CD122">
        <f t="shared" si="2"/>
        <v>2</v>
      </c>
      <c r="CE122" s="2">
        <f t="shared" si="3"/>
        <v>199800</v>
      </c>
    </row>
    <row r="123" spans="1:83" x14ac:dyDescent="0.2">
      <c r="A123" s="1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s="1" t="s">
        <v>83</v>
      </c>
      <c r="H123" t="s">
        <v>84</v>
      </c>
      <c r="I123" t="s">
        <v>85</v>
      </c>
      <c r="J123" t="s">
        <v>86</v>
      </c>
      <c r="K123" t="s">
        <v>87</v>
      </c>
      <c r="L123" s="1" t="s">
        <v>88</v>
      </c>
      <c r="M123" t="s">
        <v>176</v>
      </c>
      <c r="N123" t="s">
        <v>90</v>
      </c>
      <c r="O123" s="1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s="1" t="s">
        <v>100</v>
      </c>
      <c r="AH123" s="1" t="s">
        <v>102</v>
      </c>
      <c r="AI123">
        <v>0</v>
      </c>
      <c r="AJ123" s="1" t="s">
        <v>102</v>
      </c>
      <c r="AK123" s="1">
        <v>0</v>
      </c>
      <c r="AL123">
        <v>732</v>
      </c>
      <c r="AM123">
        <v>732</v>
      </c>
      <c r="AN123" s="1" t="s">
        <v>103</v>
      </c>
      <c r="AO123" t="s">
        <v>97</v>
      </c>
      <c r="AP123" t="s">
        <v>105</v>
      </c>
      <c r="AQ123" s="1" t="s">
        <v>106</v>
      </c>
      <c r="AR123">
        <v>772</v>
      </c>
      <c r="AS123">
        <v>351</v>
      </c>
      <c r="AT123" s="1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 s="1">
        <v>0</v>
      </c>
      <c r="BS123" s="1">
        <v>0</v>
      </c>
      <c r="BT123">
        <v>0</v>
      </c>
      <c r="BU123" t="s">
        <v>83</v>
      </c>
      <c r="BV123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>
        <v>100000</v>
      </c>
      <c r="CD123">
        <f t="shared" si="2"/>
        <v>1</v>
      </c>
      <c r="CE123" s="2">
        <f t="shared" si="3"/>
        <v>105500</v>
      </c>
    </row>
    <row r="124" spans="1:83" x14ac:dyDescent="0.2">
      <c r="A124" s="1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s="1" t="s">
        <v>83</v>
      </c>
      <c r="H124" t="s">
        <v>84</v>
      </c>
      <c r="I124" t="s">
        <v>85</v>
      </c>
      <c r="J124" t="s">
        <v>86</v>
      </c>
      <c r="K124" t="s">
        <v>122</v>
      </c>
      <c r="L124" s="1" t="s">
        <v>88</v>
      </c>
      <c r="M124" t="s">
        <v>162</v>
      </c>
      <c r="N124" t="s">
        <v>90</v>
      </c>
      <c r="O124" s="1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s="1" t="s">
        <v>100</v>
      </c>
      <c r="AH124" s="1" t="s">
        <v>141</v>
      </c>
      <c r="AI124">
        <v>570</v>
      </c>
      <c r="AJ124" s="1" t="s">
        <v>102</v>
      </c>
      <c r="AK124" s="1">
        <v>0</v>
      </c>
      <c r="AL124">
        <v>510</v>
      </c>
      <c r="AM124">
        <v>1080</v>
      </c>
      <c r="AN124" s="1" t="s">
        <v>103</v>
      </c>
      <c r="AO124" t="s">
        <v>97</v>
      </c>
      <c r="AP124" t="s">
        <v>105</v>
      </c>
      <c r="AQ124" s="1" t="s">
        <v>106</v>
      </c>
      <c r="AR124">
        <v>1080</v>
      </c>
      <c r="AS124">
        <v>0</v>
      </c>
      <c r="AT124" s="1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 s="1">
        <v>0</v>
      </c>
      <c r="BS124" s="1">
        <v>130</v>
      </c>
      <c r="BT124">
        <v>0</v>
      </c>
      <c r="BU124" t="s">
        <v>83</v>
      </c>
      <c r="BV124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>
        <v>136000</v>
      </c>
      <c r="CD124">
        <f t="shared" si="2"/>
        <v>0</v>
      </c>
      <c r="CE124" s="2">
        <f t="shared" si="3"/>
        <v>136000</v>
      </c>
    </row>
    <row r="125" spans="1:83" x14ac:dyDescent="0.2">
      <c r="A125" s="1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s="1" t="s">
        <v>83</v>
      </c>
      <c r="H125" t="s">
        <v>84</v>
      </c>
      <c r="I125" t="s">
        <v>85</v>
      </c>
      <c r="J125" t="s">
        <v>86</v>
      </c>
      <c r="K125" t="s">
        <v>87</v>
      </c>
      <c r="L125" s="1" t="s">
        <v>88</v>
      </c>
      <c r="M125" t="s">
        <v>170</v>
      </c>
      <c r="N125" t="s">
        <v>90</v>
      </c>
      <c r="O125" s="1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s="1" t="s">
        <v>100</v>
      </c>
      <c r="AH125" s="1" t="s">
        <v>101</v>
      </c>
      <c r="AI125">
        <v>300</v>
      </c>
      <c r="AJ125" s="1" t="s">
        <v>102</v>
      </c>
      <c r="AK125" s="1">
        <v>0</v>
      </c>
      <c r="AL125">
        <v>899</v>
      </c>
      <c r="AM125">
        <v>1199</v>
      </c>
      <c r="AN125" s="1" t="s">
        <v>103</v>
      </c>
      <c r="AO125" t="s">
        <v>104</v>
      </c>
      <c r="AP125" t="s">
        <v>105</v>
      </c>
      <c r="AQ125" s="1" t="s">
        <v>106</v>
      </c>
      <c r="AR125">
        <v>1199</v>
      </c>
      <c r="AS125">
        <v>0</v>
      </c>
      <c r="AT125" s="1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 s="1">
        <v>0</v>
      </c>
      <c r="BS125" s="1">
        <v>0</v>
      </c>
      <c r="BT125">
        <v>0</v>
      </c>
      <c r="BU125" t="s">
        <v>83</v>
      </c>
      <c r="BV125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>
        <v>153900</v>
      </c>
      <c r="CD125">
        <f t="shared" si="2"/>
        <v>0</v>
      </c>
      <c r="CE125" s="2">
        <f t="shared" si="3"/>
        <v>153900</v>
      </c>
    </row>
    <row r="126" spans="1:83" x14ac:dyDescent="0.2">
      <c r="A126" s="1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s="1" t="s">
        <v>83</v>
      </c>
      <c r="H126" t="s">
        <v>120</v>
      </c>
      <c r="I126" t="s">
        <v>85</v>
      </c>
      <c r="J126" t="s">
        <v>86</v>
      </c>
      <c r="K126" t="s">
        <v>166</v>
      </c>
      <c r="L126" s="1" t="s">
        <v>88</v>
      </c>
      <c r="M126" t="s">
        <v>138</v>
      </c>
      <c r="N126" t="s">
        <v>90</v>
      </c>
      <c r="O126" s="1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s="1" t="s">
        <v>100</v>
      </c>
      <c r="AH126" s="1" t="s">
        <v>102</v>
      </c>
      <c r="AI126">
        <v>0</v>
      </c>
      <c r="AJ126" s="1" t="s">
        <v>102</v>
      </c>
      <c r="AK126" s="1">
        <v>0</v>
      </c>
      <c r="AL126">
        <v>1362</v>
      </c>
      <c r="AM126">
        <v>1362</v>
      </c>
      <c r="AN126" s="1" t="s">
        <v>103</v>
      </c>
      <c r="AO126" t="s">
        <v>98</v>
      </c>
      <c r="AP126" t="s">
        <v>105</v>
      </c>
      <c r="AQ126" s="1" t="s">
        <v>106</v>
      </c>
      <c r="AR126">
        <v>1586</v>
      </c>
      <c r="AS126">
        <v>0</v>
      </c>
      <c r="AT126" s="1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 s="1">
        <v>0</v>
      </c>
      <c r="BS126" s="1">
        <v>0</v>
      </c>
      <c r="BT126">
        <v>0</v>
      </c>
      <c r="BU126" t="s">
        <v>83</v>
      </c>
      <c r="BV126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>
        <v>181000</v>
      </c>
      <c r="CD126">
        <f t="shared" si="2"/>
        <v>-1</v>
      </c>
      <c r="CE126" s="2">
        <f t="shared" si="3"/>
        <v>171045</v>
      </c>
    </row>
    <row r="127" spans="1:83" x14ac:dyDescent="0.2">
      <c r="A127" s="1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s="1" t="s">
        <v>83</v>
      </c>
      <c r="H127" t="s">
        <v>84</v>
      </c>
      <c r="I127" t="s">
        <v>85</v>
      </c>
      <c r="J127" t="s">
        <v>86</v>
      </c>
      <c r="K127" t="s">
        <v>87</v>
      </c>
      <c r="L127" s="1" t="s">
        <v>88</v>
      </c>
      <c r="M127" t="s">
        <v>176</v>
      </c>
      <c r="N127" t="s">
        <v>90</v>
      </c>
      <c r="O127" s="1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s="1" t="s">
        <v>130</v>
      </c>
      <c r="AH127" s="1" t="s">
        <v>101</v>
      </c>
      <c r="AI127">
        <v>490</v>
      </c>
      <c r="AJ127" s="1" t="s">
        <v>102</v>
      </c>
      <c r="AK127" s="1">
        <v>0</v>
      </c>
      <c r="AL127">
        <v>30</v>
      </c>
      <c r="AM127">
        <v>520</v>
      </c>
      <c r="AN127" s="1" t="s">
        <v>103</v>
      </c>
      <c r="AO127" t="s">
        <v>97</v>
      </c>
      <c r="AP127" t="s">
        <v>177</v>
      </c>
      <c r="AQ127" s="1" t="s">
        <v>106</v>
      </c>
      <c r="AR127">
        <v>520</v>
      </c>
      <c r="AS127">
        <v>0</v>
      </c>
      <c r="AT127" s="1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 s="1">
        <v>0</v>
      </c>
      <c r="BS127" s="1">
        <v>0</v>
      </c>
      <c r="BT127">
        <v>0</v>
      </c>
      <c r="BU127" t="s">
        <v>83</v>
      </c>
      <c r="BV127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>
        <v>84500</v>
      </c>
      <c r="CD127">
        <f t="shared" si="2"/>
        <v>2</v>
      </c>
      <c r="CE127" s="2">
        <f t="shared" si="3"/>
        <v>93795</v>
      </c>
    </row>
    <row r="128" spans="1:83" x14ac:dyDescent="0.2">
      <c r="A128" s="1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s="1" t="s">
        <v>83</v>
      </c>
      <c r="H128" t="s">
        <v>120</v>
      </c>
      <c r="I128" t="s">
        <v>85</v>
      </c>
      <c r="J128" t="s">
        <v>86</v>
      </c>
      <c r="K128" t="s">
        <v>87</v>
      </c>
      <c r="L128" s="1" t="s">
        <v>88</v>
      </c>
      <c r="M128" t="s">
        <v>216</v>
      </c>
      <c r="N128" t="s">
        <v>90</v>
      </c>
      <c r="O128" s="1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s="1" t="s">
        <v>100</v>
      </c>
      <c r="AH128" s="1" t="s">
        <v>119</v>
      </c>
      <c r="AI128">
        <v>120</v>
      </c>
      <c r="AJ128" s="1" t="s">
        <v>102</v>
      </c>
      <c r="AK128" s="1">
        <v>0</v>
      </c>
      <c r="AL128">
        <v>958</v>
      </c>
      <c r="AM128">
        <v>1078</v>
      </c>
      <c r="AN128" s="1" t="s">
        <v>103</v>
      </c>
      <c r="AO128" t="s">
        <v>98</v>
      </c>
      <c r="AP128" t="s">
        <v>105</v>
      </c>
      <c r="AQ128" s="1" t="s">
        <v>106</v>
      </c>
      <c r="AR128">
        <v>958</v>
      </c>
      <c r="AS128">
        <v>0</v>
      </c>
      <c r="AT128" s="1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 s="1">
        <v>0</v>
      </c>
      <c r="BS128" s="1">
        <v>0</v>
      </c>
      <c r="BT128">
        <v>0</v>
      </c>
      <c r="BU128" t="s">
        <v>83</v>
      </c>
      <c r="BV128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>
        <v>128000</v>
      </c>
      <c r="CD128">
        <f t="shared" si="2"/>
        <v>1</v>
      </c>
      <c r="CE128" s="2">
        <f t="shared" si="3"/>
        <v>135040</v>
      </c>
    </row>
    <row r="129" spans="1:83" x14ac:dyDescent="0.2">
      <c r="A129" s="1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s="1" t="s">
        <v>83</v>
      </c>
      <c r="H129" t="s">
        <v>120</v>
      </c>
      <c r="I129" t="s">
        <v>175</v>
      </c>
      <c r="J129" t="s">
        <v>86</v>
      </c>
      <c r="K129" t="s">
        <v>87</v>
      </c>
      <c r="L129" s="1" t="s">
        <v>88</v>
      </c>
      <c r="M129" t="s">
        <v>143</v>
      </c>
      <c r="N129" t="s">
        <v>114</v>
      </c>
      <c r="O129" s="1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s="1" t="s">
        <v>100</v>
      </c>
      <c r="AH129" s="1" t="s">
        <v>172</v>
      </c>
      <c r="AI129">
        <v>116</v>
      </c>
      <c r="AJ129" s="1" t="s">
        <v>102</v>
      </c>
      <c r="AK129" s="1">
        <v>0</v>
      </c>
      <c r="AL129">
        <v>556</v>
      </c>
      <c r="AM129">
        <v>672</v>
      </c>
      <c r="AN129" s="1" t="s">
        <v>103</v>
      </c>
      <c r="AO129" t="s">
        <v>104</v>
      </c>
      <c r="AP129" t="s">
        <v>105</v>
      </c>
      <c r="AQ129" s="1" t="s">
        <v>106</v>
      </c>
      <c r="AR129">
        <v>840</v>
      </c>
      <c r="AS129">
        <v>0</v>
      </c>
      <c r="AT129" s="1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 s="1">
        <v>0</v>
      </c>
      <c r="BS129" s="1">
        <v>0</v>
      </c>
      <c r="BT129">
        <v>0</v>
      </c>
      <c r="BU129" t="s">
        <v>83</v>
      </c>
      <c r="BV129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>
        <v>87000</v>
      </c>
      <c r="CD129">
        <f t="shared" si="2"/>
        <v>1</v>
      </c>
      <c r="CE129" s="2">
        <f t="shared" si="3"/>
        <v>91785</v>
      </c>
    </row>
    <row r="130" spans="1:83" x14ac:dyDescent="0.2">
      <c r="A130" s="1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s="1" t="s">
        <v>83</v>
      </c>
      <c r="H130" t="s">
        <v>84</v>
      </c>
      <c r="I130" t="s">
        <v>85</v>
      </c>
      <c r="J130" t="s">
        <v>86</v>
      </c>
      <c r="K130" t="s">
        <v>87</v>
      </c>
      <c r="L130" s="1" t="s">
        <v>88</v>
      </c>
      <c r="M130" t="s">
        <v>162</v>
      </c>
      <c r="N130" t="s">
        <v>139</v>
      </c>
      <c r="O130" s="1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s="1" t="s">
        <v>100</v>
      </c>
      <c r="AH130" s="1" t="s">
        <v>141</v>
      </c>
      <c r="AI130">
        <v>512</v>
      </c>
      <c r="AJ130" s="1" t="s">
        <v>102</v>
      </c>
      <c r="AK130" s="1">
        <v>0</v>
      </c>
      <c r="AL130">
        <v>148</v>
      </c>
      <c r="AM130">
        <v>660</v>
      </c>
      <c r="AN130" s="1" t="s">
        <v>103</v>
      </c>
      <c r="AO130" t="s">
        <v>98</v>
      </c>
      <c r="AP130" t="s">
        <v>105</v>
      </c>
      <c r="AQ130" s="1" t="s">
        <v>106</v>
      </c>
      <c r="AR130">
        <v>660</v>
      </c>
      <c r="AS130">
        <v>688</v>
      </c>
      <c r="AT130" s="1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 s="1">
        <v>0</v>
      </c>
      <c r="BS130" s="1">
        <v>0</v>
      </c>
      <c r="BT130">
        <v>0</v>
      </c>
      <c r="BU130" t="s">
        <v>83</v>
      </c>
      <c r="BV130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>
        <v>155000</v>
      </c>
      <c r="CD130">
        <f t="shared" si="2"/>
        <v>2</v>
      </c>
      <c r="CE130" s="2">
        <f t="shared" si="3"/>
        <v>172050</v>
      </c>
    </row>
    <row r="131" spans="1:83" x14ac:dyDescent="0.2">
      <c r="A131" s="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s="1" t="s">
        <v>83</v>
      </c>
      <c r="H131" t="s">
        <v>84</v>
      </c>
      <c r="I131" t="s">
        <v>85</v>
      </c>
      <c r="J131" t="s">
        <v>86</v>
      </c>
      <c r="K131" t="s">
        <v>87</v>
      </c>
      <c r="L131" s="1" t="s">
        <v>88</v>
      </c>
      <c r="M131" t="s">
        <v>162</v>
      </c>
      <c r="N131" t="s">
        <v>90</v>
      </c>
      <c r="O131" s="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s="1" t="s">
        <v>100</v>
      </c>
      <c r="AH131" s="1" t="s">
        <v>153</v>
      </c>
      <c r="AI131">
        <v>567</v>
      </c>
      <c r="AJ131" s="1" t="s">
        <v>141</v>
      </c>
      <c r="AK131" s="1">
        <v>28</v>
      </c>
      <c r="AL131">
        <v>413</v>
      </c>
      <c r="AM131">
        <v>1008</v>
      </c>
      <c r="AN131" s="1" t="s">
        <v>103</v>
      </c>
      <c r="AO131" t="s">
        <v>98</v>
      </c>
      <c r="AP131" t="s">
        <v>105</v>
      </c>
      <c r="AQ131" s="1" t="s">
        <v>164</v>
      </c>
      <c r="AR131">
        <v>1053</v>
      </c>
      <c r="AS131">
        <v>0</v>
      </c>
      <c r="AT131" s="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 s="1">
        <v>180</v>
      </c>
      <c r="BS131" s="1">
        <v>0</v>
      </c>
      <c r="BT131">
        <v>0</v>
      </c>
      <c r="BU131" t="s">
        <v>83</v>
      </c>
      <c r="BV13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>
        <v>150000</v>
      </c>
      <c r="CD131">
        <f t="shared" si="2"/>
        <v>2</v>
      </c>
      <c r="CE131" s="2">
        <f t="shared" si="3"/>
        <v>166500</v>
      </c>
    </row>
    <row r="132" spans="1:83" x14ac:dyDescent="0.2">
      <c r="A132" s="1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s="1" t="s">
        <v>83</v>
      </c>
      <c r="H132" t="s">
        <v>84</v>
      </c>
      <c r="I132" t="s">
        <v>85</v>
      </c>
      <c r="J132" t="s">
        <v>86</v>
      </c>
      <c r="K132" t="s">
        <v>122</v>
      </c>
      <c r="L132" s="1" t="s">
        <v>88</v>
      </c>
      <c r="M132" t="s">
        <v>162</v>
      </c>
      <c r="N132" t="s">
        <v>90</v>
      </c>
      <c r="O132" s="1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s="1" t="s">
        <v>100</v>
      </c>
      <c r="AH132" s="1" t="s">
        <v>153</v>
      </c>
      <c r="AI132">
        <v>445</v>
      </c>
      <c r="AJ132" s="1" t="s">
        <v>102</v>
      </c>
      <c r="AK132" s="1">
        <v>0</v>
      </c>
      <c r="AL132">
        <v>479</v>
      </c>
      <c r="AM132">
        <v>924</v>
      </c>
      <c r="AN132" s="1" t="s">
        <v>103</v>
      </c>
      <c r="AO132" t="s">
        <v>104</v>
      </c>
      <c r="AP132" t="s">
        <v>105</v>
      </c>
      <c r="AQ132" s="1" t="s">
        <v>106</v>
      </c>
      <c r="AR132">
        <v>1216</v>
      </c>
      <c r="AS132">
        <v>941</v>
      </c>
      <c r="AT132" s="1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 s="1">
        <v>0</v>
      </c>
      <c r="BS132" s="1">
        <v>0</v>
      </c>
      <c r="BT132">
        <v>0</v>
      </c>
      <c r="BU132" t="s">
        <v>83</v>
      </c>
      <c r="BV132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>
        <v>226000</v>
      </c>
      <c r="CD132">
        <f t="shared" ref="CD132:CD195" si="4">2008-BZ132</f>
        <v>2</v>
      </c>
      <c r="CE132" s="2">
        <f t="shared" ref="CE132:CE195" si="5">CC132+(CC132*(CD132*0.055))</f>
        <v>250860</v>
      </c>
    </row>
    <row r="133" spans="1:83" x14ac:dyDescent="0.2">
      <c r="A133" s="1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s="1" t="s">
        <v>83</v>
      </c>
      <c r="H133" t="s">
        <v>120</v>
      </c>
      <c r="I133" t="s">
        <v>85</v>
      </c>
      <c r="J133" t="s">
        <v>86</v>
      </c>
      <c r="K133" t="s">
        <v>122</v>
      </c>
      <c r="L133" s="1" t="s">
        <v>88</v>
      </c>
      <c r="M133" t="s">
        <v>193</v>
      </c>
      <c r="N133" t="s">
        <v>90</v>
      </c>
      <c r="O133" s="1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s="1" t="s">
        <v>100</v>
      </c>
      <c r="AH133" s="1" t="s">
        <v>101</v>
      </c>
      <c r="AI133">
        <v>695</v>
      </c>
      <c r="AJ133" s="1" t="s">
        <v>102</v>
      </c>
      <c r="AK133" s="1">
        <v>0</v>
      </c>
      <c r="AL133">
        <v>297</v>
      </c>
      <c r="AM133">
        <v>992</v>
      </c>
      <c r="AN133" s="1" t="s">
        <v>103</v>
      </c>
      <c r="AO133" t="s">
        <v>104</v>
      </c>
      <c r="AP133" t="s">
        <v>105</v>
      </c>
      <c r="AQ133" s="1" t="s">
        <v>106</v>
      </c>
      <c r="AR133">
        <v>1022</v>
      </c>
      <c r="AS133">
        <v>1032</v>
      </c>
      <c r="AT133" s="1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 s="1">
        <v>0</v>
      </c>
      <c r="BS133" s="1">
        <v>0</v>
      </c>
      <c r="BT133">
        <v>0</v>
      </c>
      <c r="BU133" t="s">
        <v>83</v>
      </c>
      <c r="BV133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>
        <v>244000</v>
      </c>
      <c r="CD133">
        <f t="shared" si="4"/>
        <v>-1</v>
      </c>
      <c r="CE133" s="2">
        <f t="shared" si="5"/>
        <v>230580</v>
      </c>
    </row>
    <row r="134" spans="1:83" x14ac:dyDescent="0.2">
      <c r="A134" s="1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s="1" t="s">
        <v>83</v>
      </c>
      <c r="H134" t="s">
        <v>84</v>
      </c>
      <c r="I134" t="s">
        <v>85</v>
      </c>
      <c r="J134" t="s">
        <v>86</v>
      </c>
      <c r="K134" t="s">
        <v>122</v>
      </c>
      <c r="L134" s="1" t="s">
        <v>88</v>
      </c>
      <c r="M134" t="s">
        <v>162</v>
      </c>
      <c r="N134" t="s">
        <v>90</v>
      </c>
      <c r="O134" s="1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s="1" t="s">
        <v>100</v>
      </c>
      <c r="AH134" s="1" t="s">
        <v>153</v>
      </c>
      <c r="AI134">
        <v>405</v>
      </c>
      <c r="AJ134" s="1" t="s">
        <v>102</v>
      </c>
      <c r="AK134" s="1">
        <v>0</v>
      </c>
      <c r="AL134">
        <v>658</v>
      </c>
      <c r="AM134">
        <v>1063</v>
      </c>
      <c r="AN134" s="1" t="s">
        <v>103</v>
      </c>
      <c r="AO134" t="s">
        <v>97</v>
      </c>
      <c r="AP134" t="s">
        <v>105</v>
      </c>
      <c r="AQ134" s="1" t="s">
        <v>106</v>
      </c>
      <c r="AR134">
        <v>1327</v>
      </c>
      <c r="AS134">
        <v>0</v>
      </c>
      <c r="AT134" s="1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 s="1">
        <v>0</v>
      </c>
      <c r="BS134" s="1">
        <v>0</v>
      </c>
      <c r="BT134">
        <v>0</v>
      </c>
      <c r="BU134" t="s">
        <v>83</v>
      </c>
      <c r="BV134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>
        <v>150750</v>
      </c>
      <c r="CD134">
        <f t="shared" si="4"/>
        <v>1</v>
      </c>
      <c r="CE134" s="2">
        <f t="shared" si="5"/>
        <v>159041.25</v>
      </c>
    </row>
    <row r="135" spans="1:83" x14ac:dyDescent="0.2">
      <c r="A135" s="1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s="1" t="s">
        <v>83</v>
      </c>
      <c r="H135" t="s">
        <v>120</v>
      </c>
      <c r="I135" t="s">
        <v>85</v>
      </c>
      <c r="J135" t="s">
        <v>86</v>
      </c>
      <c r="K135" t="s">
        <v>87</v>
      </c>
      <c r="L135" s="1" t="s">
        <v>88</v>
      </c>
      <c r="M135" t="s">
        <v>189</v>
      </c>
      <c r="N135" t="s">
        <v>90</v>
      </c>
      <c r="O135" s="1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s="1" t="s">
        <v>100</v>
      </c>
      <c r="AH135" s="1" t="s">
        <v>101</v>
      </c>
      <c r="AI135">
        <v>1005</v>
      </c>
      <c r="AJ135" s="1" t="s">
        <v>102</v>
      </c>
      <c r="AK135" s="1">
        <v>0</v>
      </c>
      <c r="AL135">
        <v>262</v>
      </c>
      <c r="AM135">
        <v>1267</v>
      </c>
      <c r="AN135" s="1" t="s">
        <v>103</v>
      </c>
      <c r="AO135" t="s">
        <v>104</v>
      </c>
      <c r="AP135" t="s">
        <v>105</v>
      </c>
      <c r="AQ135" s="1" t="s">
        <v>106</v>
      </c>
      <c r="AR135">
        <v>1296</v>
      </c>
      <c r="AS135">
        <v>0</v>
      </c>
      <c r="AT135" s="1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 s="1">
        <v>0</v>
      </c>
      <c r="BS135" s="1">
        <v>0</v>
      </c>
      <c r="BT135">
        <v>0</v>
      </c>
      <c r="BU135" t="s">
        <v>83</v>
      </c>
      <c r="BV135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>
        <v>220000</v>
      </c>
      <c r="CD135">
        <f t="shared" si="4"/>
        <v>-1</v>
      </c>
      <c r="CE135" s="2">
        <f t="shared" si="5"/>
        <v>207900</v>
      </c>
    </row>
    <row r="136" spans="1:83" x14ac:dyDescent="0.2">
      <c r="A136" s="1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s="1" t="s">
        <v>83</v>
      </c>
      <c r="H136" t="s">
        <v>120</v>
      </c>
      <c r="I136" t="s">
        <v>85</v>
      </c>
      <c r="J136" t="s">
        <v>86</v>
      </c>
      <c r="K136" t="s">
        <v>87</v>
      </c>
      <c r="L136" s="1" t="s">
        <v>88</v>
      </c>
      <c r="M136" t="s">
        <v>151</v>
      </c>
      <c r="N136" t="s">
        <v>90</v>
      </c>
      <c r="O136" s="1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s="1" t="s">
        <v>100</v>
      </c>
      <c r="AH136" s="1" t="s">
        <v>153</v>
      </c>
      <c r="AI136">
        <v>570</v>
      </c>
      <c r="AJ136" s="1" t="s">
        <v>102</v>
      </c>
      <c r="AK136" s="1">
        <v>0</v>
      </c>
      <c r="AL136">
        <v>891</v>
      </c>
      <c r="AM136">
        <v>1461</v>
      </c>
      <c r="AN136" s="1" t="s">
        <v>103</v>
      </c>
      <c r="AO136" t="s">
        <v>97</v>
      </c>
      <c r="AP136" t="s">
        <v>105</v>
      </c>
      <c r="AQ136" s="1" t="s">
        <v>106</v>
      </c>
      <c r="AR136">
        <v>1721</v>
      </c>
      <c r="AS136">
        <v>0</v>
      </c>
      <c r="AT136" s="1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 s="1">
        <v>0</v>
      </c>
      <c r="BS136" s="1">
        <v>0</v>
      </c>
      <c r="BT136">
        <v>0</v>
      </c>
      <c r="BU136" t="s">
        <v>83</v>
      </c>
      <c r="BV136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>
        <v>180000</v>
      </c>
      <c r="CD136">
        <f t="shared" si="4"/>
        <v>2</v>
      </c>
      <c r="CE136" s="2">
        <f t="shared" si="5"/>
        <v>199800</v>
      </c>
    </row>
    <row r="137" spans="1:83" x14ac:dyDescent="0.2">
      <c r="A137" s="1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s="1" t="s">
        <v>83</v>
      </c>
      <c r="H137" t="s">
        <v>84</v>
      </c>
      <c r="I137" t="s">
        <v>85</v>
      </c>
      <c r="J137" t="s">
        <v>86</v>
      </c>
      <c r="K137" t="s">
        <v>87</v>
      </c>
      <c r="L137" s="1" t="s">
        <v>88</v>
      </c>
      <c r="M137" t="s">
        <v>138</v>
      </c>
      <c r="N137" t="s">
        <v>90</v>
      </c>
      <c r="O137" s="1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s="1" t="s">
        <v>100</v>
      </c>
      <c r="AH137" s="1" t="s">
        <v>102</v>
      </c>
      <c r="AI137">
        <v>0</v>
      </c>
      <c r="AJ137" s="1" t="s">
        <v>102</v>
      </c>
      <c r="AK137" s="1">
        <v>0</v>
      </c>
      <c r="AL137">
        <v>1304</v>
      </c>
      <c r="AM137">
        <v>1304</v>
      </c>
      <c r="AN137" s="1" t="s">
        <v>103</v>
      </c>
      <c r="AO137" t="s">
        <v>97</v>
      </c>
      <c r="AP137" t="s">
        <v>105</v>
      </c>
      <c r="AQ137" s="1" t="s">
        <v>106</v>
      </c>
      <c r="AR137">
        <v>1682</v>
      </c>
      <c r="AS137">
        <v>0</v>
      </c>
      <c r="AT137" s="1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 s="1">
        <v>0</v>
      </c>
      <c r="BS137" s="1">
        <v>0</v>
      </c>
      <c r="BT137">
        <v>0</v>
      </c>
      <c r="BU137" t="s">
        <v>83</v>
      </c>
      <c r="BV137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>
        <v>174000</v>
      </c>
      <c r="CD137">
        <f t="shared" si="4"/>
        <v>0</v>
      </c>
      <c r="CE137" s="2">
        <f t="shared" si="5"/>
        <v>174000</v>
      </c>
    </row>
    <row r="138" spans="1:83" x14ac:dyDescent="0.2">
      <c r="A138" s="1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s="1" t="s">
        <v>83</v>
      </c>
      <c r="H138" t="s">
        <v>120</v>
      </c>
      <c r="I138" t="s">
        <v>85</v>
      </c>
      <c r="J138" t="s">
        <v>86</v>
      </c>
      <c r="K138" t="s">
        <v>122</v>
      </c>
      <c r="L138" s="1" t="s">
        <v>88</v>
      </c>
      <c r="M138" t="s">
        <v>162</v>
      </c>
      <c r="N138" t="s">
        <v>90</v>
      </c>
      <c r="O138" s="1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s="1" t="s">
        <v>100</v>
      </c>
      <c r="AH138" s="1" t="s">
        <v>141</v>
      </c>
      <c r="AI138">
        <v>695</v>
      </c>
      <c r="AJ138" s="1" t="s">
        <v>102</v>
      </c>
      <c r="AK138" s="1">
        <v>0</v>
      </c>
      <c r="AL138">
        <v>519</v>
      </c>
      <c r="AM138">
        <v>1214</v>
      </c>
      <c r="AN138" s="1" t="s">
        <v>103</v>
      </c>
      <c r="AO138" t="s">
        <v>98</v>
      </c>
      <c r="AP138" t="s">
        <v>105</v>
      </c>
      <c r="AQ138" s="1" t="s">
        <v>106</v>
      </c>
      <c r="AR138">
        <v>1214</v>
      </c>
      <c r="AS138">
        <v>0</v>
      </c>
      <c r="AT138" s="1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 s="1">
        <v>0</v>
      </c>
      <c r="BS138" s="1">
        <v>0</v>
      </c>
      <c r="BT138">
        <v>0</v>
      </c>
      <c r="BU138" t="s">
        <v>83</v>
      </c>
      <c r="BV138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>
        <v>143000</v>
      </c>
      <c r="CD138">
        <f t="shared" si="4"/>
        <v>1</v>
      </c>
      <c r="CE138" s="2">
        <f t="shared" si="5"/>
        <v>150865</v>
      </c>
    </row>
    <row r="139" spans="1:83" x14ac:dyDescent="0.2">
      <c r="A139" s="1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s="1" t="s">
        <v>83</v>
      </c>
      <c r="H139" t="s">
        <v>84</v>
      </c>
      <c r="I139" t="s">
        <v>85</v>
      </c>
      <c r="J139" t="s">
        <v>86</v>
      </c>
      <c r="K139" t="s">
        <v>87</v>
      </c>
      <c r="L139" s="1" t="s">
        <v>88</v>
      </c>
      <c r="M139" t="s">
        <v>131</v>
      </c>
      <c r="N139" t="s">
        <v>90</v>
      </c>
      <c r="O139" s="1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s="1" t="s">
        <v>100</v>
      </c>
      <c r="AH139" s="1" t="s">
        <v>102</v>
      </c>
      <c r="AI139">
        <v>0</v>
      </c>
      <c r="AJ139" s="1" t="s">
        <v>102</v>
      </c>
      <c r="AK139" s="1">
        <v>0</v>
      </c>
      <c r="AL139">
        <v>1907</v>
      </c>
      <c r="AM139">
        <v>1907</v>
      </c>
      <c r="AN139" s="1" t="s">
        <v>103</v>
      </c>
      <c r="AO139" t="s">
        <v>97</v>
      </c>
      <c r="AP139" t="s">
        <v>105</v>
      </c>
      <c r="AQ139" s="1" t="s">
        <v>106</v>
      </c>
      <c r="AR139">
        <v>1959</v>
      </c>
      <c r="AS139">
        <v>0</v>
      </c>
      <c r="AT139" s="1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 s="1">
        <v>0</v>
      </c>
      <c r="BS139" s="1">
        <v>0</v>
      </c>
      <c r="BT139">
        <v>0</v>
      </c>
      <c r="BU139" t="s">
        <v>83</v>
      </c>
      <c r="BV139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>
        <v>171000</v>
      </c>
      <c r="CD139">
        <f t="shared" si="4"/>
        <v>2</v>
      </c>
      <c r="CE139" s="2">
        <f t="shared" si="5"/>
        <v>189810</v>
      </c>
    </row>
    <row r="140" spans="1:83" x14ac:dyDescent="0.2">
      <c r="A140" s="1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s="1" t="s">
        <v>83</v>
      </c>
      <c r="H140" t="s">
        <v>120</v>
      </c>
      <c r="I140" t="s">
        <v>85</v>
      </c>
      <c r="J140" t="s">
        <v>86</v>
      </c>
      <c r="K140" t="s">
        <v>87</v>
      </c>
      <c r="L140" s="1" t="s">
        <v>88</v>
      </c>
      <c r="M140" t="s">
        <v>89</v>
      </c>
      <c r="N140" t="s">
        <v>90</v>
      </c>
      <c r="O140" s="1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s="1" t="s">
        <v>121</v>
      </c>
      <c r="AH140" s="1" t="s">
        <v>101</v>
      </c>
      <c r="AI140">
        <v>668</v>
      </c>
      <c r="AJ140" s="1" t="s">
        <v>102</v>
      </c>
      <c r="AK140" s="1">
        <v>0</v>
      </c>
      <c r="AL140">
        <v>336</v>
      </c>
      <c r="AM140">
        <v>1004</v>
      </c>
      <c r="AN140" s="1" t="s">
        <v>103</v>
      </c>
      <c r="AO140" t="s">
        <v>104</v>
      </c>
      <c r="AP140" t="s">
        <v>105</v>
      </c>
      <c r="AQ140" s="1" t="s">
        <v>106</v>
      </c>
      <c r="AR140">
        <v>1004</v>
      </c>
      <c r="AS140">
        <v>848</v>
      </c>
      <c r="AT140" s="1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 s="1">
        <v>0</v>
      </c>
      <c r="BS140" s="1">
        <v>0</v>
      </c>
      <c r="BT140">
        <v>0</v>
      </c>
      <c r="BU140" t="s">
        <v>83</v>
      </c>
      <c r="BV140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>
        <v>230000</v>
      </c>
      <c r="CD140">
        <f t="shared" si="4"/>
        <v>0</v>
      </c>
      <c r="CE140" s="2">
        <f t="shared" si="5"/>
        <v>230000</v>
      </c>
    </row>
    <row r="141" spans="1:83" x14ac:dyDescent="0.2">
      <c r="A141" s="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s="1" t="s">
        <v>83</v>
      </c>
      <c r="H141" t="s">
        <v>120</v>
      </c>
      <c r="I141" t="s">
        <v>85</v>
      </c>
      <c r="J141" t="s">
        <v>86</v>
      </c>
      <c r="K141" t="s">
        <v>87</v>
      </c>
      <c r="L141" s="1" t="s">
        <v>88</v>
      </c>
      <c r="M141" t="s">
        <v>89</v>
      </c>
      <c r="N141" t="s">
        <v>90</v>
      </c>
      <c r="O141" s="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s="1" t="s">
        <v>100</v>
      </c>
      <c r="AH141" s="1" t="s">
        <v>101</v>
      </c>
      <c r="AI141">
        <v>821</v>
      </c>
      <c r="AJ141" s="1" t="s">
        <v>102</v>
      </c>
      <c r="AK141" s="1">
        <v>0</v>
      </c>
      <c r="AL141">
        <v>107</v>
      </c>
      <c r="AM141">
        <v>928</v>
      </c>
      <c r="AN141" s="1" t="s">
        <v>103</v>
      </c>
      <c r="AO141" t="s">
        <v>104</v>
      </c>
      <c r="AP141" t="s">
        <v>105</v>
      </c>
      <c r="AQ141" s="1" t="s">
        <v>106</v>
      </c>
      <c r="AR141">
        <v>928</v>
      </c>
      <c r="AS141">
        <v>836</v>
      </c>
      <c r="AT141" s="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 s="1">
        <v>0</v>
      </c>
      <c r="BS141" s="1">
        <v>0</v>
      </c>
      <c r="BT141">
        <v>0</v>
      </c>
      <c r="BU141" t="s">
        <v>83</v>
      </c>
      <c r="BV14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>
        <v>231500</v>
      </c>
      <c r="CD141">
        <f t="shared" si="4"/>
        <v>-1</v>
      </c>
      <c r="CE141" s="2">
        <f t="shared" si="5"/>
        <v>218767.5</v>
      </c>
    </row>
    <row r="142" spans="1:83" x14ac:dyDescent="0.2">
      <c r="A142" s="1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s="1" t="s">
        <v>83</v>
      </c>
      <c r="H142" t="s">
        <v>84</v>
      </c>
      <c r="I142" t="s">
        <v>85</v>
      </c>
      <c r="J142" t="s">
        <v>86</v>
      </c>
      <c r="K142" t="s">
        <v>112</v>
      </c>
      <c r="L142" s="1" t="s">
        <v>88</v>
      </c>
      <c r="M142" t="s">
        <v>162</v>
      </c>
      <c r="N142" t="s">
        <v>90</v>
      </c>
      <c r="O142" s="1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s="1" t="s">
        <v>100</v>
      </c>
      <c r="AH142" s="1" t="s">
        <v>119</v>
      </c>
      <c r="AI142">
        <v>432</v>
      </c>
      <c r="AJ142" s="1" t="s">
        <v>102</v>
      </c>
      <c r="AK142" s="1">
        <v>0</v>
      </c>
      <c r="AL142">
        <v>432</v>
      </c>
      <c r="AM142">
        <v>864</v>
      </c>
      <c r="AN142" s="1" t="s">
        <v>103</v>
      </c>
      <c r="AO142" t="s">
        <v>98</v>
      </c>
      <c r="AP142" t="s">
        <v>105</v>
      </c>
      <c r="AQ142" s="1" t="s">
        <v>106</v>
      </c>
      <c r="AR142">
        <v>864</v>
      </c>
      <c r="AS142">
        <v>0</v>
      </c>
      <c r="AT142" s="1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 s="1">
        <v>0</v>
      </c>
      <c r="BS142" s="1">
        <v>0</v>
      </c>
      <c r="BT142">
        <v>0</v>
      </c>
      <c r="BU142" t="s">
        <v>83</v>
      </c>
      <c r="BV142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>
        <v>115000</v>
      </c>
      <c r="CD142">
        <f t="shared" si="4"/>
        <v>-2</v>
      </c>
      <c r="CE142" s="2">
        <f t="shared" si="5"/>
        <v>102350</v>
      </c>
    </row>
    <row r="143" spans="1:83" x14ac:dyDescent="0.2">
      <c r="A143" s="1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s="1" t="s">
        <v>83</v>
      </c>
      <c r="H143" t="s">
        <v>84</v>
      </c>
      <c r="I143" t="s">
        <v>85</v>
      </c>
      <c r="J143" t="s">
        <v>86</v>
      </c>
      <c r="K143" t="s">
        <v>87</v>
      </c>
      <c r="L143" s="1" t="s">
        <v>88</v>
      </c>
      <c r="M143" t="s">
        <v>89</v>
      </c>
      <c r="N143" t="s">
        <v>90</v>
      </c>
      <c r="O143" s="1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s="1" t="s">
        <v>130</v>
      </c>
      <c r="AH143" s="1" t="s">
        <v>101</v>
      </c>
      <c r="AI143">
        <v>1300</v>
      </c>
      <c r="AJ143" s="1" t="s">
        <v>102</v>
      </c>
      <c r="AK143" s="1">
        <v>0</v>
      </c>
      <c r="AL143">
        <v>434</v>
      </c>
      <c r="AM143">
        <v>1734</v>
      </c>
      <c r="AN143" s="1" t="s">
        <v>103</v>
      </c>
      <c r="AO143" t="s">
        <v>104</v>
      </c>
      <c r="AP143" t="s">
        <v>105</v>
      </c>
      <c r="AQ143" s="1" t="s">
        <v>106</v>
      </c>
      <c r="AR143">
        <v>1734</v>
      </c>
      <c r="AS143">
        <v>0</v>
      </c>
      <c r="AT143" s="1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 s="1">
        <v>0</v>
      </c>
      <c r="BS143" s="1">
        <v>0</v>
      </c>
      <c r="BT143">
        <v>0</v>
      </c>
      <c r="BU143" t="s">
        <v>83</v>
      </c>
      <c r="BV143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>
        <v>260000</v>
      </c>
      <c r="CD143">
        <f t="shared" si="4"/>
        <v>2</v>
      </c>
      <c r="CE143" s="2">
        <f t="shared" si="5"/>
        <v>288600</v>
      </c>
    </row>
    <row r="144" spans="1:83" x14ac:dyDescent="0.2">
      <c r="A144" s="1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s="1" t="s">
        <v>83</v>
      </c>
      <c r="H144" t="s">
        <v>84</v>
      </c>
      <c r="I144" t="s">
        <v>85</v>
      </c>
      <c r="J144" t="s">
        <v>86</v>
      </c>
      <c r="K144" t="s">
        <v>122</v>
      </c>
      <c r="L144" s="1" t="s">
        <v>88</v>
      </c>
      <c r="M144" t="s">
        <v>162</v>
      </c>
      <c r="N144" t="s">
        <v>144</v>
      </c>
      <c r="O144" s="1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s="1" t="s">
        <v>100</v>
      </c>
      <c r="AH144" s="1" t="s">
        <v>153</v>
      </c>
      <c r="AI144">
        <v>507</v>
      </c>
      <c r="AJ144" s="1" t="s">
        <v>102</v>
      </c>
      <c r="AK144" s="1">
        <v>0</v>
      </c>
      <c r="AL144">
        <v>403</v>
      </c>
      <c r="AM144">
        <v>910</v>
      </c>
      <c r="AN144" s="1" t="s">
        <v>103</v>
      </c>
      <c r="AO144" t="s">
        <v>147</v>
      </c>
      <c r="AP144" t="s">
        <v>105</v>
      </c>
      <c r="AQ144" s="1" t="s">
        <v>106</v>
      </c>
      <c r="AR144">
        <v>910</v>
      </c>
      <c r="AS144">
        <v>475</v>
      </c>
      <c r="AT144" s="1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 s="1">
        <v>0</v>
      </c>
      <c r="BS144" s="1">
        <v>0</v>
      </c>
      <c r="BT144">
        <v>0</v>
      </c>
      <c r="BU144" t="s">
        <v>83</v>
      </c>
      <c r="BV144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>
        <v>166000</v>
      </c>
      <c r="CD144">
        <f t="shared" si="4"/>
        <v>-2</v>
      </c>
      <c r="CE144" s="2">
        <f t="shared" si="5"/>
        <v>147740</v>
      </c>
    </row>
    <row r="145" spans="1:83" x14ac:dyDescent="0.2">
      <c r="A145" s="1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s="1" t="s">
        <v>83</v>
      </c>
      <c r="H145" t="s">
        <v>120</v>
      </c>
      <c r="I145" t="s">
        <v>85</v>
      </c>
      <c r="J145" t="s">
        <v>86</v>
      </c>
      <c r="K145" t="s">
        <v>87</v>
      </c>
      <c r="L145" s="1" t="s">
        <v>88</v>
      </c>
      <c r="M145" t="s">
        <v>89</v>
      </c>
      <c r="N145" t="s">
        <v>90</v>
      </c>
      <c r="O145" s="1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s="1" t="s">
        <v>97</v>
      </c>
      <c r="AH145" s="1" t="s">
        <v>101</v>
      </c>
      <c r="AI145">
        <v>679</v>
      </c>
      <c r="AJ145" s="1" t="s">
        <v>102</v>
      </c>
      <c r="AK145" s="1">
        <v>0</v>
      </c>
      <c r="AL145">
        <v>811</v>
      </c>
      <c r="AM145">
        <v>1490</v>
      </c>
      <c r="AN145" s="1" t="s">
        <v>103</v>
      </c>
      <c r="AO145" t="s">
        <v>104</v>
      </c>
      <c r="AP145" t="s">
        <v>105</v>
      </c>
      <c r="AQ145" s="1" t="s">
        <v>106</v>
      </c>
      <c r="AR145">
        <v>1501</v>
      </c>
      <c r="AS145">
        <v>0</v>
      </c>
      <c r="AT145" s="1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 s="1">
        <v>0</v>
      </c>
      <c r="BS145" s="1">
        <v>0</v>
      </c>
      <c r="BT145">
        <v>0</v>
      </c>
      <c r="BU145" t="s">
        <v>83</v>
      </c>
      <c r="BV145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>
        <v>204000</v>
      </c>
      <c r="CD145">
        <f t="shared" si="4"/>
        <v>-1</v>
      </c>
      <c r="CE145" s="2">
        <f t="shared" si="5"/>
        <v>192780</v>
      </c>
    </row>
    <row r="146" spans="1:83" x14ac:dyDescent="0.2">
      <c r="A146" s="1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s="1" t="s">
        <v>83</v>
      </c>
      <c r="H146" t="s">
        <v>84</v>
      </c>
      <c r="I146" t="s">
        <v>85</v>
      </c>
      <c r="J146" t="s">
        <v>86</v>
      </c>
      <c r="K146" t="s">
        <v>87</v>
      </c>
      <c r="L146" s="1" t="s">
        <v>88</v>
      </c>
      <c r="M146" t="s">
        <v>151</v>
      </c>
      <c r="N146" t="s">
        <v>171</v>
      </c>
      <c r="O146" s="1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s="1" t="s">
        <v>100</v>
      </c>
      <c r="AH146" s="1" t="s">
        <v>153</v>
      </c>
      <c r="AI146">
        <v>1332</v>
      </c>
      <c r="AJ146" s="1" t="s">
        <v>102</v>
      </c>
      <c r="AK146" s="1">
        <v>0</v>
      </c>
      <c r="AL146">
        <v>396</v>
      </c>
      <c r="AM146">
        <v>1728</v>
      </c>
      <c r="AN146" s="1" t="s">
        <v>103</v>
      </c>
      <c r="AO146" t="s">
        <v>98</v>
      </c>
      <c r="AP146" t="s">
        <v>105</v>
      </c>
      <c r="AQ146" s="1" t="s">
        <v>106</v>
      </c>
      <c r="AR146">
        <v>1728</v>
      </c>
      <c r="AS146">
        <v>0</v>
      </c>
      <c r="AT146" s="1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 s="1">
        <v>0</v>
      </c>
      <c r="BS146" s="1">
        <v>0</v>
      </c>
      <c r="BT146">
        <v>0</v>
      </c>
      <c r="BU146" t="s">
        <v>83</v>
      </c>
      <c r="BV146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>
        <v>125000</v>
      </c>
      <c r="CD146">
        <f t="shared" si="4"/>
        <v>2</v>
      </c>
      <c r="CE146" s="2">
        <f t="shared" si="5"/>
        <v>138750</v>
      </c>
    </row>
    <row r="147" spans="1:83" x14ac:dyDescent="0.2">
      <c r="A147" s="1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s="1" t="s">
        <v>83</v>
      </c>
      <c r="H147" t="s">
        <v>84</v>
      </c>
      <c r="I147" t="s">
        <v>85</v>
      </c>
      <c r="J147" t="s">
        <v>86</v>
      </c>
      <c r="K147" t="s">
        <v>87</v>
      </c>
      <c r="L147" s="1" t="s">
        <v>88</v>
      </c>
      <c r="M147" t="s">
        <v>185</v>
      </c>
      <c r="N147" t="s">
        <v>90</v>
      </c>
      <c r="O147" s="1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s="1" t="s">
        <v>100</v>
      </c>
      <c r="AH147" s="1" t="s">
        <v>102</v>
      </c>
      <c r="AI147">
        <v>0</v>
      </c>
      <c r="AJ147" s="1" t="s">
        <v>102</v>
      </c>
      <c r="AK147" s="1">
        <v>0</v>
      </c>
      <c r="AL147">
        <v>970</v>
      </c>
      <c r="AM147">
        <v>970</v>
      </c>
      <c r="AN147" s="1" t="s">
        <v>103</v>
      </c>
      <c r="AO147" t="s">
        <v>104</v>
      </c>
      <c r="AP147" t="s">
        <v>105</v>
      </c>
      <c r="AQ147" s="1" t="s">
        <v>106</v>
      </c>
      <c r="AR147">
        <v>970</v>
      </c>
      <c r="AS147">
        <v>739</v>
      </c>
      <c r="AT147" s="1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 s="1">
        <v>0</v>
      </c>
      <c r="BS147" s="1">
        <v>0</v>
      </c>
      <c r="BT147">
        <v>0</v>
      </c>
      <c r="BU147" t="s">
        <v>83</v>
      </c>
      <c r="BV147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>
        <v>130000</v>
      </c>
      <c r="CD147">
        <f t="shared" si="4"/>
        <v>2</v>
      </c>
      <c r="CE147" s="2">
        <f t="shared" si="5"/>
        <v>144300</v>
      </c>
    </row>
    <row r="148" spans="1:83" x14ac:dyDescent="0.2">
      <c r="A148" s="1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s="1" t="s">
        <v>83</v>
      </c>
      <c r="H148" t="s">
        <v>84</v>
      </c>
      <c r="I148" t="s">
        <v>85</v>
      </c>
      <c r="J148" t="s">
        <v>86</v>
      </c>
      <c r="K148" t="s">
        <v>122</v>
      </c>
      <c r="L148" s="1" t="s">
        <v>88</v>
      </c>
      <c r="M148" t="s">
        <v>148</v>
      </c>
      <c r="N148" t="s">
        <v>90</v>
      </c>
      <c r="O148" s="1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s="1" t="s">
        <v>100</v>
      </c>
      <c r="AH148" s="1" t="s">
        <v>141</v>
      </c>
      <c r="AI148">
        <v>209</v>
      </c>
      <c r="AJ148" s="1" t="s">
        <v>102</v>
      </c>
      <c r="AK148" s="1">
        <v>0</v>
      </c>
      <c r="AL148">
        <v>506</v>
      </c>
      <c r="AM148">
        <v>715</v>
      </c>
      <c r="AN148" s="1" t="s">
        <v>103</v>
      </c>
      <c r="AO148" t="s">
        <v>98</v>
      </c>
      <c r="AP148" t="s">
        <v>105</v>
      </c>
      <c r="AQ148" s="1" t="s">
        <v>164</v>
      </c>
      <c r="AR148">
        <v>875</v>
      </c>
      <c r="AS148">
        <v>0</v>
      </c>
      <c r="AT148" s="1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 s="1">
        <v>0</v>
      </c>
      <c r="BS148" s="1">
        <v>0</v>
      </c>
      <c r="BT148">
        <v>0</v>
      </c>
      <c r="BU148" t="s">
        <v>83</v>
      </c>
      <c r="BV148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>
        <v>105000</v>
      </c>
      <c r="CD148">
        <f t="shared" si="4"/>
        <v>-1</v>
      </c>
      <c r="CE148" s="2">
        <f t="shared" si="5"/>
        <v>99225</v>
      </c>
    </row>
    <row r="149" spans="1:83" x14ac:dyDescent="0.2">
      <c r="A149" s="1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s="1" t="s">
        <v>83</v>
      </c>
      <c r="H149" t="s">
        <v>120</v>
      </c>
      <c r="I149" t="s">
        <v>85</v>
      </c>
      <c r="J149" t="s">
        <v>86</v>
      </c>
      <c r="K149" t="s">
        <v>166</v>
      </c>
      <c r="L149" s="1" t="s">
        <v>88</v>
      </c>
      <c r="M149" t="s">
        <v>193</v>
      </c>
      <c r="N149" t="s">
        <v>90</v>
      </c>
      <c r="O149" s="1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s="1" t="s">
        <v>100</v>
      </c>
      <c r="AH149" s="1" t="s">
        <v>102</v>
      </c>
      <c r="AI149">
        <v>0</v>
      </c>
      <c r="AJ149" s="1" t="s">
        <v>102</v>
      </c>
      <c r="AK149" s="1">
        <v>0</v>
      </c>
      <c r="AL149">
        <v>884</v>
      </c>
      <c r="AM149">
        <v>884</v>
      </c>
      <c r="AN149" s="1" t="s">
        <v>103</v>
      </c>
      <c r="AO149" t="s">
        <v>104</v>
      </c>
      <c r="AP149" t="s">
        <v>105</v>
      </c>
      <c r="AQ149" s="1" t="s">
        <v>106</v>
      </c>
      <c r="AR149">
        <v>884</v>
      </c>
      <c r="AS149">
        <v>1151</v>
      </c>
      <c r="AT149" s="1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 s="1">
        <v>0</v>
      </c>
      <c r="BS149" s="1">
        <v>0</v>
      </c>
      <c r="BT149">
        <v>0</v>
      </c>
      <c r="BU149" t="s">
        <v>83</v>
      </c>
      <c r="BV149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>
        <v>222500</v>
      </c>
      <c r="CD149">
        <f t="shared" si="4"/>
        <v>-2</v>
      </c>
      <c r="CE149" s="2">
        <f t="shared" si="5"/>
        <v>198025</v>
      </c>
    </row>
    <row r="150" spans="1:83" x14ac:dyDescent="0.2">
      <c r="A150" s="1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s="1" t="s">
        <v>83</v>
      </c>
      <c r="H150" t="s">
        <v>84</v>
      </c>
      <c r="I150" t="s">
        <v>85</v>
      </c>
      <c r="J150" t="s">
        <v>86</v>
      </c>
      <c r="K150" t="s">
        <v>87</v>
      </c>
      <c r="L150" s="1" t="s">
        <v>88</v>
      </c>
      <c r="M150" t="s">
        <v>170</v>
      </c>
      <c r="N150" t="s">
        <v>90</v>
      </c>
      <c r="O150" s="1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s="1" t="s">
        <v>100</v>
      </c>
      <c r="AH150" s="1" t="s">
        <v>101</v>
      </c>
      <c r="AI150">
        <v>680</v>
      </c>
      <c r="AJ150" s="1" t="s">
        <v>102</v>
      </c>
      <c r="AK150" s="1">
        <v>0</v>
      </c>
      <c r="AL150">
        <v>400</v>
      </c>
      <c r="AM150">
        <v>1080</v>
      </c>
      <c r="AN150" s="1" t="s">
        <v>103</v>
      </c>
      <c r="AO150" t="s">
        <v>104</v>
      </c>
      <c r="AP150" t="s">
        <v>105</v>
      </c>
      <c r="AQ150" s="1" t="s">
        <v>106</v>
      </c>
      <c r="AR150">
        <v>1080</v>
      </c>
      <c r="AS150">
        <v>0</v>
      </c>
      <c r="AT150" s="1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 s="1">
        <v>0</v>
      </c>
      <c r="BS150" s="1">
        <v>0</v>
      </c>
      <c r="BT150">
        <v>0</v>
      </c>
      <c r="BU150" t="s">
        <v>83</v>
      </c>
      <c r="BV150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>
        <v>141000</v>
      </c>
      <c r="CD150">
        <f t="shared" si="4"/>
        <v>0</v>
      </c>
      <c r="CE150" s="2">
        <f t="shared" si="5"/>
        <v>141000</v>
      </c>
    </row>
    <row r="151" spans="1:83" x14ac:dyDescent="0.2">
      <c r="A151" s="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s="1" t="s">
        <v>83</v>
      </c>
      <c r="H151" t="s">
        <v>84</v>
      </c>
      <c r="I151" t="s">
        <v>85</v>
      </c>
      <c r="J151" t="s">
        <v>86</v>
      </c>
      <c r="K151" t="s">
        <v>87</v>
      </c>
      <c r="L151" s="1" t="s">
        <v>88</v>
      </c>
      <c r="M151" t="s">
        <v>148</v>
      </c>
      <c r="N151" t="s">
        <v>90</v>
      </c>
      <c r="O151" s="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s="1" t="s">
        <v>100</v>
      </c>
      <c r="AH151" s="1" t="s">
        <v>102</v>
      </c>
      <c r="AI151">
        <v>0</v>
      </c>
      <c r="AJ151" s="1" t="s">
        <v>102</v>
      </c>
      <c r="AK151" s="1">
        <v>0</v>
      </c>
      <c r="AL151">
        <v>896</v>
      </c>
      <c r="AM151">
        <v>896</v>
      </c>
      <c r="AN151" s="1" t="s">
        <v>103</v>
      </c>
      <c r="AO151" t="s">
        <v>97</v>
      </c>
      <c r="AP151" t="s">
        <v>105</v>
      </c>
      <c r="AQ151" s="1" t="s">
        <v>164</v>
      </c>
      <c r="AR151">
        <v>896</v>
      </c>
      <c r="AS151">
        <v>448</v>
      </c>
      <c r="AT151" s="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 s="1">
        <v>0</v>
      </c>
      <c r="BS151" s="1">
        <v>0</v>
      </c>
      <c r="BT151">
        <v>0</v>
      </c>
      <c r="BU151" t="s">
        <v>83</v>
      </c>
      <c r="BV15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>
        <v>115000</v>
      </c>
      <c r="CD151">
        <f t="shared" si="4"/>
        <v>2</v>
      </c>
      <c r="CE151" s="2">
        <f t="shared" si="5"/>
        <v>127650</v>
      </c>
    </row>
    <row r="152" spans="1:83" x14ac:dyDescent="0.2">
      <c r="A152" s="1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s="1" t="s">
        <v>83</v>
      </c>
      <c r="H152" t="s">
        <v>84</v>
      </c>
      <c r="I152" t="s">
        <v>85</v>
      </c>
      <c r="J152" t="s">
        <v>86</v>
      </c>
      <c r="K152" t="s">
        <v>122</v>
      </c>
      <c r="L152" s="1" t="s">
        <v>88</v>
      </c>
      <c r="M152" t="s">
        <v>89</v>
      </c>
      <c r="N152" t="s">
        <v>90</v>
      </c>
      <c r="O152" s="1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s="1" t="s">
        <v>130</v>
      </c>
      <c r="AH152" s="1" t="s">
        <v>141</v>
      </c>
      <c r="AI152">
        <v>716</v>
      </c>
      <c r="AJ152" s="1" t="s">
        <v>102</v>
      </c>
      <c r="AK152" s="1">
        <v>0</v>
      </c>
      <c r="AL152">
        <v>253</v>
      </c>
      <c r="AM152">
        <v>969</v>
      </c>
      <c r="AN152" s="1" t="s">
        <v>103</v>
      </c>
      <c r="AO152" t="s">
        <v>98</v>
      </c>
      <c r="AP152" t="s">
        <v>105</v>
      </c>
      <c r="AQ152" s="1" t="s">
        <v>106</v>
      </c>
      <c r="AR152">
        <v>969</v>
      </c>
      <c r="AS152">
        <v>0</v>
      </c>
      <c r="AT152" s="1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 s="1">
        <v>0</v>
      </c>
      <c r="BS152" s="1">
        <v>0</v>
      </c>
      <c r="BT152">
        <v>0</v>
      </c>
      <c r="BU152" t="s">
        <v>83</v>
      </c>
      <c r="BV152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>
        <v>122000</v>
      </c>
      <c r="CD152">
        <f t="shared" si="4"/>
        <v>1</v>
      </c>
      <c r="CE152" s="2">
        <f t="shared" si="5"/>
        <v>128710</v>
      </c>
    </row>
    <row r="153" spans="1:83" x14ac:dyDescent="0.2">
      <c r="A153" s="1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s="1" t="s">
        <v>83</v>
      </c>
      <c r="H153" t="s">
        <v>84</v>
      </c>
      <c r="I153" t="s">
        <v>85</v>
      </c>
      <c r="J153" t="s">
        <v>86</v>
      </c>
      <c r="K153" t="s">
        <v>87</v>
      </c>
      <c r="L153" s="1" t="s">
        <v>88</v>
      </c>
      <c r="M153" t="s">
        <v>154</v>
      </c>
      <c r="N153" t="s">
        <v>90</v>
      </c>
      <c r="O153" s="1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s="1" t="s">
        <v>97</v>
      </c>
      <c r="AH153" s="1" t="s">
        <v>101</v>
      </c>
      <c r="AI153">
        <v>1400</v>
      </c>
      <c r="AJ153" s="1" t="s">
        <v>102</v>
      </c>
      <c r="AK153" s="1">
        <v>0</v>
      </c>
      <c r="AL153">
        <v>310</v>
      </c>
      <c r="AM153">
        <v>1710</v>
      </c>
      <c r="AN153" s="1" t="s">
        <v>103</v>
      </c>
      <c r="AO153" t="s">
        <v>104</v>
      </c>
      <c r="AP153" t="s">
        <v>105</v>
      </c>
      <c r="AQ153" s="1" t="s">
        <v>106</v>
      </c>
      <c r="AR153">
        <v>1710</v>
      </c>
      <c r="AS153">
        <v>0</v>
      </c>
      <c r="AT153" s="1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 s="1">
        <v>0</v>
      </c>
      <c r="BS153" s="1">
        <v>0</v>
      </c>
      <c r="BT153">
        <v>0</v>
      </c>
      <c r="BU153" t="s">
        <v>83</v>
      </c>
      <c r="BV153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>
        <v>372402</v>
      </c>
      <c r="CD153">
        <f t="shared" si="4"/>
        <v>0</v>
      </c>
      <c r="CE153" s="2">
        <f t="shared" si="5"/>
        <v>372402</v>
      </c>
    </row>
    <row r="154" spans="1:83" x14ac:dyDescent="0.2">
      <c r="A154" s="1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s="1" t="s">
        <v>83</v>
      </c>
      <c r="H154" t="s">
        <v>120</v>
      </c>
      <c r="I154" t="s">
        <v>85</v>
      </c>
      <c r="J154" t="s">
        <v>86</v>
      </c>
      <c r="K154" t="s">
        <v>166</v>
      </c>
      <c r="L154" s="1" t="s">
        <v>88</v>
      </c>
      <c r="M154" t="s">
        <v>138</v>
      </c>
      <c r="N154" t="s">
        <v>90</v>
      </c>
      <c r="O154" s="1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s="1" t="s">
        <v>100</v>
      </c>
      <c r="AH154" s="1" t="s">
        <v>153</v>
      </c>
      <c r="AI154">
        <v>416</v>
      </c>
      <c r="AJ154" s="1" t="s">
        <v>102</v>
      </c>
      <c r="AK154" s="1">
        <v>0</v>
      </c>
      <c r="AL154">
        <v>409</v>
      </c>
      <c r="AM154">
        <v>825</v>
      </c>
      <c r="AN154" s="1" t="s">
        <v>103</v>
      </c>
      <c r="AO154" t="s">
        <v>97</v>
      </c>
      <c r="AP154" t="s">
        <v>105</v>
      </c>
      <c r="AQ154" s="1" t="s">
        <v>106</v>
      </c>
      <c r="AR154">
        <v>1097</v>
      </c>
      <c r="AS154">
        <v>896</v>
      </c>
      <c r="AT154" s="1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 s="1">
        <v>0</v>
      </c>
      <c r="BS154" s="1">
        <v>0</v>
      </c>
      <c r="BT154">
        <v>0</v>
      </c>
      <c r="BU154" t="s">
        <v>83</v>
      </c>
      <c r="BV154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>
        <v>190000</v>
      </c>
      <c r="CD154">
        <f t="shared" si="4"/>
        <v>2</v>
      </c>
      <c r="CE154" s="2">
        <f t="shared" si="5"/>
        <v>210900</v>
      </c>
    </row>
    <row r="155" spans="1:83" x14ac:dyDescent="0.2">
      <c r="A155" s="1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s="1" t="s">
        <v>83</v>
      </c>
      <c r="H155" t="s">
        <v>84</v>
      </c>
      <c r="I155" t="s">
        <v>85</v>
      </c>
      <c r="J155" t="s">
        <v>86</v>
      </c>
      <c r="K155" t="s">
        <v>87</v>
      </c>
      <c r="L155" s="1" t="s">
        <v>88</v>
      </c>
      <c r="M155" t="s">
        <v>205</v>
      </c>
      <c r="N155" t="s">
        <v>90</v>
      </c>
      <c r="O155" s="1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s="1" t="s">
        <v>97</v>
      </c>
      <c r="AH155" s="1" t="s">
        <v>141</v>
      </c>
      <c r="AI155">
        <v>429</v>
      </c>
      <c r="AJ155" s="1" t="s">
        <v>119</v>
      </c>
      <c r="AK155" s="1">
        <v>1080</v>
      </c>
      <c r="AL155">
        <v>93</v>
      </c>
      <c r="AM155">
        <v>1602</v>
      </c>
      <c r="AN155" s="1" t="s">
        <v>103</v>
      </c>
      <c r="AO155" t="s">
        <v>97</v>
      </c>
      <c r="AP155" t="s">
        <v>105</v>
      </c>
      <c r="AQ155" s="1" t="s">
        <v>106</v>
      </c>
      <c r="AR155">
        <v>1252</v>
      </c>
      <c r="AS155">
        <v>0</v>
      </c>
      <c r="AT155" s="1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 s="1">
        <v>0</v>
      </c>
      <c r="BS155" s="1">
        <v>0</v>
      </c>
      <c r="BT155">
        <v>0</v>
      </c>
      <c r="BU155" t="s">
        <v>83</v>
      </c>
      <c r="BV155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>
        <v>235000</v>
      </c>
      <c r="CD155">
        <f t="shared" si="4"/>
        <v>0</v>
      </c>
      <c r="CE155" s="2">
        <f t="shared" si="5"/>
        <v>235000</v>
      </c>
    </row>
    <row r="156" spans="1:83" x14ac:dyDescent="0.2">
      <c r="A156" s="1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s="1" t="s">
        <v>83</v>
      </c>
      <c r="H156" t="s">
        <v>84</v>
      </c>
      <c r="I156" t="s">
        <v>85</v>
      </c>
      <c r="J156" t="s">
        <v>86</v>
      </c>
      <c r="K156" t="s">
        <v>122</v>
      </c>
      <c r="L156" s="1" t="s">
        <v>88</v>
      </c>
      <c r="M156" t="s">
        <v>143</v>
      </c>
      <c r="N156" t="s">
        <v>90</v>
      </c>
      <c r="O156" s="1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s="1" t="s">
        <v>100</v>
      </c>
      <c r="AH156" s="1" t="s">
        <v>102</v>
      </c>
      <c r="AI156">
        <v>0</v>
      </c>
      <c r="AJ156" s="1" t="s">
        <v>102</v>
      </c>
      <c r="AK156" s="1">
        <v>0</v>
      </c>
      <c r="AL156">
        <v>1200</v>
      </c>
      <c r="AM156">
        <v>1200</v>
      </c>
      <c r="AN156" s="1" t="s">
        <v>103</v>
      </c>
      <c r="AO156" t="s">
        <v>98</v>
      </c>
      <c r="AP156" t="s">
        <v>105</v>
      </c>
      <c r="AQ156" s="1" t="s">
        <v>164</v>
      </c>
      <c r="AR156">
        <v>1200</v>
      </c>
      <c r="AS156">
        <v>0</v>
      </c>
      <c r="AT156" s="1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 s="1">
        <v>0</v>
      </c>
      <c r="BS156" s="1">
        <v>0</v>
      </c>
      <c r="BT156">
        <v>0</v>
      </c>
      <c r="BU156" t="s">
        <v>83</v>
      </c>
      <c r="BV156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>
        <v>125000</v>
      </c>
      <c r="CD156">
        <f t="shared" si="4"/>
        <v>2</v>
      </c>
      <c r="CE156" s="2">
        <f t="shared" si="5"/>
        <v>138750</v>
      </c>
    </row>
    <row r="157" spans="1:83" x14ac:dyDescent="0.2">
      <c r="A157" s="1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s="1" t="s">
        <v>83</v>
      </c>
      <c r="H157" t="s">
        <v>84</v>
      </c>
      <c r="I157" t="s">
        <v>85</v>
      </c>
      <c r="J157" t="s">
        <v>86</v>
      </c>
      <c r="K157" t="s">
        <v>122</v>
      </c>
      <c r="L157" s="1" t="s">
        <v>88</v>
      </c>
      <c r="M157" t="s">
        <v>185</v>
      </c>
      <c r="N157" t="s">
        <v>144</v>
      </c>
      <c r="O157" s="1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s="1" t="s">
        <v>100</v>
      </c>
      <c r="AH157" s="1" t="s">
        <v>102</v>
      </c>
      <c r="AI157">
        <v>0</v>
      </c>
      <c r="AJ157" s="1" t="s">
        <v>102</v>
      </c>
      <c r="AK157" s="1">
        <v>0</v>
      </c>
      <c r="AL157">
        <v>572</v>
      </c>
      <c r="AM157">
        <v>572</v>
      </c>
      <c r="AN157" s="1" t="s">
        <v>222</v>
      </c>
      <c r="AO157" t="s">
        <v>147</v>
      </c>
      <c r="AP157" t="s">
        <v>177</v>
      </c>
      <c r="AQ157" s="1" t="s">
        <v>145</v>
      </c>
      <c r="AR157">
        <v>572</v>
      </c>
      <c r="AS157">
        <v>524</v>
      </c>
      <c r="AT157" s="1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 s="1">
        <v>0</v>
      </c>
      <c r="BS157" s="1">
        <v>0</v>
      </c>
      <c r="BT157">
        <v>0</v>
      </c>
      <c r="BU157" t="s">
        <v>83</v>
      </c>
      <c r="BV157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>
        <v>79000</v>
      </c>
      <c r="CD157">
        <f t="shared" si="4"/>
        <v>0</v>
      </c>
      <c r="CE157" s="2">
        <f t="shared" si="5"/>
        <v>79000</v>
      </c>
    </row>
    <row r="158" spans="1:83" x14ac:dyDescent="0.2">
      <c r="A158" s="1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s="1" t="s">
        <v>83</v>
      </c>
      <c r="H158" t="s">
        <v>84</v>
      </c>
      <c r="I158" t="s">
        <v>85</v>
      </c>
      <c r="J158" t="s">
        <v>86</v>
      </c>
      <c r="K158" t="s">
        <v>87</v>
      </c>
      <c r="L158" s="1" t="s">
        <v>88</v>
      </c>
      <c r="M158" t="s">
        <v>162</v>
      </c>
      <c r="N158" t="s">
        <v>90</v>
      </c>
      <c r="O158" s="1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s="1" t="s">
        <v>83</v>
      </c>
      <c r="AH158" s="1" t="s">
        <v>83</v>
      </c>
      <c r="AI158">
        <v>0</v>
      </c>
      <c r="AJ158" s="1" t="s">
        <v>83</v>
      </c>
      <c r="AK158" s="1">
        <v>0</v>
      </c>
      <c r="AL158">
        <v>0</v>
      </c>
      <c r="AM158">
        <v>0</v>
      </c>
      <c r="AN158" s="1" t="s">
        <v>103</v>
      </c>
      <c r="AO158" t="s">
        <v>98</v>
      </c>
      <c r="AP158" t="s">
        <v>105</v>
      </c>
      <c r="AQ158" s="1" t="s">
        <v>145</v>
      </c>
      <c r="AR158">
        <v>1040</v>
      </c>
      <c r="AS158">
        <v>0</v>
      </c>
      <c r="AT158" s="1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 s="1">
        <v>0</v>
      </c>
      <c r="BS158" s="1">
        <v>0</v>
      </c>
      <c r="BT158">
        <v>0</v>
      </c>
      <c r="BU158" t="s">
        <v>83</v>
      </c>
      <c r="BV158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>
        <v>109500</v>
      </c>
      <c r="CD158">
        <f t="shared" si="4"/>
        <v>2</v>
      </c>
      <c r="CE158" s="2">
        <f t="shared" si="5"/>
        <v>121545</v>
      </c>
    </row>
    <row r="159" spans="1:83" x14ac:dyDescent="0.2">
      <c r="A159" s="1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s="1" t="s">
        <v>83</v>
      </c>
      <c r="H159" t="s">
        <v>84</v>
      </c>
      <c r="I159" t="s">
        <v>85</v>
      </c>
      <c r="J159" t="s">
        <v>86</v>
      </c>
      <c r="K159" t="s">
        <v>122</v>
      </c>
      <c r="L159" s="1" t="s">
        <v>88</v>
      </c>
      <c r="M159" t="s">
        <v>189</v>
      </c>
      <c r="N159" t="s">
        <v>90</v>
      </c>
      <c r="O159" s="1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s="1" t="s">
        <v>100</v>
      </c>
      <c r="AH159" s="1" t="s">
        <v>102</v>
      </c>
      <c r="AI159">
        <v>0</v>
      </c>
      <c r="AJ159" s="1" t="s">
        <v>102</v>
      </c>
      <c r="AK159" s="1">
        <v>0</v>
      </c>
      <c r="AL159">
        <v>774</v>
      </c>
      <c r="AM159">
        <v>774</v>
      </c>
      <c r="AN159" s="1" t="s">
        <v>103</v>
      </c>
      <c r="AO159" t="s">
        <v>104</v>
      </c>
      <c r="AP159" t="s">
        <v>105</v>
      </c>
      <c r="AQ159" s="1" t="s">
        <v>106</v>
      </c>
      <c r="AR159">
        <v>774</v>
      </c>
      <c r="AS159">
        <v>1194</v>
      </c>
      <c r="AT159" s="1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 s="1">
        <v>0</v>
      </c>
      <c r="BS159" s="1">
        <v>0</v>
      </c>
      <c r="BT159">
        <v>0</v>
      </c>
      <c r="BU159" t="s">
        <v>83</v>
      </c>
      <c r="BV159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>
        <v>269500</v>
      </c>
      <c r="CD159">
        <f t="shared" si="4"/>
        <v>-2</v>
      </c>
      <c r="CE159" s="2">
        <f t="shared" si="5"/>
        <v>239855</v>
      </c>
    </row>
    <row r="160" spans="1:83" x14ac:dyDescent="0.2">
      <c r="A160" s="1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s="1" t="s">
        <v>83</v>
      </c>
      <c r="H160" t="s">
        <v>84</v>
      </c>
      <c r="I160" t="s">
        <v>85</v>
      </c>
      <c r="J160" t="s">
        <v>86</v>
      </c>
      <c r="K160" t="s">
        <v>122</v>
      </c>
      <c r="L160" s="1" t="s">
        <v>88</v>
      </c>
      <c r="M160" t="s">
        <v>136</v>
      </c>
      <c r="N160" t="s">
        <v>90</v>
      </c>
      <c r="O160" s="1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s="1" t="s">
        <v>100</v>
      </c>
      <c r="AH160" s="1" t="s">
        <v>101</v>
      </c>
      <c r="AI160">
        <v>222</v>
      </c>
      <c r="AJ160" s="1" t="s">
        <v>102</v>
      </c>
      <c r="AK160" s="1">
        <v>0</v>
      </c>
      <c r="AL160">
        <v>769</v>
      </c>
      <c r="AM160">
        <v>991</v>
      </c>
      <c r="AN160" s="1" t="s">
        <v>103</v>
      </c>
      <c r="AO160" t="s">
        <v>104</v>
      </c>
      <c r="AP160" t="s">
        <v>105</v>
      </c>
      <c r="AQ160" s="1" t="s">
        <v>106</v>
      </c>
      <c r="AR160">
        <v>991</v>
      </c>
      <c r="AS160">
        <v>956</v>
      </c>
      <c r="AT160" s="1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 s="1">
        <v>0</v>
      </c>
      <c r="BS160" s="1">
        <v>0</v>
      </c>
      <c r="BT160">
        <v>0</v>
      </c>
      <c r="BU160" t="s">
        <v>83</v>
      </c>
      <c r="BV160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>
        <v>254900</v>
      </c>
      <c r="CD160">
        <f t="shared" si="4"/>
        <v>-2</v>
      </c>
      <c r="CE160" s="2">
        <f t="shared" si="5"/>
        <v>226861</v>
      </c>
    </row>
    <row r="161" spans="1:83" x14ac:dyDescent="0.2">
      <c r="A161" s="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s="1" t="s">
        <v>83</v>
      </c>
      <c r="H161" t="s">
        <v>120</v>
      </c>
      <c r="I161" t="s">
        <v>199</v>
      </c>
      <c r="J161" t="s">
        <v>86</v>
      </c>
      <c r="K161" t="s">
        <v>122</v>
      </c>
      <c r="L161" s="1" t="s">
        <v>88</v>
      </c>
      <c r="M161" t="s">
        <v>193</v>
      </c>
      <c r="N161" t="s">
        <v>90</v>
      </c>
      <c r="O161" s="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s="1" t="s">
        <v>121</v>
      </c>
      <c r="AH161" s="1" t="s">
        <v>101</v>
      </c>
      <c r="AI161">
        <v>57</v>
      </c>
      <c r="AJ161" s="1" t="s">
        <v>102</v>
      </c>
      <c r="AK161" s="1">
        <v>0</v>
      </c>
      <c r="AL161">
        <v>1335</v>
      </c>
      <c r="AM161">
        <v>1392</v>
      </c>
      <c r="AN161" s="1" t="s">
        <v>103</v>
      </c>
      <c r="AO161" t="s">
        <v>104</v>
      </c>
      <c r="AP161" t="s">
        <v>105</v>
      </c>
      <c r="AQ161" s="1" t="s">
        <v>106</v>
      </c>
      <c r="AR161">
        <v>1392</v>
      </c>
      <c r="AS161">
        <v>1070</v>
      </c>
      <c r="AT161" s="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 s="1">
        <v>168</v>
      </c>
      <c r="BS161" s="1">
        <v>0</v>
      </c>
      <c r="BT161">
        <v>0</v>
      </c>
      <c r="BU161" t="s">
        <v>83</v>
      </c>
      <c r="BV16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>
        <v>320000</v>
      </c>
      <c r="CD161">
        <f t="shared" si="4"/>
        <v>2</v>
      </c>
      <c r="CE161" s="2">
        <f t="shared" si="5"/>
        <v>355200</v>
      </c>
    </row>
    <row r="162" spans="1:83" x14ac:dyDescent="0.2">
      <c r="A162" s="1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s="1" t="s">
        <v>83</v>
      </c>
      <c r="H162" t="s">
        <v>120</v>
      </c>
      <c r="I162" t="s">
        <v>85</v>
      </c>
      <c r="J162" t="s">
        <v>86</v>
      </c>
      <c r="K162" t="s">
        <v>166</v>
      </c>
      <c r="L162" s="1" t="s">
        <v>88</v>
      </c>
      <c r="M162" t="s">
        <v>113</v>
      </c>
      <c r="N162" t="s">
        <v>90</v>
      </c>
      <c r="O162" s="1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s="1" t="s">
        <v>100</v>
      </c>
      <c r="AH162" s="1" t="s">
        <v>141</v>
      </c>
      <c r="AI162">
        <v>660</v>
      </c>
      <c r="AJ162" s="1" t="s">
        <v>102</v>
      </c>
      <c r="AK162" s="1">
        <v>0</v>
      </c>
      <c r="AL162">
        <v>572</v>
      </c>
      <c r="AM162">
        <v>1232</v>
      </c>
      <c r="AN162" s="1" t="s">
        <v>103</v>
      </c>
      <c r="AO162" t="s">
        <v>98</v>
      </c>
      <c r="AP162" t="s">
        <v>105</v>
      </c>
      <c r="AQ162" s="1" t="s">
        <v>106</v>
      </c>
      <c r="AR162">
        <v>1232</v>
      </c>
      <c r="AS162">
        <v>0</v>
      </c>
      <c r="AT162" s="1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 s="1">
        <v>0</v>
      </c>
      <c r="BS162" s="1">
        <v>0</v>
      </c>
      <c r="BT162">
        <v>0</v>
      </c>
      <c r="BU162" t="s">
        <v>83</v>
      </c>
      <c r="BV162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>
        <v>162500</v>
      </c>
      <c r="CD162">
        <f t="shared" si="4"/>
        <v>0</v>
      </c>
      <c r="CE162" s="2">
        <f t="shared" si="5"/>
        <v>162500</v>
      </c>
    </row>
    <row r="163" spans="1:83" x14ac:dyDescent="0.2">
      <c r="A163" s="1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s="1" t="s">
        <v>83</v>
      </c>
      <c r="H163" t="s">
        <v>120</v>
      </c>
      <c r="I163" t="s">
        <v>85</v>
      </c>
      <c r="J163" t="s">
        <v>86</v>
      </c>
      <c r="K163" t="s">
        <v>87</v>
      </c>
      <c r="L163" s="1" t="s">
        <v>88</v>
      </c>
      <c r="M163" t="s">
        <v>154</v>
      </c>
      <c r="N163" t="s">
        <v>90</v>
      </c>
      <c r="O163" s="1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s="1" t="s">
        <v>130</v>
      </c>
      <c r="AH163" s="1" t="s">
        <v>101</v>
      </c>
      <c r="AI163">
        <v>1016</v>
      </c>
      <c r="AJ163" s="1" t="s">
        <v>102</v>
      </c>
      <c r="AK163" s="1">
        <v>0</v>
      </c>
      <c r="AL163">
        <v>556</v>
      </c>
      <c r="AM163">
        <v>1572</v>
      </c>
      <c r="AN163" s="1" t="s">
        <v>103</v>
      </c>
      <c r="AO163" t="s">
        <v>104</v>
      </c>
      <c r="AP163" t="s">
        <v>105</v>
      </c>
      <c r="AQ163" s="1" t="s">
        <v>106</v>
      </c>
      <c r="AR163">
        <v>1572</v>
      </c>
      <c r="AS163">
        <v>1096</v>
      </c>
      <c r="AT163" s="1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 s="1">
        <v>0</v>
      </c>
      <c r="BS163" s="1">
        <v>0</v>
      </c>
      <c r="BT163">
        <v>0</v>
      </c>
      <c r="BU163" t="s">
        <v>83</v>
      </c>
      <c r="BV163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>
        <v>412500</v>
      </c>
      <c r="CD163">
        <f t="shared" si="4"/>
        <v>0</v>
      </c>
      <c r="CE163" s="2">
        <f t="shared" si="5"/>
        <v>412500</v>
      </c>
    </row>
    <row r="164" spans="1:83" x14ac:dyDescent="0.2">
      <c r="A164" s="1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s="1" t="s">
        <v>83</v>
      </c>
      <c r="H164" t="s">
        <v>84</v>
      </c>
      <c r="I164" t="s">
        <v>85</v>
      </c>
      <c r="J164" t="s">
        <v>86</v>
      </c>
      <c r="K164" t="s">
        <v>122</v>
      </c>
      <c r="L164" s="1" t="s">
        <v>88</v>
      </c>
      <c r="M164" t="s">
        <v>154</v>
      </c>
      <c r="N164" t="s">
        <v>90</v>
      </c>
      <c r="O164" s="1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s="1" t="s">
        <v>121</v>
      </c>
      <c r="AH164" s="1" t="s">
        <v>141</v>
      </c>
      <c r="AI164">
        <v>1201</v>
      </c>
      <c r="AJ164" s="1" t="s">
        <v>102</v>
      </c>
      <c r="AK164" s="1">
        <v>0</v>
      </c>
      <c r="AL164">
        <v>340</v>
      </c>
      <c r="AM164">
        <v>1541</v>
      </c>
      <c r="AN164" s="1" t="s">
        <v>103</v>
      </c>
      <c r="AO164" t="s">
        <v>104</v>
      </c>
      <c r="AP164" t="s">
        <v>105</v>
      </c>
      <c r="AQ164" s="1" t="s">
        <v>106</v>
      </c>
      <c r="AR164">
        <v>1541</v>
      </c>
      <c r="AS164">
        <v>0</v>
      </c>
      <c r="AT164" s="1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 s="1">
        <v>0</v>
      </c>
      <c r="BS164" s="1">
        <v>0</v>
      </c>
      <c r="BT164">
        <v>0</v>
      </c>
      <c r="BU164" t="s">
        <v>83</v>
      </c>
      <c r="BV164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>
        <v>220000</v>
      </c>
      <c r="CD164">
        <f t="shared" si="4"/>
        <v>-2</v>
      </c>
      <c r="CE164" s="2">
        <f t="shared" si="5"/>
        <v>195800</v>
      </c>
    </row>
    <row r="165" spans="1:83" x14ac:dyDescent="0.2">
      <c r="A165" s="1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s="1" t="s">
        <v>83</v>
      </c>
      <c r="H165" t="s">
        <v>84</v>
      </c>
      <c r="I165" t="s">
        <v>85</v>
      </c>
      <c r="J165" t="s">
        <v>86</v>
      </c>
      <c r="K165" t="s">
        <v>87</v>
      </c>
      <c r="L165" s="1" t="s">
        <v>88</v>
      </c>
      <c r="M165" t="s">
        <v>143</v>
      </c>
      <c r="N165" t="s">
        <v>90</v>
      </c>
      <c r="O165" s="1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s="1" t="s">
        <v>100</v>
      </c>
      <c r="AH165" s="1" t="s">
        <v>102</v>
      </c>
      <c r="AI165">
        <v>0</v>
      </c>
      <c r="AJ165" s="1" t="s">
        <v>102</v>
      </c>
      <c r="AK165" s="1">
        <v>0</v>
      </c>
      <c r="AL165">
        <v>882</v>
      </c>
      <c r="AM165">
        <v>882</v>
      </c>
      <c r="AN165" s="1" t="s">
        <v>103</v>
      </c>
      <c r="AO165" t="s">
        <v>104</v>
      </c>
      <c r="AP165" t="s">
        <v>105</v>
      </c>
      <c r="AQ165" s="1" t="s">
        <v>106</v>
      </c>
      <c r="AR165">
        <v>882</v>
      </c>
      <c r="AS165">
        <v>0</v>
      </c>
      <c r="AT165" s="1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 s="1">
        <v>0</v>
      </c>
      <c r="BS165" s="1">
        <v>0</v>
      </c>
      <c r="BT165">
        <v>0</v>
      </c>
      <c r="BU165" t="s">
        <v>83</v>
      </c>
      <c r="BV165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>
        <v>103200</v>
      </c>
      <c r="CD165">
        <f t="shared" si="4"/>
        <v>1</v>
      </c>
      <c r="CE165" s="2">
        <f t="shared" si="5"/>
        <v>108876</v>
      </c>
    </row>
    <row r="166" spans="1:83" x14ac:dyDescent="0.2">
      <c r="A166" s="1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s="1" t="s">
        <v>82</v>
      </c>
      <c r="H166" t="s">
        <v>84</v>
      </c>
      <c r="I166" t="s">
        <v>85</v>
      </c>
      <c r="J166" t="s">
        <v>86</v>
      </c>
      <c r="K166" t="s">
        <v>122</v>
      </c>
      <c r="L166" s="1" t="s">
        <v>88</v>
      </c>
      <c r="M166" t="s">
        <v>143</v>
      </c>
      <c r="N166" t="s">
        <v>90</v>
      </c>
      <c r="O166" s="1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s="1" t="s">
        <v>121</v>
      </c>
      <c r="AH166" s="1" t="s">
        <v>172</v>
      </c>
      <c r="AI166">
        <v>370</v>
      </c>
      <c r="AJ166" s="1" t="s">
        <v>102</v>
      </c>
      <c r="AK166" s="1">
        <v>0</v>
      </c>
      <c r="AL166">
        <v>779</v>
      </c>
      <c r="AM166">
        <v>1149</v>
      </c>
      <c r="AN166" s="1" t="s">
        <v>103</v>
      </c>
      <c r="AO166" t="s">
        <v>97</v>
      </c>
      <c r="AP166" t="s">
        <v>105</v>
      </c>
      <c r="AQ166" s="1" t="s">
        <v>164</v>
      </c>
      <c r="AR166">
        <v>1149</v>
      </c>
      <c r="AS166">
        <v>467</v>
      </c>
      <c r="AT166" s="1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 s="1">
        <v>0</v>
      </c>
      <c r="BS166" s="1">
        <v>0</v>
      </c>
      <c r="BT166">
        <v>0</v>
      </c>
      <c r="BU166" t="s">
        <v>83</v>
      </c>
      <c r="BV166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>
        <v>152000</v>
      </c>
      <c r="CD166">
        <f t="shared" si="4"/>
        <v>1</v>
      </c>
      <c r="CE166" s="2">
        <f t="shared" si="5"/>
        <v>160360</v>
      </c>
    </row>
    <row r="167" spans="1:83" x14ac:dyDescent="0.2">
      <c r="A167" s="1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s="1" t="s">
        <v>83</v>
      </c>
      <c r="H167" t="s">
        <v>84</v>
      </c>
      <c r="I167" t="s">
        <v>85</v>
      </c>
      <c r="J167" t="s">
        <v>86</v>
      </c>
      <c r="K167" t="s">
        <v>87</v>
      </c>
      <c r="L167" s="1" t="s">
        <v>88</v>
      </c>
      <c r="M167" t="s">
        <v>185</v>
      </c>
      <c r="N167" t="s">
        <v>90</v>
      </c>
      <c r="O167" s="1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s="1" t="s">
        <v>100</v>
      </c>
      <c r="AH167" s="1" t="s">
        <v>119</v>
      </c>
      <c r="AI167">
        <v>351</v>
      </c>
      <c r="AJ167" s="1" t="s">
        <v>153</v>
      </c>
      <c r="AK167" s="1">
        <v>181</v>
      </c>
      <c r="AL167">
        <v>112</v>
      </c>
      <c r="AM167">
        <v>644</v>
      </c>
      <c r="AN167" s="1" t="s">
        <v>103</v>
      </c>
      <c r="AO167" t="s">
        <v>97</v>
      </c>
      <c r="AP167" t="s">
        <v>105</v>
      </c>
      <c r="AQ167" s="1" t="s">
        <v>106</v>
      </c>
      <c r="AR167">
        <v>808</v>
      </c>
      <c r="AS167">
        <v>547</v>
      </c>
      <c r="AT167" s="1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 s="1">
        <v>0</v>
      </c>
      <c r="BS167" s="1">
        <v>0</v>
      </c>
      <c r="BT167">
        <v>0</v>
      </c>
      <c r="BU167" t="s">
        <v>83</v>
      </c>
      <c r="BV167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>
        <v>127500</v>
      </c>
      <c r="CD167">
        <f t="shared" si="4"/>
        <v>0</v>
      </c>
      <c r="CE167" s="2">
        <f t="shared" si="5"/>
        <v>127500</v>
      </c>
    </row>
    <row r="168" spans="1:83" x14ac:dyDescent="0.2">
      <c r="A168" s="1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s="1" t="s">
        <v>83</v>
      </c>
      <c r="H168" t="s">
        <v>120</v>
      </c>
      <c r="I168" t="s">
        <v>85</v>
      </c>
      <c r="J168" t="s">
        <v>86</v>
      </c>
      <c r="K168" t="s">
        <v>87</v>
      </c>
      <c r="L168" s="1" t="s">
        <v>88</v>
      </c>
      <c r="M168" t="s">
        <v>205</v>
      </c>
      <c r="N168" t="s">
        <v>90</v>
      </c>
      <c r="O168" s="1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s="1" t="s">
        <v>100</v>
      </c>
      <c r="AH168" s="1" t="s">
        <v>172</v>
      </c>
      <c r="AI168">
        <v>379</v>
      </c>
      <c r="AJ168" s="1" t="s">
        <v>141</v>
      </c>
      <c r="AK168" s="1">
        <v>768</v>
      </c>
      <c r="AL168">
        <v>470</v>
      </c>
      <c r="AM168">
        <v>1617</v>
      </c>
      <c r="AN168" s="1" t="s">
        <v>103</v>
      </c>
      <c r="AO168" t="s">
        <v>104</v>
      </c>
      <c r="AP168" t="s">
        <v>105</v>
      </c>
      <c r="AQ168" s="1" t="s">
        <v>164</v>
      </c>
      <c r="AR168">
        <v>1867</v>
      </c>
      <c r="AS168">
        <v>0</v>
      </c>
      <c r="AT168" s="1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 s="1">
        <v>0</v>
      </c>
      <c r="BS168" s="1">
        <v>142</v>
      </c>
      <c r="BT168">
        <v>0</v>
      </c>
      <c r="BU168" t="s">
        <v>83</v>
      </c>
      <c r="BV168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>
        <v>190000</v>
      </c>
      <c r="CD168">
        <f t="shared" si="4"/>
        <v>-1</v>
      </c>
      <c r="CE168" s="2">
        <f t="shared" si="5"/>
        <v>179550</v>
      </c>
    </row>
    <row r="169" spans="1:83" x14ac:dyDescent="0.2">
      <c r="A169" s="1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s="1" t="s">
        <v>83</v>
      </c>
      <c r="H169" t="s">
        <v>84</v>
      </c>
      <c r="I169" t="s">
        <v>85</v>
      </c>
      <c r="J169" t="s">
        <v>86</v>
      </c>
      <c r="K169" t="s">
        <v>87</v>
      </c>
      <c r="L169" s="1" t="s">
        <v>88</v>
      </c>
      <c r="M169" t="s">
        <v>154</v>
      </c>
      <c r="N169" t="s">
        <v>90</v>
      </c>
      <c r="O169" s="1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s="1" t="s">
        <v>100</v>
      </c>
      <c r="AH169" s="1" t="s">
        <v>101</v>
      </c>
      <c r="AI169">
        <v>1288</v>
      </c>
      <c r="AJ169" s="1" t="s">
        <v>102</v>
      </c>
      <c r="AK169" s="1">
        <v>0</v>
      </c>
      <c r="AL169">
        <v>294</v>
      </c>
      <c r="AM169">
        <v>1582</v>
      </c>
      <c r="AN169" s="1" t="s">
        <v>103</v>
      </c>
      <c r="AO169" t="s">
        <v>104</v>
      </c>
      <c r="AP169" t="s">
        <v>105</v>
      </c>
      <c r="AQ169" s="1" t="s">
        <v>106</v>
      </c>
      <c r="AR169">
        <v>1610</v>
      </c>
      <c r="AS169">
        <v>551</v>
      </c>
      <c r="AT169" s="1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 s="1">
        <v>0</v>
      </c>
      <c r="BS169" s="1">
        <v>0</v>
      </c>
      <c r="BT169">
        <v>0</v>
      </c>
      <c r="BU169" t="s">
        <v>83</v>
      </c>
      <c r="BV169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>
        <v>325624</v>
      </c>
      <c r="CD169">
        <f t="shared" si="4"/>
        <v>1</v>
      </c>
      <c r="CE169" s="2">
        <f t="shared" si="5"/>
        <v>343533.32</v>
      </c>
    </row>
    <row r="170" spans="1:83" x14ac:dyDescent="0.2">
      <c r="A170" s="1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s="1" t="s">
        <v>83</v>
      </c>
      <c r="H170" t="s">
        <v>120</v>
      </c>
      <c r="I170" t="s">
        <v>85</v>
      </c>
      <c r="J170" t="s">
        <v>86</v>
      </c>
      <c r="K170" t="s">
        <v>87</v>
      </c>
      <c r="L170" s="1" t="s">
        <v>88</v>
      </c>
      <c r="M170" t="s">
        <v>193</v>
      </c>
      <c r="N170" t="s">
        <v>90</v>
      </c>
      <c r="O170" s="1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s="1" t="s">
        <v>100</v>
      </c>
      <c r="AH170" s="1" t="s">
        <v>102</v>
      </c>
      <c r="AI170">
        <v>0</v>
      </c>
      <c r="AJ170" s="1" t="s">
        <v>102</v>
      </c>
      <c r="AK170" s="1">
        <v>0</v>
      </c>
      <c r="AL170">
        <v>840</v>
      </c>
      <c r="AM170">
        <v>840</v>
      </c>
      <c r="AN170" s="1" t="s">
        <v>103</v>
      </c>
      <c r="AO170" t="s">
        <v>104</v>
      </c>
      <c r="AP170" t="s">
        <v>105</v>
      </c>
      <c r="AQ170" s="1" t="s">
        <v>106</v>
      </c>
      <c r="AR170">
        <v>840</v>
      </c>
      <c r="AS170">
        <v>880</v>
      </c>
      <c r="AT170" s="1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 s="1">
        <v>0</v>
      </c>
      <c r="BS170" s="1">
        <v>0</v>
      </c>
      <c r="BT170">
        <v>0</v>
      </c>
      <c r="BU170" t="s">
        <v>83</v>
      </c>
      <c r="BV170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>
        <v>183500</v>
      </c>
      <c r="CD170">
        <f t="shared" si="4"/>
        <v>1</v>
      </c>
      <c r="CE170" s="2">
        <f t="shared" si="5"/>
        <v>193592.5</v>
      </c>
    </row>
    <row r="171" spans="1:83" x14ac:dyDescent="0.2">
      <c r="A171" s="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s="1" t="s">
        <v>83</v>
      </c>
      <c r="H171" t="s">
        <v>120</v>
      </c>
      <c r="I171" t="s">
        <v>85</v>
      </c>
      <c r="J171" t="s">
        <v>86</v>
      </c>
      <c r="K171" t="s">
        <v>122</v>
      </c>
      <c r="L171" s="1" t="s">
        <v>88</v>
      </c>
      <c r="M171" t="s">
        <v>189</v>
      </c>
      <c r="N171" t="s">
        <v>90</v>
      </c>
      <c r="O171" s="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s="1" t="s">
        <v>100</v>
      </c>
      <c r="AH171" s="1" t="s">
        <v>102</v>
      </c>
      <c r="AI171">
        <v>0</v>
      </c>
      <c r="AJ171" s="1" t="s">
        <v>102</v>
      </c>
      <c r="AK171" s="1">
        <v>0</v>
      </c>
      <c r="AL171">
        <v>1686</v>
      </c>
      <c r="AM171">
        <v>1686</v>
      </c>
      <c r="AN171" s="1" t="s">
        <v>103</v>
      </c>
      <c r="AO171" t="s">
        <v>98</v>
      </c>
      <c r="AP171" t="s">
        <v>105</v>
      </c>
      <c r="AQ171" s="1" t="s">
        <v>106</v>
      </c>
      <c r="AR171">
        <v>1707</v>
      </c>
      <c r="AS171">
        <v>0</v>
      </c>
      <c r="AT171" s="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 s="1">
        <v>0</v>
      </c>
      <c r="BS171" s="1">
        <v>0</v>
      </c>
      <c r="BT171">
        <v>0</v>
      </c>
      <c r="BU171" t="s">
        <v>83</v>
      </c>
      <c r="BV17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>
        <v>228000</v>
      </c>
      <c r="CD171">
        <f t="shared" si="4"/>
        <v>2</v>
      </c>
      <c r="CE171" s="2">
        <f t="shared" si="5"/>
        <v>253080</v>
      </c>
    </row>
    <row r="172" spans="1:83" x14ac:dyDescent="0.2">
      <c r="A172" s="1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s="1" t="s">
        <v>83</v>
      </c>
      <c r="H172" t="s">
        <v>120</v>
      </c>
      <c r="I172" t="s">
        <v>85</v>
      </c>
      <c r="J172" t="s">
        <v>86</v>
      </c>
      <c r="K172" t="s">
        <v>87</v>
      </c>
      <c r="L172" s="1" t="s">
        <v>88</v>
      </c>
      <c r="M172" t="s">
        <v>143</v>
      </c>
      <c r="N172" t="s">
        <v>114</v>
      </c>
      <c r="O172" s="1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s="1" t="s">
        <v>100</v>
      </c>
      <c r="AH172" s="1" t="s">
        <v>153</v>
      </c>
      <c r="AI172">
        <v>360</v>
      </c>
      <c r="AJ172" s="1" t="s">
        <v>102</v>
      </c>
      <c r="AK172" s="1">
        <v>0</v>
      </c>
      <c r="AL172">
        <v>360</v>
      </c>
      <c r="AM172">
        <v>720</v>
      </c>
      <c r="AN172" s="1" t="s">
        <v>103</v>
      </c>
      <c r="AO172" t="s">
        <v>98</v>
      </c>
      <c r="AP172" t="s">
        <v>105</v>
      </c>
      <c r="AQ172" s="1" t="s">
        <v>106</v>
      </c>
      <c r="AR172">
        <v>854</v>
      </c>
      <c r="AS172">
        <v>0</v>
      </c>
      <c r="AT172" s="1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 s="1">
        <v>0</v>
      </c>
      <c r="BS172" s="1">
        <v>0</v>
      </c>
      <c r="BT172">
        <v>0</v>
      </c>
      <c r="BU172" t="s">
        <v>83</v>
      </c>
      <c r="BV172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>
        <v>128500</v>
      </c>
      <c r="CD172">
        <f t="shared" si="4"/>
        <v>1</v>
      </c>
      <c r="CE172" s="2">
        <f t="shared" si="5"/>
        <v>135567.5</v>
      </c>
    </row>
    <row r="173" spans="1:83" x14ac:dyDescent="0.2">
      <c r="A173" s="1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s="1" t="s">
        <v>83</v>
      </c>
      <c r="H173" t="s">
        <v>120</v>
      </c>
      <c r="I173" t="s">
        <v>85</v>
      </c>
      <c r="J173" t="s">
        <v>86</v>
      </c>
      <c r="K173" t="s">
        <v>122</v>
      </c>
      <c r="L173" s="1" t="s">
        <v>88</v>
      </c>
      <c r="M173" t="s">
        <v>162</v>
      </c>
      <c r="N173" t="s">
        <v>90</v>
      </c>
      <c r="O173" s="1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s="1" t="s">
        <v>97</v>
      </c>
      <c r="AH173" s="1" t="s">
        <v>141</v>
      </c>
      <c r="AI173">
        <v>639</v>
      </c>
      <c r="AJ173" s="1" t="s">
        <v>102</v>
      </c>
      <c r="AK173" s="1">
        <v>0</v>
      </c>
      <c r="AL173">
        <v>441</v>
      </c>
      <c r="AM173">
        <v>1080</v>
      </c>
      <c r="AN173" s="1" t="s">
        <v>103</v>
      </c>
      <c r="AO173" t="s">
        <v>147</v>
      </c>
      <c r="AP173" t="s">
        <v>105</v>
      </c>
      <c r="AQ173" s="1" t="s">
        <v>106</v>
      </c>
      <c r="AR173">
        <v>1656</v>
      </c>
      <c r="AS173">
        <v>0</v>
      </c>
      <c r="AT173" s="1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 s="1">
        <v>0</v>
      </c>
      <c r="BS173" s="1">
        <v>0</v>
      </c>
      <c r="BT173">
        <v>0</v>
      </c>
      <c r="BU173" t="s">
        <v>83</v>
      </c>
      <c r="BV173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>
        <v>215000</v>
      </c>
      <c r="CD173">
        <f t="shared" si="4"/>
        <v>-2</v>
      </c>
      <c r="CE173" s="2">
        <f t="shared" si="5"/>
        <v>191350</v>
      </c>
    </row>
    <row r="174" spans="1:83" x14ac:dyDescent="0.2">
      <c r="A174" s="1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s="1" t="s">
        <v>83</v>
      </c>
      <c r="H174" t="s">
        <v>120</v>
      </c>
      <c r="I174" t="s">
        <v>85</v>
      </c>
      <c r="J174" t="s">
        <v>86</v>
      </c>
      <c r="K174" t="s">
        <v>87</v>
      </c>
      <c r="L174" s="1" t="s">
        <v>88</v>
      </c>
      <c r="M174" t="s">
        <v>200</v>
      </c>
      <c r="N174" t="s">
        <v>90</v>
      </c>
      <c r="O174" s="1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s="1" t="s">
        <v>100</v>
      </c>
      <c r="AH174" s="1" t="s">
        <v>101</v>
      </c>
      <c r="AI174">
        <v>495</v>
      </c>
      <c r="AJ174" s="1" t="s">
        <v>153</v>
      </c>
      <c r="AK174" s="1">
        <v>215</v>
      </c>
      <c r="AL174">
        <v>354</v>
      </c>
      <c r="AM174">
        <v>1064</v>
      </c>
      <c r="AN174" s="1" t="s">
        <v>103</v>
      </c>
      <c r="AO174" t="s">
        <v>97</v>
      </c>
      <c r="AP174" t="s">
        <v>105</v>
      </c>
      <c r="AQ174" s="1" t="s">
        <v>106</v>
      </c>
      <c r="AR174">
        <v>1064</v>
      </c>
      <c r="AS174">
        <v>703</v>
      </c>
      <c r="AT174" s="1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 s="1">
        <v>0</v>
      </c>
      <c r="BS174" s="1">
        <v>0</v>
      </c>
      <c r="BT174">
        <v>0</v>
      </c>
      <c r="BU174" t="s">
        <v>83</v>
      </c>
      <c r="BV174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>
        <v>239000</v>
      </c>
      <c r="CD174">
        <f t="shared" si="4"/>
        <v>2</v>
      </c>
      <c r="CE174" s="2">
        <f t="shared" si="5"/>
        <v>265290</v>
      </c>
    </row>
    <row r="175" spans="1:83" x14ac:dyDescent="0.2">
      <c r="A175" s="1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s="1" t="s">
        <v>83</v>
      </c>
      <c r="H175" t="s">
        <v>120</v>
      </c>
      <c r="I175" t="s">
        <v>85</v>
      </c>
      <c r="J175" t="s">
        <v>86</v>
      </c>
      <c r="K175" t="s">
        <v>87</v>
      </c>
      <c r="L175" s="1" t="s">
        <v>88</v>
      </c>
      <c r="M175" t="s">
        <v>162</v>
      </c>
      <c r="N175" t="s">
        <v>90</v>
      </c>
      <c r="O175" s="1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s="1" t="s">
        <v>100</v>
      </c>
      <c r="AH175" s="1" t="s">
        <v>119</v>
      </c>
      <c r="AI175">
        <v>288</v>
      </c>
      <c r="AJ175" s="1" t="s">
        <v>153</v>
      </c>
      <c r="AK175" s="1">
        <v>374</v>
      </c>
      <c r="AL175">
        <v>700</v>
      </c>
      <c r="AM175">
        <v>1362</v>
      </c>
      <c r="AN175" s="1" t="s">
        <v>103</v>
      </c>
      <c r="AO175" t="s">
        <v>98</v>
      </c>
      <c r="AP175" t="s">
        <v>105</v>
      </c>
      <c r="AQ175" s="1" t="s">
        <v>106</v>
      </c>
      <c r="AR175">
        <v>1362</v>
      </c>
      <c r="AS175">
        <v>0</v>
      </c>
      <c r="AT175" s="1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 s="1">
        <v>0</v>
      </c>
      <c r="BS175" s="1">
        <v>0</v>
      </c>
      <c r="BT175">
        <v>0</v>
      </c>
      <c r="BU175" t="s">
        <v>83</v>
      </c>
      <c r="BV175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>
        <v>163000</v>
      </c>
      <c r="CD175">
        <f t="shared" si="4"/>
        <v>0</v>
      </c>
      <c r="CE175" s="2">
        <f t="shared" si="5"/>
        <v>163000</v>
      </c>
    </row>
    <row r="176" spans="1:83" x14ac:dyDescent="0.2">
      <c r="A176" s="1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s="1" t="s">
        <v>83</v>
      </c>
      <c r="H176" t="s">
        <v>120</v>
      </c>
      <c r="I176" t="s">
        <v>85</v>
      </c>
      <c r="J176" t="s">
        <v>86</v>
      </c>
      <c r="K176" t="s">
        <v>87</v>
      </c>
      <c r="L176" s="1" t="s">
        <v>88</v>
      </c>
      <c r="M176" t="s">
        <v>189</v>
      </c>
      <c r="N176" t="s">
        <v>90</v>
      </c>
      <c r="O176" s="1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s="1" t="s">
        <v>100</v>
      </c>
      <c r="AH176" s="1" t="s">
        <v>119</v>
      </c>
      <c r="AI176">
        <v>1398</v>
      </c>
      <c r="AJ176" s="1" t="s">
        <v>172</v>
      </c>
      <c r="AK176" s="1">
        <v>208</v>
      </c>
      <c r="AL176">
        <v>0</v>
      </c>
      <c r="AM176">
        <v>1606</v>
      </c>
      <c r="AN176" s="1" t="s">
        <v>103</v>
      </c>
      <c r="AO176" t="s">
        <v>98</v>
      </c>
      <c r="AP176" t="s">
        <v>105</v>
      </c>
      <c r="AQ176" s="1" t="s">
        <v>106</v>
      </c>
      <c r="AR176">
        <v>1651</v>
      </c>
      <c r="AS176">
        <v>0</v>
      </c>
      <c r="AT176" s="1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 s="1">
        <v>0</v>
      </c>
      <c r="BS176" s="1">
        <v>0</v>
      </c>
      <c r="BT176">
        <v>0</v>
      </c>
      <c r="BU176" t="s">
        <v>83</v>
      </c>
      <c r="BV176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>
        <v>184000</v>
      </c>
      <c r="CD176">
        <f t="shared" si="4"/>
        <v>0</v>
      </c>
      <c r="CE176" s="2">
        <f t="shared" si="5"/>
        <v>184000</v>
      </c>
    </row>
    <row r="177" spans="1:83" x14ac:dyDescent="0.2">
      <c r="A177" s="1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s="1" t="s">
        <v>83</v>
      </c>
      <c r="H177" t="s">
        <v>84</v>
      </c>
      <c r="I177" t="s">
        <v>85</v>
      </c>
      <c r="J177" t="s">
        <v>86</v>
      </c>
      <c r="K177" t="s">
        <v>122</v>
      </c>
      <c r="L177" s="1" t="s">
        <v>88</v>
      </c>
      <c r="M177" t="s">
        <v>185</v>
      </c>
      <c r="N177" t="s">
        <v>90</v>
      </c>
      <c r="O177" s="1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s="1" t="s">
        <v>130</v>
      </c>
      <c r="AH177" s="1" t="s">
        <v>119</v>
      </c>
      <c r="AI177">
        <v>477</v>
      </c>
      <c r="AJ177" s="1" t="s">
        <v>102</v>
      </c>
      <c r="AK177" s="1">
        <v>0</v>
      </c>
      <c r="AL177">
        <v>725</v>
      </c>
      <c r="AM177">
        <v>1202</v>
      </c>
      <c r="AN177" s="1" t="s">
        <v>103</v>
      </c>
      <c r="AO177" t="s">
        <v>98</v>
      </c>
      <c r="AP177" t="s">
        <v>105</v>
      </c>
      <c r="AQ177" s="1" t="s">
        <v>106</v>
      </c>
      <c r="AR177">
        <v>2158</v>
      </c>
      <c r="AS177">
        <v>0</v>
      </c>
      <c r="AT177" s="1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 s="1">
        <v>0</v>
      </c>
      <c r="BS177" s="1">
        <v>0</v>
      </c>
      <c r="BT177">
        <v>0</v>
      </c>
      <c r="BU177" t="s">
        <v>83</v>
      </c>
      <c r="BV177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>
        <v>243000</v>
      </c>
      <c r="CD177">
        <f t="shared" si="4"/>
        <v>1</v>
      </c>
      <c r="CE177" s="2">
        <f t="shared" si="5"/>
        <v>256365</v>
      </c>
    </row>
    <row r="178" spans="1:83" x14ac:dyDescent="0.2">
      <c r="A178" s="1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s="1" t="s">
        <v>83</v>
      </c>
      <c r="H178" t="s">
        <v>120</v>
      </c>
      <c r="I178" t="s">
        <v>85</v>
      </c>
      <c r="J178" t="s">
        <v>86</v>
      </c>
      <c r="K178" t="s">
        <v>122</v>
      </c>
      <c r="L178" s="1" t="s">
        <v>88</v>
      </c>
      <c r="M178" t="s">
        <v>205</v>
      </c>
      <c r="N178" t="s">
        <v>90</v>
      </c>
      <c r="O178" s="1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s="1" t="s">
        <v>100</v>
      </c>
      <c r="AH178" s="1" t="s">
        <v>101</v>
      </c>
      <c r="AI178">
        <v>831</v>
      </c>
      <c r="AJ178" s="1" t="s">
        <v>102</v>
      </c>
      <c r="AK178" s="1">
        <v>0</v>
      </c>
      <c r="AL178">
        <v>320</v>
      </c>
      <c r="AM178">
        <v>1151</v>
      </c>
      <c r="AN178" s="1" t="s">
        <v>103</v>
      </c>
      <c r="AO178" t="s">
        <v>98</v>
      </c>
      <c r="AP178" t="s">
        <v>105</v>
      </c>
      <c r="AQ178" s="1" t="s">
        <v>106</v>
      </c>
      <c r="AR178">
        <v>1164</v>
      </c>
      <c r="AS178">
        <v>896</v>
      </c>
      <c r="AT178" s="1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 s="1">
        <v>0</v>
      </c>
      <c r="BS178" s="1">
        <v>192</v>
      </c>
      <c r="BT178">
        <v>0</v>
      </c>
      <c r="BU178" t="s">
        <v>83</v>
      </c>
      <c r="BV178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>
        <v>211000</v>
      </c>
      <c r="CD178">
        <f t="shared" si="4"/>
        <v>1</v>
      </c>
      <c r="CE178" s="2">
        <f t="shared" si="5"/>
        <v>222605</v>
      </c>
    </row>
    <row r="179" spans="1:83" x14ac:dyDescent="0.2">
      <c r="A179" s="1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s="1" t="s">
        <v>83</v>
      </c>
      <c r="H179" t="s">
        <v>84</v>
      </c>
      <c r="I179" t="s">
        <v>85</v>
      </c>
      <c r="J179" t="s">
        <v>86</v>
      </c>
      <c r="K179" t="s">
        <v>87</v>
      </c>
      <c r="L179" s="1" t="s">
        <v>88</v>
      </c>
      <c r="M179" t="s">
        <v>151</v>
      </c>
      <c r="N179" t="s">
        <v>90</v>
      </c>
      <c r="O179" s="1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s="1" t="s">
        <v>100</v>
      </c>
      <c r="AH179" s="1" t="s">
        <v>119</v>
      </c>
      <c r="AI179">
        <v>57</v>
      </c>
      <c r="AJ179" s="1" t="s">
        <v>141</v>
      </c>
      <c r="AK179" s="1">
        <v>441</v>
      </c>
      <c r="AL179">
        <v>554</v>
      </c>
      <c r="AM179">
        <v>1052</v>
      </c>
      <c r="AN179" s="1" t="s">
        <v>103</v>
      </c>
      <c r="AO179" t="s">
        <v>104</v>
      </c>
      <c r="AP179" t="s">
        <v>105</v>
      </c>
      <c r="AQ179" s="1" t="s">
        <v>106</v>
      </c>
      <c r="AR179">
        <v>1252</v>
      </c>
      <c r="AS179">
        <v>668</v>
      </c>
      <c r="AT179" s="1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 s="1">
        <v>0</v>
      </c>
      <c r="BS179" s="1">
        <v>0</v>
      </c>
      <c r="BT179">
        <v>0</v>
      </c>
      <c r="BU179" t="s">
        <v>83</v>
      </c>
      <c r="BV179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>
        <v>172500</v>
      </c>
      <c r="CD179">
        <f t="shared" si="4"/>
        <v>2</v>
      </c>
      <c r="CE179" s="2">
        <f t="shared" si="5"/>
        <v>191475</v>
      </c>
    </row>
    <row r="180" spans="1:83" x14ac:dyDescent="0.2">
      <c r="A180" s="1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s="1" t="s">
        <v>83</v>
      </c>
      <c r="H180" t="s">
        <v>120</v>
      </c>
      <c r="I180" t="s">
        <v>85</v>
      </c>
      <c r="J180" t="s">
        <v>86</v>
      </c>
      <c r="K180" t="s">
        <v>166</v>
      </c>
      <c r="L180" s="1" t="s">
        <v>88</v>
      </c>
      <c r="M180" t="s">
        <v>200</v>
      </c>
      <c r="N180" t="s">
        <v>90</v>
      </c>
      <c r="O180" s="1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s="1" t="s">
        <v>100</v>
      </c>
      <c r="AH180" s="1" t="s">
        <v>101</v>
      </c>
      <c r="AI180">
        <v>1904</v>
      </c>
      <c r="AJ180" s="1" t="s">
        <v>102</v>
      </c>
      <c r="AK180" s="1">
        <v>0</v>
      </c>
      <c r="AL180">
        <v>312</v>
      </c>
      <c r="AM180">
        <v>2216</v>
      </c>
      <c r="AN180" s="1" t="s">
        <v>103</v>
      </c>
      <c r="AO180" t="s">
        <v>104</v>
      </c>
      <c r="AP180" t="s">
        <v>105</v>
      </c>
      <c r="AQ180" s="1" t="s">
        <v>106</v>
      </c>
      <c r="AR180">
        <v>2234</v>
      </c>
      <c r="AS180">
        <v>0</v>
      </c>
      <c r="AT180" s="1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 s="1">
        <v>0</v>
      </c>
      <c r="BS180" s="1">
        <v>0</v>
      </c>
      <c r="BT180">
        <v>0</v>
      </c>
      <c r="BU180" t="s">
        <v>83</v>
      </c>
      <c r="BV180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>
        <v>501837</v>
      </c>
      <c r="CD180">
        <f t="shared" si="4"/>
        <v>-1</v>
      </c>
      <c r="CE180" s="2">
        <f t="shared" si="5"/>
        <v>474235.96500000003</v>
      </c>
    </row>
    <row r="181" spans="1:83" x14ac:dyDescent="0.2">
      <c r="A181" s="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s="1" t="s">
        <v>83</v>
      </c>
      <c r="H181" t="s">
        <v>84</v>
      </c>
      <c r="I181" t="s">
        <v>85</v>
      </c>
      <c r="J181" t="s">
        <v>86</v>
      </c>
      <c r="K181" t="s">
        <v>87</v>
      </c>
      <c r="L181" s="1" t="s">
        <v>88</v>
      </c>
      <c r="M181" t="s">
        <v>143</v>
      </c>
      <c r="N181" t="s">
        <v>90</v>
      </c>
      <c r="O181" s="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s="1" t="s">
        <v>100</v>
      </c>
      <c r="AH181" s="1" t="s">
        <v>102</v>
      </c>
      <c r="AI181">
        <v>0</v>
      </c>
      <c r="AJ181" s="1" t="s">
        <v>102</v>
      </c>
      <c r="AK181" s="1">
        <v>0</v>
      </c>
      <c r="AL181">
        <v>968</v>
      </c>
      <c r="AM181">
        <v>968</v>
      </c>
      <c r="AN181" s="1" t="s">
        <v>103</v>
      </c>
      <c r="AO181" t="s">
        <v>98</v>
      </c>
      <c r="AP181" t="s">
        <v>105</v>
      </c>
      <c r="AQ181" s="1" t="s">
        <v>106</v>
      </c>
      <c r="AR181">
        <v>968</v>
      </c>
      <c r="AS181">
        <v>0</v>
      </c>
      <c r="AT181" s="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 s="1">
        <v>0</v>
      </c>
      <c r="BS181" s="1">
        <v>0</v>
      </c>
      <c r="BT181">
        <v>0</v>
      </c>
      <c r="BU181" t="s">
        <v>83</v>
      </c>
      <c r="BV18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>
        <v>100000</v>
      </c>
      <c r="CD181">
        <f t="shared" si="4"/>
        <v>1</v>
      </c>
      <c r="CE181" s="2">
        <f t="shared" si="5"/>
        <v>105500</v>
      </c>
    </row>
    <row r="182" spans="1:83" x14ac:dyDescent="0.2">
      <c r="A182" s="1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s="1" t="s">
        <v>83</v>
      </c>
      <c r="H182" t="s">
        <v>84</v>
      </c>
      <c r="I182" t="s">
        <v>85</v>
      </c>
      <c r="J182" t="s">
        <v>86</v>
      </c>
      <c r="K182" t="s">
        <v>87</v>
      </c>
      <c r="L182" s="1" t="s">
        <v>88</v>
      </c>
      <c r="M182" t="s">
        <v>136</v>
      </c>
      <c r="N182" t="s">
        <v>90</v>
      </c>
      <c r="O182" s="1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s="1" t="s">
        <v>100</v>
      </c>
      <c r="AH182" s="1" t="s">
        <v>101</v>
      </c>
      <c r="AI182">
        <v>436</v>
      </c>
      <c r="AJ182" s="1" t="s">
        <v>102</v>
      </c>
      <c r="AK182" s="1">
        <v>0</v>
      </c>
      <c r="AL182">
        <v>320</v>
      </c>
      <c r="AM182">
        <v>756</v>
      </c>
      <c r="AN182" s="1" t="s">
        <v>103</v>
      </c>
      <c r="AO182" t="s">
        <v>104</v>
      </c>
      <c r="AP182" t="s">
        <v>105</v>
      </c>
      <c r="AQ182" s="1" t="s">
        <v>106</v>
      </c>
      <c r="AR182">
        <v>769</v>
      </c>
      <c r="AS182">
        <v>756</v>
      </c>
      <c r="AT182" s="1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 s="1">
        <v>0</v>
      </c>
      <c r="BS182" s="1">
        <v>0</v>
      </c>
      <c r="BT182">
        <v>0</v>
      </c>
      <c r="BU182" t="s">
        <v>83</v>
      </c>
      <c r="BV182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>
        <v>177000</v>
      </c>
      <c r="CD182">
        <f t="shared" si="4"/>
        <v>1</v>
      </c>
      <c r="CE182" s="2">
        <f t="shared" si="5"/>
        <v>186735</v>
      </c>
    </row>
    <row r="183" spans="1:83" x14ac:dyDescent="0.2">
      <c r="A183" s="1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s="1" t="s">
        <v>83</v>
      </c>
      <c r="H183" t="s">
        <v>84</v>
      </c>
      <c r="I183" t="s">
        <v>85</v>
      </c>
      <c r="J183" t="s">
        <v>86</v>
      </c>
      <c r="K183" t="s">
        <v>87</v>
      </c>
      <c r="L183" s="1" t="s">
        <v>88</v>
      </c>
      <c r="M183" t="s">
        <v>123</v>
      </c>
      <c r="N183" t="s">
        <v>90</v>
      </c>
      <c r="O183" s="1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s="1" t="s">
        <v>100</v>
      </c>
      <c r="AH183" s="1" t="s">
        <v>172</v>
      </c>
      <c r="AI183">
        <v>352</v>
      </c>
      <c r="AJ183" s="1" t="s">
        <v>102</v>
      </c>
      <c r="AK183" s="1">
        <v>0</v>
      </c>
      <c r="AL183">
        <v>441</v>
      </c>
      <c r="AM183">
        <v>793</v>
      </c>
      <c r="AN183" s="1" t="s">
        <v>103</v>
      </c>
      <c r="AO183" t="s">
        <v>97</v>
      </c>
      <c r="AP183" t="s">
        <v>105</v>
      </c>
      <c r="AQ183" s="1" t="s">
        <v>106</v>
      </c>
      <c r="AR183">
        <v>901</v>
      </c>
      <c r="AS183">
        <v>901</v>
      </c>
      <c r="AT183" s="1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 s="1">
        <v>0</v>
      </c>
      <c r="BS183" s="1">
        <v>0</v>
      </c>
      <c r="BT183">
        <v>0</v>
      </c>
      <c r="BU183" t="s">
        <v>83</v>
      </c>
      <c r="BV183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>
        <v>200100</v>
      </c>
      <c r="CD183">
        <f t="shared" si="4"/>
        <v>2</v>
      </c>
      <c r="CE183" s="2">
        <f t="shared" si="5"/>
        <v>222111</v>
      </c>
    </row>
    <row r="184" spans="1:83" x14ac:dyDescent="0.2">
      <c r="A184" s="1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s="1" t="s">
        <v>83</v>
      </c>
      <c r="H184" t="s">
        <v>84</v>
      </c>
      <c r="I184" t="s">
        <v>85</v>
      </c>
      <c r="J184" t="s">
        <v>86</v>
      </c>
      <c r="K184" t="s">
        <v>87</v>
      </c>
      <c r="L184" s="1" t="s">
        <v>88</v>
      </c>
      <c r="M184" t="s">
        <v>185</v>
      </c>
      <c r="N184" t="s">
        <v>144</v>
      </c>
      <c r="O184" s="1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s="1" t="s">
        <v>83</v>
      </c>
      <c r="AH184" s="1" t="s">
        <v>83</v>
      </c>
      <c r="AI184">
        <v>0</v>
      </c>
      <c r="AJ184" s="1" t="s">
        <v>83</v>
      </c>
      <c r="AK184" s="1">
        <v>0</v>
      </c>
      <c r="AL184">
        <v>0</v>
      </c>
      <c r="AM184">
        <v>0</v>
      </c>
      <c r="AN184" s="1" t="s">
        <v>103</v>
      </c>
      <c r="AO184" t="s">
        <v>104</v>
      </c>
      <c r="AP184" t="s">
        <v>105</v>
      </c>
      <c r="AQ184" s="1" t="s">
        <v>106</v>
      </c>
      <c r="AR184">
        <v>1340</v>
      </c>
      <c r="AS184">
        <v>0</v>
      </c>
      <c r="AT184" s="1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 s="1">
        <v>180</v>
      </c>
      <c r="BS184" s="1">
        <v>0</v>
      </c>
      <c r="BT184">
        <v>0</v>
      </c>
      <c r="BU184" t="s">
        <v>83</v>
      </c>
      <c r="BV184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>
        <v>120000</v>
      </c>
      <c r="CD184">
        <f t="shared" si="4"/>
        <v>1</v>
      </c>
      <c r="CE184" s="2">
        <f t="shared" si="5"/>
        <v>126600</v>
      </c>
    </row>
    <row r="185" spans="1:83" x14ac:dyDescent="0.2">
      <c r="A185" s="1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s="1" t="s">
        <v>83</v>
      </c>
      <c r="H185" t="s">
        <v>84</v>
      </c>
      <c r="I185" t="s">
        <v>85</v>
      </c>
      <c r="J185" t="s">
        <v>86</v>
      </c>
      <c r="K185" t="s">
        <v>87</v>
      </c>
      <c r="L185" s="1" t="s">
        <v>88</v>
      </c>
      <c r="M185" t="s">
        <v>143</v>
      </c>
      <c r="N185" t="s">
        <v>90</v>
      </c>
      <c r="O185" s="1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s="1" t="s">
        <v>100</v>
      </c>
      <c r="AH185" s="1" t="s">
        <v>102</v>
      </c>
      <c r="AI185">
        <v>0</v>
      </c>
      <c r="AJ185" s="1" t="s">
        <v>102</v>
      </c>
      <c r="AK185" s="1">
        <v>0</v>
      </c>
      <c r="AL185">
        <v>1362</v>
      </c>
      <c r="AM185">
        <v>1362</v>
      </c>
      <c r="AN185" s="1" t="s">
        <v>103</v>
      </c>
      <c r="AO185" t="s">
        <v>104</v>
      </c>
      <c r="AP185" t="s">
        <v>105</v>
      </c>
      <c r="AQ185" s="1" t="s">
        <v>106</v>
      </c>
      <c r="AR185">
        <v>1362</v>
      </c>
      <c r="AS185">
        <v>720</v>
      </c>
      <c r="AT185" s="1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 s="1">
        <v>0</v>
      </c>
      <c r="BS185" s="1">
        <v>0</v>
      </c>
      <c r="BT185">
        <v>0</v>
      </c>
      <c r="BU185" t="s">
        <v>83</v>
      </c>
      <c r="BV185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>
        <v>200000</v>
      </c>
      <c r="CD185">
        <f t="shared" si="4"/>
        <v>0</v>
      </c>
      <c r="CE185" s="2">
        <f t="shared" si="5"/>
        <v>200000</v>
      </c>
    </row>
    <row r="186" spans="1:83" x14ac:dyDescent="0.2">
      <c r="A186" s="1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s="1" t="s">
        <v>83</v>
      </c>
      <c r="H186" t="s">
        <v>120</v>
      </c>
      <c r="I186" t="s">
        <v>85</v>
      </c>
      <c r="J186" t="s">
        <v>86</v>
      </c>
      <c r="K186" t="s">
        <v>87</v>
      </c>
      <c r="L186" s="1" t="s">
        <v>88</v>
      </c>
      <c r="M186" t="s">
        <v>148</v>
      </c>
      <c r="N186" t="s">
        <v>202</v>
      </c>
      <c r="O186" s="1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s="1" t="s">
        <v>100</v>
      </c>
      <c r="AH186" s="1" t="s">
        <v>102</v>
      </c>
      <c r="AI186">
        <v>0</v>
      </c>
      <c r="AJ186" s="1" t="s">
        <v>102</v>
      </c>
      <c r="AK186" s="1">
        <v>0</v>
      </c>
      <c r="AL186">
        <v>504</v>
      </c>
      <c r="AM186">
        <v>504</v>
      </c>
      <c r="AN186" s="1" t="s">
        <v>103</v>
      </c>
      <c r="AO186" t="s">
        <v>97</v>
      </c>
      <c r="AP186" t="s">
        <v>105</v>
      </c>
      <c r="AQ186" s="1" t="s">
        <v>106</v>
      </c>
      <c r="AR186">
        <v>936</v>
      </c>
      <c r="AS186">
        <v>316</v>
      </c>
      <c r="AT186" s="1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 s="1">
        <v>0</v>
      </c>
      <c r="BS186" s="1">
        <v>0</v>
      </c>
      <c r="BT186">
        <v>0</v>
      </c>
      <c r="BU186" t="s">
        <v>83</v>
      </c>
      <c r="BV186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>
        <v>127000</v>
      </c>
      <c r="CD186">
        <f t="shared" si="4"/>
        <v>2</v>
      </c>
      <c r="CE186" s="2">
        <f t="shared" si="5"/>
        <v>140970</v>
      </c>
    </row>
    <row r="187" spans="1:83" x14ac:dyDescent="0.2">
      <c r="A187" s="1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s="1" t="s">
        <v>83</v>
      </c>
      <c r="H187" t="s">
        <v>160</v>
      </c>
      <c r="I187" t="s">
        <v>85</v>
      </c>
      <c r="J187" t="s">
        <v>86</v>
      </c>
      <c r="K187" t="s">
        <v>87</v>
      </c>
      <c r="L187" s="1" t="s">
        <v>88</v>
      </c>
      <c r="M187" t="s">
        <v>143</v>
      </c>
      <c r="N187" t="s">
        <v>144</v>
      </c>
      <c r="O187" s="1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s="1" t="s">
        <v>121</v>
      </c>
      <c r="AH187" s="1" t="s">
        <v>102</v>
      </c>
      <c r="AI187">
        <v>0</v>
      </c>
      <c r="AJ187" s="1" t="s">
        <v>102</v>
      </c>
      <c r="AK187" s="1">
        <v>0</v>
      </c>
      <c r="AL187">
        <v>1107</v>
      </c>
      <c r="AM187">
        <v>1107</v>
      </c>
      <c r="AN187" s="1" t="s">
        <v>103</v>
      </c>
      <c r="AO187" t="s">
        <v>104</v>
      </c>
      <c r="AP187" t="s">
        <v>105</v>
      </c>
      <c r="AQ187" s="1" t="s">
        <v>106</v>
      </c>
      <c r="AR187">
        <v>1518</v>
      </c>
      <c r="AS187">
        <v>1518</v>
      </c>
      <c r="AT187" s="1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 s="1">
        <v>0</v>
      </c>
      <c r="BS187" s="1">
        <v>410</v>
      </c>
      <c r="BT187">
        <v>0</v>
      </c>
      <c r="BU187" t="s">
        <v>83</v>
      </c>
      <c r="BV187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>
        <v>475000</v>
      </c>
      <c r="CD187">
        <f t="shared" si="4"/>
        <v>2</v>
      </c>
      <c r="CE187" s="2">
        <f t="shared" si="5"/>
        <v>527250</v>
      </c>
    </row>
    <row r="188" spans="1:83" x14ac:dyDescent="0.2">
      <c r="A188" s="1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s="1" t="s">
        <v>83</v>
      </c>
      <c r="H188" t="s">
        <v>120</v>
      </c>
      <c r="I188" t="s">
        <v>85</v>
      </c>
      <c r="J188" t="s">
        <v>86</v>
      </c>
      <c r="K188" t="s">
        <v>166</v>
      </c>
      <c r="L188" s="1" t="s">
        <v>88</v>
      </c>
      <c r="M188" t="s">
        <v>131</v>
      </c>
      <c r="N188" t="s">
        <v>90</v>
      </c>
      <c r="O188" s="1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s="1" t="s">
        <v>130</v>
      </c>
      <c r="AH188" s="1" t="s">
        <v>101</v>
      </c>
      <c r="AI188">
        <v>611</v>
      </c>
      <c r="AJ188" s="1" t="s">
        <v>102</v>
      </c>
      <c r="AK188" s="1">
        <v>0</v>
      </c>
      <c r="AL188">
        <v>577</v>
      </c>
      <c r="AM188">
        <v>1188</v>
      </c>
      <c r="AN188" s="1" t="s">
        <v>103</v>
      </c>
      <c r="AO188" t="s">
        <v>104</v>
      </c>
      <c r="AP188" t="s">
        <v>105</v>
      </c>
      <c r="AQ188" s="1" t="s">
        <v>106</v>
      </c>
      <c r="AR188">
        <v>1217</v>
      </c>
      <c r="AS188">
        <v>0</v>
      </c>
      <c r="AT188" s="1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 s="1">
        <v>0</v>
      </c>
      <c r="BS188" s="1">
        <v>0</v>
      </c>
      <c r="BT188">
        <v>0</v>
      </c>
      <c r="BU188" t="s">
        <v>83</v>
      </c>
      <c r="BV188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>
        <v>173000</v>
      </c>
      <c r="CD188">
        <f t="shared" si="4"/>
        <v>-1</v>
      </c>
      <c r="CE188" s="2">
        <f t="shared" si="5"/>
        <v>163485</v>
      </c>
    </row>
    <row r="189" spans="1:83" x14ac:dyDescent="0.2">
      <c r="A189" s="1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s="1" t="s">
        <v>83</v>
      </c>
      <c r="H189" t="s">
        <v>84</v>
      </c>
      <c r="I189" t="s">
        <v>85</v>
      </c>
      <c r="J189" t="s">
        <v>86</v>
      </c>
      <c r="K189" t="s">
        <v>87</v>
      </c>
      <c r="L189" s="1" t="s">
        <v>88</v>
      </c>
      <c r="M189" t="s">
        <v>143</v>
      </c>
      <c r="N189" t="s">
        <v>90</v>
      </c>
      <c r="O189" s="1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s="1" t="s">
        <v>100</v>
      </c>
      <c r="AH189" s="1" t="s">
        <v>102</v>
      </c>
      <c r="AI189">
        <v>0</v>
      </c>
      <c r="AJ189" s="1" t="s">
        <v>102</v>
      </c>
      <c r="AK189" s="1">
        <v>0</v>
      </c>
      <c r="AL189">
        <v>660</v>
      </c>
      <c r="AM189">
        <v>660</v>
      </c>
      <c r="AN189" s="1" t="s">
        <v>103</v>
      </c>
      <c r="AO189" t="s">
        <v>104</v>
      </c>
      <c r="AP189" t="s">
        <v>105</v>
      </c>
      <c r="AQ189" s="1" t="s">
        <v>106</v>
      </c>
      <c r="AR189">
        <v>808</v>
      </c>
      <c r="AS189">
        <v>704</v>
      </c>
      <c r="AT189" s="1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 s="1">
        <v>140</v>
      </c>
      <c r="BS189" s="1">
        <v>0</v>
      </c>
      <c r="BT189">
        <v>0</v>
      </c>
      <c r="BU189" t="s">
        <v>83</v>
      </c>
      <c r="BV189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>
        <v>135000</v>
      </c>
      <c r="CD189">
        <f t="shared" si="4"/>
        <v>-1</v>
      </c>
      <c r="CE189" s="2">
        <f t="shared" si="5"/>
        <v>127575</v>
      </c>
    </row>
    <row r="190" spans="1:83" x14ac:dyDescent="0.2">
      <c r="A190" s="1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s="1" t="s">
        <v>83</v>
      </c>
      <c r="H190" t="s">
        <v>84</v>
      </c>
      <c r="I190" t="s">
        <v>175</v>
      </c>
      <c r="J190" t="s">
        <v>86</v>
      </c>
      <c r="K190" t="s">
        <v>87</v>
      </c>
      <c r="L190" s="1" t="s">
        <v>88</v>
      </c>
      <c r="M190" t="s">
        <v>170</v>
      </c>
      <c r="N190" t="s">
        <v>114</v>
      </c>
      <c r="O190" s="1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s="1" t="s">
        <v>130</v>
      </c>
      <c r="AH190" s="1" t="s">
        <v>101</v>
      </c>
      <c r="AI190">
        <v>1086</v>
      </c>
      <c r="AJ190" s="1" t="s">
        <v>102</v>
      </c>
      <c r="AK190" s="1">
        <v>0</v>
      </c>
      <c r="AL190">
        <v>0</v>
      </c>
      <c r="AM190">
        <v>1086</v>
      </c>
      <c r="AN190" s="1" t="s">
        <v>103</v>
      </c>
      <c r="AO190" t="s">
        <v>98</v>
      </c>
      <c r="AP190" t="s">
        <v>105</v>
      </c>
      <c r="AQ190" s="1" t="s">
        <v>106</v>
      </c>
      <c r="AR190">
        <v>1224</v>
      </c>
      <c r="AS190">
        <v>0</v>
      </c>
      <c r="AT190" s="1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 s="1">
        <v>0</v>
      </c>
      <c r="BS190" s="1">
        <v>0</v>
      </c>
      <c r="BT190">
        <v>0</v>
      </c>
      <c r="BU190" t="s">
        <v>83</v>
      </c>
      <c r="BV190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>
        <v>153337</v>
      </c>
      <c r="CD190">
        <f t="shared" si="4"/>
        <v>-1</v>
      </c>
      <c r="CE190" s="2">
        <f t="shared" si="5"/>
        <v>144903.465</v>
      </c>
    </row>
    <row r="191" spans="1:83" x14ac:dyDescent="0.2">
      <c r="A191" s="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s="1" t="s">
        <v>83</v>
      </c>
      <c r="H191" t="s">
        <v>84</v>
      </c>
      <c r="I191" t="s">
        <v>85</v>
      </c>
      <c r="J191" t="s">
        <v>86</v>
      </c>
      <c r="K191" t="s">
        <v>87</v>
      </c>
      <c r="L191" s="1" t="s">
        <v>88</v>
      </c>
      <c r="M191" t="s">
        <v>200</v>
      </c>
      <c r="N191" t="s">
        <v>90</v>
      </c>
      <c r="O191" s="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s="1" t="s">
        <v>130</v>
      </c>
      <c r="AH191" s="1" t="s">
        <v>101</v>
      </c>
      <c r="AI191">
        <v>1153</v>
      </c>
      <c r="AJ191" s="1" t="s">
        <v>102</v>
      </c>
      <c r="AK191" s="1">
        <v>0</v>
      </c>
      <c r="AL191">
        <v>440</v>
      </c>
      <c r="AM191">
        <v>1593</v>
      </c>
      <c r="AN191" s="1" t="s">
        <v>103</v>
      </c>
      <c r="AO191" t="s">
        <v>104</v>
      </c>
      <c r="AP191" t="s">
        <v>105</v>
      </c>
      <c r="AQ191" s="1" t="s">
        <v>106</v>
      </c>
      <c r="AR191">
        <v>1593</v>
      </c>
      <c r="AS191">
        <v>0</v>
      </c>
      <c r="AT191" s="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 s="1">
        <v>0</v>
      </c>
      <c r="BS191" s="1">
        <v>224</v>
      </c>
      <c r="BT191">
        <v>0</v>
      </c>
      <c r="BU191" t="s">
        <v>83</v>
      </c>
      <c r="BV19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>
        <v>286000</v>
      </c>
      <c r="CD191">
        <f t="shared" si="4"/>
        <v>0</v>
      </c>
      <c r="CE191" s="2">
        <f t="shared" si="5"/>
        <v>286000</v>
      </c>
    </row>
    <row r="192" spans="1:83" x14ac:dyDescent="0.2">
      <c r="A192" s="1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s="1" t="s">
        <v>83</v>
      </c>
      <c r="H192" t="s">
        <v>84</v>
      </c>
      <c r="I192" t="s">
        <v>175</v>
      </c>
      <c r="J192" t="s">
        <v>86</v>
      </c>
      <c r="K192" t="s">
        <v>87</v>
      </c>
      <c r="L192" s="1" t="s">
        <v>194</v>
      </c>
      <c r="M192" t="s">
        <v>123</v>
      </c>
      <c r="N192" t="s">
        <v>90</v>
      </c>
      <c r="O192" s="1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s="1" t="s">
        <v>100</v>
      </c>
      <c r="AH192" s="1" t="s">
        <v>153</v>
      </c>
      <c r="AI192">
        <v>297</v>
      </c>
      <c r="AJ192" s="1" t="s">
        <v>102</v>
      </c>
      <c r="AK192" s="1">
        <v>0</v>
      </c>
      <c r="AL192">
        <v>556</v>
      </c>
      <c r="AM192">
        <v>853</v>
      </c>
      <c r="AN192" s="1" t="s">
        <v>103</v>
      </c>
      <c r="AO192" t="s">
        <v>98</v>
      </c>
      <c r="AP192" t="s">
        <v>105</v>
      </c>
      <c r="AQ192" s="1" t="s">
        <v>106</v>
      </c>
      <c r="AR192">
        <v>1549</v>
      </c>
      <c r="AS192">
        <v>1178</v>
      </c>
      <c r="AT192" s="1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 s="1">
        <v>0</v>
      </c>
      <c r="BS192" s="1">
        <v>0</v>
      </c>
      <c r="BT192">
        <v>0</v>
      </c>
      <c r="BU192" t="s">
        <v>83</v>
      </c>
      <c r="BV192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>
        <v>315000</v>
      </c>
      <c r="CD192">
        <f t="shared" si="4"/>
        <v>1</v>
      </c>
      <c r="CE192" s="2">
        <f t="shared" si="5"/>
        <v>332325</v>
      </c>
    </row>
    <row r="193" spans="1:83" x14ac:dyDescent="0.2">
      <c r="A193" s="1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s="1" t="s">
        <v>83</v>
      </c>
      <c r="H193" t="s">
        <v>120</v>
      </c>
      <c r="I193" t="s">
        <v>85</v>
      </c>
      <c r="J193" t="s">
        <v>86</v>
      </c>
      <c r="K193" t="s">
        <v>166</v>
      </c>
      <c r="L193" s="1" t="s">
        <v>88</v>
      </c>
      <c r="M193" t="s">
        <v>162</v>
      </c>
      <c r="N193" t="s">
        <v>90</v>
      </c>
      <c r="O193" s="1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s="1" t="s">
        <v>100</v>
      </c>
      <c r="AH193" s="1" t="s">
        <v>119</v>
      </c>
      <c r="AI193">
        <v>626</v>
      </c>
      <c r="AJ193" s="1" t="s">
        <v>102</v>
      </c>
      <c r="AK193" s="1">
        <v>0</v>
      </c>
      <c r="AL193">
        <v>99</v>
      </c>
      <c r="AM193">
        <v>725</v>
      </c>
      <c r="AN193" s="1" t="s">
        <v>103</v>
      </c>
      <c r="AO193" t="s">
        <v>97</v>
      </c>
      <c r="AP193" t="s">
        <v>105</v>
      </c>
      <c r="AQ193" s="1" t="s">
        <v>106</v>
      </c>
      <c r="AR193">
        <v>725</v>
      </c>
      <c r="AS193">
        <v>754</v>
      </c>
      <c r="AT193" s="1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 s="1">
        <v>0</v>
      </c>
      <c r="BS193" s="1">
        <v>0</v>
      </c>
      <c r="BT193">
        <v>0</v>
      </c>
      <c r="BU193" t="s">
        <v>83</v>
      </c>
      <c r="BV193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>
        <v>184000</v>
      </c>
      <c r="CD193">
        <f t="shared" si="4"/>
        <v>1</v>
      </c>
      <c r="CE193" s="2">
        <f t="shared" si="5"/>
        <v>194120</v>
      </c>
    </row>
    <row r="194" spans="1:83" x14ac:dyDescent="0.2">
      <c r="A194" s="1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s="1" t="s">
        <v>83</v>
      </c>
      <c r="H194" t="s">
        <v>120</v>
      </c>
      <c r="I194" t="s">
        <v>85</v>
      </c>
      <c r="J194" t="s">
        <v>86</v>
      </c>
      <c r="K194" t="s">
        <v>87</v>
      </c>
      <c r="L194" s="1" t="s">
        <v>88</v>
      </c>
      <c r="M194" t="s">
        <v>89</v>
      </c>
      <c r="N194" t="s">
        <v>90</v>
      </c>
      <c r="O194" s="1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s="1" t="s">
        <v>130</v>
      </c>
      <c r="AH194" s="1" t="s">
        <v>101</v>
      </c>
      <c r="AI194">
        <v>560</v>
      </c>
      <c r="AJ194" s="1" t="s">
        <v>102</v>
      </c>
      <c r="AK194" s="1">
        <v>0</v>
      </c>
      <c r="AL194">
        <v>871</v>
      </c>
      <c r="AM194">
        <v>1431</v>
      </c>
      <c r="AN194" s="1" t="s">
        <v>103</v>
      </c>
      <c r="AO194" t="s">
        <v>104</v>
      </c>
      <c r="AP194" t="s">
        <v>105</v>
      </c>
      <c r="AQ194" s="1" t="s">
        <v>106</v>
      </c>
      <c r="AR194">
        <v>1431</v>
      </c>
      <c r="AS194">
        <v>0</v>
      </c>
      <c r="AT194" s="1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 s="1">
        <v>0</v>
      </c>
      <c r="BS194" s="1">
        <v>0</v>
      </c>
      <c r="BT194">
        <v>0</v>
      </c>
      <c r="BU194" t="s">
        <v>83</v>
      </c>
      <c r="BV194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>
        <v>192000</v>
      </c>
      <c r="CD194">
        <f t="shared" si="4"/>
        <v>-1</v>
      </c>
      <c r="CE194" s="2">
        <f t="shared" si="5"/>
        <v>181440</v>
      </c>
    </row>
    <row r="195" spans="1:83" x14ac:dyDescent="0.2">
      <c r="A195" s="1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s="1" t="s">
        <v>83</v>
      </c>
      <c r="H195" t="s">
        <v>84</v>
      </c>
      <c r="I195" t="s">
        <v>85</v>
      </c>
      <c r="J195" t="s">
        <v>86</v>
      </c>
      <c r="K195" t="s">
        <v>87</v>
      </c>
      <c r="L195" s="1" t="s">
        <v>88</v>
      </c>
      <c r="M195" t="s">
        <v>185</v>
      </c>
      <c r="N195" t="s">
        <v>90</v>
      </c>
      <c r="O195" s="1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s="1" t="s">
        <v>100</v>
      </c>
      <c r="AH195" s="1" t="s">
        <v>102</v>
      </c>
      <c r="AI195">
        <v>0</v>
      </c>
      <c r="AJ195" s="1" t="s">
        <v>102</v>
      </c>
      <c r="AK195" s="1">
        <v>0</v>
      </c>
      <c r="AL195">
        <v>970</v>
      </c>
      <c r="AM195">
        <v>970</v>
      </c>
      <c r="AN195" s="1" t="s">
        <v>103</v>
      </c>
      <c r="AO195" t="s">
        <v>104</v>
      </c>
      <c r="AP195" t="s">
        <v>105</v>
      </c>
      <c r="AQ195" s="1" t="s">
        <v>106</v>
      </c>
      <c r="AR195">
        <v>970</v>
      </c>
      <c r="AS195">
        <v>739</v>
      </c>
      <c r="AT195" s="1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 s="1">
        <v>0</v>
      </c>
      <c r="BS195" s="1">
        <v>0</v>
      </c>
      <c r="BT195">
        <v>0</v>
      </c>
      <c r="BU195" t="s">
        <v>83</v>
      </c>
      <c r="BV195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>
        <v>130000</v>
      </c>
      <c r="CD195">
        <f t="shared" si="4"/>
        <v>2</v>
      </c>
      <c r="CE195" s="2">
        <f t="shared" si="5"/>
        <v>144300</v>
      </c>
    </row>
    <row r="196" spans="1:83" x14ac:dyDescent="0.2">
      <c r="A196" s="1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s="1" t="s">
        <v>83</v>
      </c>
      <c r="H196" t="s">
        <v>120</v>
      </c>
      <c r="I196" t="s">
        <v>85</v>
      </c>
      <c r="J196" t="s">
        <v>86</v>
      </c>
      <c r="K196" t="s">
        <v>87</v>
      </c>
      <c r="L196" s="1" t="s">
        <v>88</v>
      </c>
      <c r="M196" t="s">
        <v>89</v>
      </c>
      <c r="N196" t="s">
        <v>90</v>
      </c>
      <c r="O196" s="1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s="1" t="s">
        <v>130</v>
      </c>
      <c r="AH196" s="1" t="s">
        <v>119</v>
      </c>
      <c r="AI196">
        <v>390</v>
      </c>
      <c r="AJ196" s="1" t="s">
        <v>102</v>
      </c>
      <c r="AK196" s="1">
        <v>0</v>
      </c>
      <c r="AL196">
        <v>474</v>
      </c>
      <c r="AM196">
        <v>864</v>
      </c>
      <c r="AN196" s="1" t="s">
        <v>103</v>
      </c>
      <c r="AO196" t="s">
        <v>98</v>
      </c>
      <c r="AP196" t="s">
        <v>105</v>
      </c>
      <c r="AQ196" s="1" t="s">
        <v>106</v>
      </c>
      <c r="AR196">
        <v>864</v>
      </c>
      <c r="AS196">
        <v>0</v>
      </c>
      <c r="AT196" s="1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 s="1">
        <v>0</v>
      </c>
      <c r="BS196" s="1">
        <v>0</v>
      </c>
      <c r="BT196">
        <v>0</v>
      </c>
      <c r="BU196" t="s">
        <v>83</v>
      </c>
      <c r="BV196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>
        <v>127000</v>
      </c>
      <c r="CD196">
        <f t="shared" ref="CD196:CD259" si="6">2008-BZ196</f>
        <v>0</v>
      </c>
      <c r="CE196" s="2">
        <f t="shared" ref="CE196:CE259" si="7">CC196+(CC196*(CD196*0.055))</f>
        <v>127000</v>
      </c>
    </row>
    <row r="197" spans="1:83" x14ac:dyDescent="0.2">
      <c r="A197" s="1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s="1" t="s">
        <v>83</v>
      </c>
      <c r="H197" t="s">
        <v>84</v>
      </c>
      <c r="I197" t="s">
        <v>85</v>
      </c>
      <c r="J197" t="s">
        <v>86</v>
      </c>
      <c r="K197" t="s">
        <v>112</v>
      </c>
      <c r="L197" s="1" t="s">
        <v>88</v>
      </c>
      <c r="M197" t="s">
        <v>216</v>
      </c>
      <c r="N197" t="s">
        <v>90</v>
      </c>
      <c r="O197" s="1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s="1" t="s">
        <v>100</v>
      </c>
      <c r="AH197" s="1" t="s">
        <v>119</v>
      </c>
      <c r="AI197">
        <v>566</v>
      </c>
      <c r="AJ197" s="1" t="s">
        <v>102</v>
      </c>
      <c r="AK197" s="1">
        <v>0</v>
      </c>
      <c r="AL197">
        <v>289</v>
      </c>
      <c r="AM197">
        <v>855</v>
      </c>
      <c r="AN197" s="1" t="s">
        <v>103</v>
      </c>
      <c r="AO197" t="s">
        <v>98</v>
      </c>
      <c r="AP197" t="s">
        <v>105</v>
      </c>
      <c r="AQ197" s="1" t="s">
        <v>106</v>
      </c>
      <c r="AR197">
        <v>855</v>
      </c>
      <c r="AS197">
        <v>601</v>
      </c>
      <c r="AT197" s="1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 s="1">
        <v>0</v>
      </c>
      <c r="BS197" s="1">
        <v>0</v>
      </c>
      <c r="BT197">
        <v>0</v>
      </c>
      <c r="BU197" t="s">
        <v>83</v>
      </c>
      <c r="BV197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>
        <v>148500</v>
      </c>
      <c r="CD197">
        <f t="shared" si="6"/>
        <v>-1</v>
      </c>
      <c r="CE197" s="2">
        <f t="shared" si="7"/>
        <v>140332.5</v>
      </c>
    </row>
    <row r="198" spans="1:83" x14ac:dyDescent="0.2">
      <c r="A198" s="1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s="1" t="s">
        <v>83</v>
      </c>
      <c r="H198" t="s">
        <v>84</v>
      </c>
      <c r="I198" t="s">
        <v>85</v>
      </c>
      <c r="J198" t="s">
        <v>86</v>
      </c>
      <c r="K198" t="s">
        <v>87</v>
      </c>
      <c r="L198" s="1" t="s">
        <v>88</v>
      </c>
      <c r="M198" t="s">
        <v>136</v>
      </c>
      <c r="N198" t="s">
        <v>90</v>
      </c>
      <c r="O198" s="1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s="1" t="s">
        <v>100</v>
      </c>
      <c r="AH198" s="1" t="s">
        <v>101</v>
      </c>
      <c r="AI198">
        <v>1126</v>
      </c>
      <c r="AJ198" s="1" t="s">
        <v>102</v>
      </c>
      <c r="AK198" s="1">
        <v>0</v>
      </c>
      <c r="AL198">
        <v>600</v>
      </c>
      <c r="AM198">
        <v>1726</v>
      </c>
      <c r="AN198" s="1" t="s">
        <v>103</v>
      </c>
      <c r="AO198" t="s">
        <v>104</v>
      </c>
      <c r="AP198" t="s">
        <v>105</v>
      </c>
      <c r="AQ198" s="1" t="s">
        <v>106</v>
      </c>
      <c r="AR198">
        <v>1726</v>
      </c>
      <c r="AS198">
        <v>0</v>
      </c>
      <c r="AT198" s="1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 s="1">
        <v>0</v>
      </c>
      <c r="BS198" s="1">
        <v>266</v>
      </c>
      <c r="BT198">
        <v>0</v>
      </c>
      <c r="BU198" t="s">
        <v>83</v>
      </c>
      <c r="BV198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>
        <v>311872</v>
      </c>
      <c r="CD198">
        <f t="shared" si="6"/>
        <v>1</v>
      </c>
      <c r="CE198" s="2">
        <f t="shared" si="7"/>
        <v>329024.96000000002</v>
      </c>
    </row>
    <row r="199" spans="1:83" x14ac:dyDescent="0.2">
      <c r="A199" s="1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s="1" t="s">
        <v>83</v>
      </c>
      <c r="H199" t="s">
        <v>84</v>
      </c>
      <c r="I199" t="s">
        <v>85</v>
      </c>
      <c r="J199" t="s">
        <v>86</v>
      </c>
      <c r="K199" t="s">
        <v>122</v>
      </c>
      <c r="L199" s="1" t="s">
        <v>88</v>
      </c>
      <c r="M199" t="s">
        <v>162</v>
      </c>
      <c r="N199" t="s">
        <v>144</v>
      </c>
      <c r="O199" s="1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s="1" t="s">
        <v>100</v>
      </c>
      <c r="AH199" s="1" t="s">
        <v>101</v>
      </c>
      <c r="AI199">
        <v>1036</v>
      </c>
      <c r="AJ199" s="1" t="s">
        <v>172</v>
      </c>
      <c r="AK199" s="1">
        <v>184</v>
      </c>
      <c r="AL199">
        <v>140</v>
      </c>
      <c r="AM199">
        <v>1360</v>
      </c>
      <c r="AN199" s="1" t="s">
        <v>103</v>
      </c>
      <c r="AO199" t="s">
        <v>97</v>
      </c>
      <c r="AP199" t="s">
        <v>105</v>
      </c>
      <c r="AQ199" s="1" t="s">
        <v>106</v>
      </c>
      <c r="AR199">
        <v>1360</v>
      </c>
      <c r="AS199">
        <v>1360</v>
      </c>
      <c r="AT199" s="1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 s="1">
        <v>0</v>
      </c>
      <c r="BS199" s="1">
        <v>0</v>
      </c>
      <c r="BT199">
        <v>512</v>
      </c>
      <c r="BU199" t="s">
        <v>104</v>
      </c>
      <c r="BV199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>
        <v>235000</v>
      </c>
      <c r="CD199">
        <f t="shared" si="6"/>
        <v>2</v>
      </c>
      <c r="CE199" s="2">
        <f t="shared" si="7"/>
        <v>260850</v>
      </c>
    </row>
    <row r="200" spans="1:83" x14ac:dyDescent="0.2">
      <c r="A200" s="1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s="1" t="s">
        <v>83</v>
      </c>
      <c r="H200" t="s">
        <v>84</v>
      </c>
      <c r="I200" t="s">
        <v>85</v>
      </c>
      <c r="J200" t="s">
        <v>86</v>
      </c>
      <c r="K200" t="s">
        <v>122</v>
      </c>
      <c r="L200" s="1" t="s">
        <v>88</v>
      </c>
      <c r="M200" t="s">
        <v>143</v>
      </c>
      <c r="N200" t="s">
        <v>90</v>
      </c>
      <c r="O200" s="1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s="1" t="s">
        <v>100</v>
      </c>
      <c r="AH200" s="1" t="s">
        <v>102</v>
      </c>
      <c r="AI200">
        <v>0</v>
      </c>
      <c r="AJ200" s="1" t="s">
        <v>102</v>
      </c>
      <c r="AK200" s="1">
        <v>0</v>
      </c>
      <c r="AL200">
        <v>755</v>
      </c>
      <c r="AM200">
        <v>755</v>
      </c>
      <c r="AN200" s="1" t="s">
        <v>103</v>
      </c>
      <c r="AO200" t="s">
        <v>104</v>
      </c>
      <c r="AP200" t="s">
        <v>105</v>
      </c>
      <c r="AQ200" s="1" t="s">
        <v>106</v>
      </c>
      <c r="AR200">
        <v>929</v>
      </c>
      <c r="AS200">
        <v>929</v>
      </c>
      <c r="AT200" s="1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 s="1">
        <v>0</v>
      </c>
      <c r="BS200" s="1">
        <v>0</v>
      </c>
      <c r="BT200">
        <v>0</v>
      </c>
      <c r="BU200" t="s">
        <v>83</v>
      </c>
      <c r="BV200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>
        <v>104000</v>
      </c>
      <c r="CD200">
        <f t="shared" si="6"/>
        <v>-1</v>
      </c>
      <c r="CE200" s="2">
        <f t="shared" si="7"/>
        <v>98280</v>
      </c>
    </row>
    <row r="201" spans="1:83" x14ac:dyDescent="0.2">
      <c r="A201" s="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s="1" t="s">
        <v>83</v>
      </c>
      <c r="H201" t="s">
        <v>84</v>
      </c>
      <c r="I201" t="s">
        <v>85</v>
      </c>
      <c r="J201" t="s">
        <v>86</v>
      </c>
      <c r="K201" t="s">
        <v>87</v>
      </c>
      <c r="L201" s="1" t="s">
        <v>88</v>
      </c>
      <c r="M201" t="s">
        <v>154</v>
      </c>
      <c r="N201" t="s">
        <v>90</v>
      </c>
      <c r="O201" s="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s="1" t="s">
        <v>130</v>
      </c>
      <c r="AH201" s="1" t="s">
        <v>101</v>
      </c>
      <c r="AI201">
        <v>1088</v>
      </c>
      <c r="AJ201" s="1" t="s">
        <v>102</v>
      </c>
      <c r="AK201" s="1">
        <v>0</v>
      </c>
      <c r="AL201">
        <v>625</v>
      </c>
      <c r="AM201">
        <v>1713</v>
      </c>
      <c r="AN201" s="1" t="s">
        <v>103</v>
      </c>
      <c r="AO201" t="s">
        <v>104</v>
      </c>
      <c r="AP201" t="s">
        <v>105</v>
      </c>
      <c r="AQ201" s="1" t="s">
        <v>106</v>
      </c>
      <c r="AR201">
        <v>1713</v>
      </c>
      <c r="AS201">
        <v>0</v>
      </c>
      <c r="AT201" s="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 s="1">
        <v>0</v>
      </c>
      <c r="BS201" s="1">
        <v>170</v>
      </c>
      <c r="BT201">
        <v>0</v>
      </c>
      <c r="BU201" t="s">
        <v>83</v>
      </c>
      <c r="BV20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>
        <v>274900</v>
      </c>
      <c r="CD201">
        <f t="shared" si="6"/>
        <v>-1</v>
      </c>
      <c r="CE201" s="2">
        <f t="shared" si="7"/>
        <v>259780.5</v>
      </c>
    </row>
    <row r="202" spans="1:83" x14ac:dyDescent="0.2">
      <c r="A202" s="1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s="1" t="s">
        <v>83</v>
      </c>
      <c r="H202" t="s">
        <v>84</v>
      </c>
      <c r="I202" t="s">
        <v>85</v>
      </c>
      <c r="J202" t="s">
        <v>86</v>
      </c>
      <c r="K202" t="s">
        <v>122</v>
      </c>
      <c r="L202" s="1" t="s">
        <v>88</v>
      </c>
      <c r="M202" t="s">
        <v>185</v>
      </c>
      <c r="N202" t="s">
        <v>90</v>
      </c>
      <c r="O202" s="1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s="1" t="s">
        <v>100</v>
      </c>
      <c r="AH202" s="1" t="s">
        <v>102</v>
      </c>
      <c r="AI202">
        <v>0</v>
      </c>
      <c r="AJ202" s="1" t="s">
        <v>102</v>
      </c>
      <c r="AK202" s="1">
        <v>0</v>
      </c>
      <c r="AL202">
        <v>1121</v>
      </c>
      <c r="AM202">
        <v>1121</v>
      </c>
      <c r="AN202" s="1" t="s">
        <v>103</v>
      </c>
      <c r="AO202" t="s">
        <v>104</v>
      </c>
      <c r="AP202" t="s">
        <v>105</v>
      </c>
      <c r="AQ202" s="1" t="s">
        <v>106</v>
      </c>
      <c r="AR202">
        <v>1121</v>
      </c>
      <c r="AS202">
        <v>0</v>
      </c>
      <c r="AT202" s="1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 s="1">
        <v>0</v>
      </c>
      <c r="BS202" s="1">
        <v>0</v>
      </c>
      <c r="BT202">
        <v>0</v>
      </c>
      <c r="BU202" t="s">
        <v>83</v>
      </c>
      <c r="BV202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>
        <v>140000</v>
      </c>
      <c r="CD202">
        <f t="shared" si="6"/>
        <v>-2</v>
      </c>
      <c r="CE202" s="2">
        <f t="shared" si="7"/>
        <v>124600</v>
      </c>
    </row>
    <row r="203" spans="1:83" x14ac:dyDescent="0.2">
      <c r="A203" s="1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s="1" t="s">
        <v>83</v>
      </c>
      <c r="H203" t="s">
        <v>84</v>
      </c>
      <c r="I203" t="s">
        <v>85</v>
      </c>
      <c r="J203" t="s">
        <v>86</v>
      </c>
      <c r="K203" t="s">
        <v>87</v>
      </c>
      <c r="L203" s="1" t="s">
        <v>88</v>
      </c>
      <c r="M203" t="s">
        <v>131</v>
      </c>
      <c r="N203" t="s">
        <v>90</v>
      </c>
      <c r="O203" s="1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s="1" t="s">
        <v>100</v>
      </c>
      <c r="AH203" s="1" t="s">
        <v>119</v>
      </c>
      <c r="AI203">
        <v>641</v>
      </c>
      <c r="AJ203" s="1" t="s">
        <v>172</v>
      </c>
      <c r="AK203" s="1">
        <v>279</v>
      </c>
      <c r="AL203">
        <v>276</v>
      </c>
      <c r="AM203">
        <v>1196</v>
      </c>
      <c r="AN203" s="1" t="s">
        <v>103</v>
      </c>
      <c r="AO203" t="s">
        <v>98</v>
      </c>
      <c r="AP203" t="s">
        <v>105</v>
      </c>
      <c r="AQ203" s="1" t="s">
        <v>106</v>
      </c>
      <c r="AR203">
        <v>1279</v>
      </c>
      <c r="AS203">
        <v>0</v>
      </c>
      <c r="AT203" s="1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 s="1">
        <v>0</v>
      </c>
      <c r="BS203" s="1">
        <v>0</v>
      </c>
      <c r="BT203">
        <v>0</v>
      </c>
      <c r="BU203" t="s">
        <v>83</v>
      </c>
      <c r="BV203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>
        <v>171500</v>
      </c>
      <c r="CD203">
        <f t="shared" si="6"/>
        <v>0</v>
      </c>
      <c r="CE203" s="2">
        <f t="shared" si="7"/>
        <v>171500</v>
      </c>
    </row>
    <row r="204" spans="1:83" x14ac:dyDescent="0.2">
      <c r="A204" s="1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s="1" t="s">
        <v>83</v>
      </c>
      <c r="H204" t="s">
        <v>84</v>
      </c>
      <c r="I204" t="s">
        <v>85</v>
      </c>
      <c r="J204" t="s">
        <v>86</v>
      </c>
      <c r="K204" t="s">
        <v>122</v>
      </c>
      <c r="L204" s="1" t="s">
        <v>88</v>
      </c>
      <c r="M204" t="s">
        <v>143</v>
      </c>
      <c r="N204" t="s">
        <v>144</v>
      </c>
      <c r="O204" s="1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s="1" t="s">
        <v>100</v>
      </c>
      <c r="AH204" s="1" t="s">
        <v>172</v>
      </c>
      <c r="AI204">
        <v>617</v>
      </c>
      <c r="AJ204" s="1" t="s">
        <v>102</v>
      </c>
      <c r="AK204" s="1">
        <v>0</v>
      </c>
      <c r="AL204">
        <v>0</v>
      </c>
      <c r="AM204">
        <v>617</v>
      </c>
      <c r="AN204" s="1" t="s">
        <v>103</v>
      </c>
      <c r="AO204" t="s">
        <v>97</v>
      </c>
      <c r="AP204" t="s">
        <v>105</v>
      </c>
      <c r="AQ204" s="1" t="s">
        <v>106</v>
      </c>
      <c r="AR204">
        <v>865</v>
      </c>
      <c r="AS204">
        <v>445</v>
      </c>
      <c r="AT204" s="1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 s="1">
        <v>0</v>
      </c>
      <c r="BS204" s="1">
        <v>0</v>
      </c>
      <c r="BT204">
        <v>0</v>
      </c>
      <c r="BU204" t="s">
        <v>83</v>
      </c>
      <c r="BV204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>
        <v>112000</v>
      </c>
      <c r="CD204">
        <f t="shared" si="6"/>
        <v>2</v>
      </c>
      <c r="CE204" s="2">
        <f t="shared" si="7"/>
        <v>124320</v>
      </c>
    </row>
    <row r="205" spans="1:83" x14ac:dyDescent="0.2">
      <c r="A205" s="1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s="1" t="s">
        <v>83</v>
      </c>
      <c r="H205" t="s">
        <v>84</v>
      </c>
      <c r="I205" t="s">
        <v>85</v>
      </c>
      <c r="J205" t="s">
        <v>86</v>
      </c>
      <c r="K205" t="s">
        <v>87</v>
      </c>
      <c r="L205" s="1" t="s">
        <v>88</v>
      </c>
      <c r="M205" t="s">
        <v>89</v>
      </c>
      <c r="N205" t="s">
        <v>90</v>
      </c>
      <c r="O205" s="1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s="1" t="s">
        <v>130</v>
      </c>
      <c r="AH205" s="1" t="s">
        <v>101</v>
      </c>
      <c r="AI205">
        <v>662</v>
      </c>
      <c r="AJ205" s="1" t="s">
        <v>102</v>
      </c>
      <c r="AK205" s="1">
        <v>0</v>
      </c>
      <c r="AL205">
        <v>186</v>
      </c>
      <c r="AM205">
        <v>848</v>
      </c>
      <c r="AN205" s="1" t="s">
        <v>103</v>
      </c>
      <c r="AO205" t="s">
        <v>104</v>
      </c>
      <c r="AP205" t="s">
        <v>105</v>
      </c>
      <c r="AQ205" s="1" t="s">
        <v>106</v>
      </c>
      <c r="AR205">
        <v>848</v>
      </c>
      <c r="AS205">
        <v>0</v>
      </c>
      <c r="AT205" s="1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 s="1">
        <v>0</v>
      </c>
      <c r="BS205" s="1">
        <v>0</v>
      </c>
      <c r="BT205">
        <v>0</v>
      </c>
      <c r="BU205" t="s">
        <v>83</v>
      </c>
      <c r="BV205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>
        <v>149000</v>
      </c>
      <c r="CD205">
        <f t="shared" si="6"/>
        <v>0</v>
      </c>
      <c r="CE205" s="2">
        <f t="shared" si="7"/>
        <v>149000</v>
      </c>
    </row>
    <row r="206" spans="1:83" x14ac:dyDescent="0.2">
      <c r="A206" s="1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s="1" t="s">
        <v>174</v>
      </c>
      <c r="H206" t="s">
        <v>84</v>
      </c>
      <c r="I206" t="s">
        <v>85</v>
      </c>
      <c r="J206" t="s">
        <v>86</v>
      </c>
      <c r="K206" t="s">
        <v>87</v>
      </c>
      <c r="L206" s="1" t="s">
        <v>88</v>
      </c>
      <c r="M206" t="s">
        <v>143</v>
      </c>
      <c r="N206" t="s">
        <v>90</v>
      </c>
      <c r="O206" s="1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s="1" t="s">
        <v>100</v>
      </c>
      <c r="AH206" s="1" t="s">
        <v>172</v>
      </c>
      <c r="AI206">
        <v>312</v>
      </c>
      <c r="AJ206" s="1" t="s">
        <v>102</v>
      </c>
      <c r="AK206" s="1">
        <v>0</v>
      </c>
      <c r="AL206">
        <v>408</v>
      </c>
      <c r="AM206">
        <v>720</v>
      </c>
      <c r="AN206" s="1" t="s">
        <v>103</v>
      </c>
      <c r="AO206" t="s">
        <v>98</v>
      </c>
      <c r="AP206" t="s">
        <v>105</v>
      </c>
      <c r="AQ206" s="1" t="s">
        <v>106</v>
      </c>
      <c r="AR206">
        <v>720</v>
      </c>
      <c r="AS206">
        <v>564</v>
      </c>
      <c r="AT206" s="1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 s="1">
        <v>0</v>
      </c>
      <c r="BS206" s="1">
        <v>0</v>
      </c>
      <c r="BT206">
        <v>0</v>
      </c>
      <c r="BU206" t="s">
        <v>83</v>
      </c>
      <c r="BV206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>
        <v>110000</v>
      </c>
      <c r="CD206">
        <f t="shared" si="6"/>
        <v>-1</v>
      </c>
      <c r="CE206" s="2">
        <f t="shared" si="7"/>
        <v>103950</v>
      </c>
    </row>
    <row r="207" spans="1:83" x14ac:dyDescent="0.2">
      <c r="A207" s="1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s="1" t="s">
        <v>83</v>
      </c>
      <c r="H207" t="s">
        <v>84</v>
      </c>
      <c r="I207" t="s">
        <v>85</v>
      </c>
      <c r="J207" t="s">
        <v>86</v>
      </c>
      <c r="K207" t="s">
        <v>122</v>
      </c>
      <c r="L207" s="1" t="s">
        <v>88</v>
      </c>
      <c r="M207" t="s">
        <v>193</v>
      </c>
      <c r="N207" t="s">
        <v>90</v>
      </c>
      <c r="O207" s="1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s="1" t="s">
        <v>100</v>
      </c>
      <c r="AH207" s="1" t="s">
        <v>102</v>
      </c>
      <c r="AI207">
        <v>0</v>
      </c>
      <c r="AJ207" s="1" t="s">
        <v>102</v>
      </c>
      <c r="AK207" s="1">
        <v>0</v>
      </c>
      <c r="AL207">
        <v>1424</v>
      </c>
      <c r="AM207">
        <v>1424</v>
      </c>
      <c r="AN207" s="1" t="s">
        <v>103</v>
      </c>
      <c r="AO207" t="s">
        <v>104</v>
      </c>
      <c r="AP207" t="s">
        <v>105</v>
      </c>
      <c r="AQ207" s="1" t="s">
        <v>106</v>
      </c>
      <c r="AR207">
        <v>1442</v>
      </c>
      <c r="AS207">
        <v>0</v>
      </c>
      <c r="AT207" s="1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 s="1">
        <v>508</v>
      </c>
      <c r="BS207" s="1">
        <v>0</v>
      </c>
      <c r="BT207">
        <v>0</v>
      </c>
      <c r="BU207" t="s">
        <v>83</v>
      </c>
      <c r="BV207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>
        <v>180500</v>
      </c>
      <c r="CD207">
        <f t="shared" si="6"/>
        <v>-1</v>
      </c>
      <c r="CE207" s="2">
        <f t="shared" si="7"/>
        <v>170572.5</v>
      </c>
    </row>
    <row r="208" spans="1:83" x14ac:dyDescent="0.2">
      <c r="A208" s="1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s="1" t="s">
        <v>83</v>
      </c>
      <c r="H208" t="s">
        <v>120</v>
      </c>
      <c r="I208" t="s">
        <v>85</v>
      </c>
      <c r="J208" t="s">
        <v>86</v>
      </c>
      <c r="K208" t="s">
        <v>166</v>
      </c>
      <c r="L208" s="1" t="s">
        <v>88</v>
      </c>
      <c r="M208" t="s">
        <v>151</v>
      </c>
      <c r="N208" t="s">
        <v>171</v>
      </c>
      <c r="O208" s="1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s="1" t="s">
        <v>100</v>
      </c>
      <c r="AH208" s="1" t="s">
        <v>102</v>
      </c>
      <c r="AI208">
        <v>0</v>
      </c>
      <c r="AJ208" s="1" t="s">
        <v>102</v>
      </c>
      <c r="AK208" s="1">
        <v>0</v>
      </c>
      <c r="AL208">
        <v>1140</v>
      </c>
      <c r="AM208">
        <v>1140</v>
      </c>
      <c r="AN208" s="1" t="s">
        <v>103</v>
      </c>
      <c r="AO208" t="s">
        <v>98</v>
      </c>
      <c r="AP208" t="s">
        <v>105</v>
      </c>
      <c r="AQ208" s="1" t="s">
        <v>106</v>
      </c>
      <c r="AR208">
        <v>1696</v>
      </c>
      <c r="AS208">
        <v>0</v>
      </c>
      <c r="AT208" s="1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 s="1">
        <v>0</v>
      </c>
      <c r="BS208" s="1">
        <v>0</v>
      </c>
      <c r="BT208">
        <v>0</v>
      </c>
      <c r="BU208" t="s">
        <v>83</v>
      </c>
      <c r="BV208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>
        <v>143900</v>
      </c>
      <c r="CD208">
        <f t="shared" si="6"/>
        <v>1</v>
      </c>
      <c r="CE208" s="2">
        <f t="shared" si="7"/>
        <v>151814.5</v>
      </c>
    </row>
    <row r="209" spans="1:83" x14ac:dyDescent="0.2">
      <c r="A209" s="1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s="1" t="s">
        <v>83</v>
      </c>
      <c r="H209" t="s">
        <v>120</v>
      </c>
      <c r="I209" t="s">
        <v>85</v>
      </c>
      <c r="J209" t="s">
        <v>86</v>
      </c>
      <c r="K209" t="s">
        <v>87</v>
      </c>
      <c r="L209" s="1" t="s">
        <v>88</v>
      </c>
      <c r="M209" t="s">
        <v>162</v>
      </c>
      <c r="N209" t="s">
        <v>90</v>
      </c>
      <c r="O209" s="1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s="1" t="s">
        <v>100</v>
      </c>
      <c r="AH209" s="1" t="s">
        <v>119</v>
      </c>
      <c r="AI209">
        <v>419</v>
      </c>
      <c r="AJ209" s="1" t="s">
        <v>153</v>
      </c>
      <c r="AK209" s="1">
        <v>306</v>
      </c>
      <c r="AL209">
        <v>375</v>
      </c>
      <c r="AM209">
        <v>1100</v>
      </c>
      <c r="AN209" s="1" t="s">
        <v>103</v>
      </c>
      <c r="AO209" t="s">
        <v>98</v>
      </c>
      <c r="AP209" t="s">
        <v>105</v>
      </c>
      <c r="AQ209" s="1" t="s">
        <v>106</v>
      </c>
      <c r="AR209">
        <v>1100</v>
      </c>
      <c r="AS209">
        <v>0</v>
      </c>
      <c r="AT209" s="1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 s="1">
        <v>0</v>
      </c>
      <c r="BS209" s="1">
        <v>0</v>
      </c>
      <c r="BT209">
        <v>0</v>
      </c>
      <c r="BU209" t="s">
        <v>83</v>
      </c>
      <c r="BV209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>
        <v>141000</v>
      </c>
      <c r="CD209">
        <f t="shared" si="6"/>
        <v>0</v>
      </c>
      <c r="CE209" s="2">
        <f t="shared" si="7"/>
        <v>141000</v>
      </c>
    </row>
    <row r="210" spans="1:83" x14ac:dyDescent="0.2">
      <c r="A210" s="1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s="1" t="s">
        <v>83</v>
      </c>
      <c r="H210" t="s">
        <v>120</v>
      </c>
      <c r="I210" t="s">
        <v>195</v>
      </c>
      <c r="J210" t="s">
        <v>86</v>
      </c>
      <c r="K210" t="s">
        <v>87</v>
      </c>
      <c r="L210" s="1" t="s">
        <v>194</v>
      </c>
      <c r="M210" t="s">
        <v>170</v>
      </c>
      <c r="N210" t="s">
        <v>90</v>
      </c>
      <c r="O210" s="1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s="1" t="s">
        <v>97</v>
      </c>
      <c r="AH210" s="1" t="s">
        <v>101</v>
      </c>
      <c r="AI210">
        <v>1065</v>
      </c>
      <c r="AJ210" s="1" t="s">
        <v>102</v>
      </c>
      <c r="AK210" s="1">
        <v>0</v>
      </c>
      <c r="AL210">
        <v>92</v>
      </c>
      <c r="AM210">
        <v>1157</v>
      </c>
      <c r="AN210" s="1" t="s">
        <v>103</v>
      </c>
      <c r="AO210" t="s">
        <v>104</v>
      </c>
      <c r="AP210" t="s">
        <v>105</v>
      </c>
      <c r="AQ210" s="1" t="s">
        <v>106</v>
      </c>
      <c r="AR210">
        <v>1180</v>
      </c>
      <c r="AS210">
        <v>882</v>
      </c>
      <c r="AT210" s="1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 s="1">
        <v>0</v>
      </c>
      <c r="BS210" s="1">
        <v>154</v>
      </c>
      <c r="BT210">
        <v>0</v>
      </c>
      <c r="BU210" t="s">
        <v>83</v>
      </c>
      <c r="BV210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>
        <v>277000</v>
      </c>
      <c r="CD210">
        <f t="shared" si="6"/>
        <v>1</v>
      </c>
      <c r="CE210" s="2">
        <f t="shared" si="7"/>
        <v>292235</v>
      </c>
    </row>
    <row r="211" spans="1:83" x14ac:dyDescent="0.2">
      <c r="A211" s="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s="1" t="s">
        <v>83</v>
      </c>
      <c r="H211" t="s">
        <v>84</v>
      </c>
      <c r="I211" t="s">
        <v>85</v>
      </c>
      <c r="J211" t="s">
        <v>86</v>
      </c>
      <c r="K211" t="s">
        <v>87</v>
      </c>
      <c r="L211" s="1" t="s">
        <v>88</v>
      </c>
      <c r="M211" t="s">
        <v>162</v>
      </c>
      <c r="N211" t="s">
        <v>90</v>
      </c>
      <c r="O211" s="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s="1" t="s">
        <v>100</v>
      </c>
      <c r="AH211" s="1" t="s">
        <v>153</v>
      </c>
      <c r="AI211">
        <v>787</v>
      </c>
      <c r="AJ211" s="1" t="s">
        <v>102</v>
      </c>
      <c r="AK211" s="1">
        <v>0</v>
      </c>
      <c r="AL211">
        <v>305</v>
      </c>
      <c r="AM211">
        <v>1092</v>
      </c>
      <c r="AN211" s="1" t="s">
        <v>103</v>
      </c>
      <c r="AO211" t="s">
        <v>104</v>
      </c>
      <c r="AP211" t="s">
        <v>105</v>
      </c>
      <c r="AQ211" s="1" t="s">
        <v>106</v>
      </c>
      <c r="AR211">
        <v>1092</v>
      </c>
      <c r="AS211">
        <v>0</v>
      </c>
      <c r="AT211" s="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 s="1">
        <v>0</v>
      </c>
      <c r="BS211" s="1">
        <v>0</v>
      </c>
      <c r="BT211">
        <v>0</v>
      </c>
      <c r="BU211" t="s">
        <v>83</v>
      </c>
      <c r="BV21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>
        <v>145000</v>
      </c>
      <c r="CD211">
        <f t="shared" si="6"/>
        <v>0</v>
      </c>
      <c r="CE211" s="2">
        <f t="shared" si="7"/>
        <v>145000</v>
      </c>
    </row>
    <row r="212" spans="1:83" x14ac:dyDescent="0.2">
      <c r="A212" s="1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s="1" t="s">
        <v>83</v>
      </c>
      <c r="H212" t="s">
        <v>84</v>
      </c>
      <c r="I212" t="s">
        <v>85</v>
      </c>
      <c r="J212" t="s">
        <v>86</v>
      </c>
      <c r="K212" t="s">
        <v>87</v>
      </c>
      <c r="L212" s="1" t="s">
        <v>88</v>
      </c>
      <c r="M212" t="s">
        <v>185</v>
      </c>
      <c r="N212" t="s">
        <v>90</v>
      </c>
      <c r="O212" s="1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s="1" t="s">
        <v>100</v>
      </c>
      <c r="AH212" s="1" t="s">
        <v>153</v>
      </c>
      <c r="AI212">
        <v>468</v>
      </c>
      <c r="AJ212" s="1" t="s">
        <v>102</v>
      </c>
      <c r="AK212" s="1">
        <v>0</v>
      </c>
      <c r="AL212">
        <v>396</v>
      </c>
      <c r="AM212">
        <v>864</v>
      </c>
      <c r="AN212" s="1" t="s">
        <v>103</v>
      </c>
      <c r="AO212" t="s">
        <v>98</v>
      </c>
      <c r="AP212" t="s">
        <v>177</v>
      </c>
      <c r="AQ212" s="1" t="s">
        <v>164</v>
      </c>
      <c r="AR212">
        <v>864</v>
      </c>
      <c r="AS212">
        <v>0</v>
      </c>
      <c r="AT212" s="1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 s="1">
        <v>0</v>
      </c>
      <c r="BS212" s="1">
        <v>0</v>
      </c>
      <c r="BT212">
        <v>0</v>
      </c>
      <c r="BU212" t="s">
        <v>83</v>
      </c>
      <c r="BV212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>
        <v>98000</v>
      </c>
      <c r="CD212">
        <f t="shared" si="6"/>
        <v>0</v>
      </c>
      <c r="CE212" s="2">
        <f t="shared" si="7"/>
        <v>98000</v>
      </c>
    </row>
    <row r="213" spans="1:83" x14ac:dyDescent="0.2">
      <c r="A213" s="1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s="1" t="s">
        <v>83</v>
      </c>
      <c r="H213" t="s">
        <v>84</v>
      </c>
      <c r="I213" t="s">
        <v>85</v>
      </c>
      <c r="J213" t="s">
        <v>86</v>
      </c>
      <c r="K213" t="s">
        <v>122</v>
      </c>
      <c r="L213" s="1" t="s">
        <v>88</v>
      </c>
      <c r="M213" t="s">
        <v>185</v>
      </c>
      <c r="N213" t="s">
        <v>90</v>
      </c>
      <c r="O213" s="1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s="1" t="s">
        <v>121</v>
      </c>
      <c r="AH213" s="1" t="s">
        <v>101</v>
      </c>
      <c r="AI213">
        <v>36</v>
      </c>
      <c r="AJ213" s="1" t="s">
        <v>102</v>
      </c>
      <c r="AK213" s="1">
        <v>0</v>
      </c>
      <c r="AL213">
        <v>1176</v>
      </c>
      <c r="AM213">
        <v>1212</v>
      </c>
      <c r="AN213" s="1" t="s">
        <v>103</v>
      </c>
      <c r="AO213" t="s">
        <v>104</v>
      </c>
      <c r="AP213" t="s">
        <v>105</v>
      </c>
      <c r="AQ213" s="1" t="s">
        <v>106</v>
      </c>
      <c r="AR213">
        <v>1212</v>
      </c>
      <c r="AS213">
        <v>0</v>
      </c>
      <c r="AT213" s="1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 s="1">
        <v>0</v>
      </c>
      <c r="BS213" s="1">
        <v>0</v>
      </c>
      <c r="BT213">
        <v>0</v>
      </c>
      <c r="BU213" t="s">
        <v>83</v>
      </c>
      <c r="BV213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>
        <v>186000</v>
      </c>
      <c r="CD213">
        <f t="shared" si="6"/>
        <v>-2</v>
      </c>
      <c r="CE213" s="2">
        <f t="shared" si="7"/>
        <v>165540</v>
      </c>
    </row>
    <row r="214" spans="1:83" x14ac:dyDescent="0.2">
      <c r="A214" s="1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s="1" t="s">
        <v>83</v>
      </c>
      <c r="H214" t="s">
        <v>84</v>
      </c>
      <c r="I214" t="s">
        <v>85</v>
      </c>
      <c r="J214" t="s">
        <v>86</v>
      </c>
      <c r="K214" t="s">
        <v>87</v>
      </c>
      <c r="L214" s="1" t="s">
        <v>88</v>
      </c>
      <c r="M214" t="s">
        <v>136</v>
      </c>
      <c r="N214" t="s">
        <v>90</v>
      </c>
      <c r="O214" s="1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s="1" t="s">
        <v>100</v>
      </c>
      <c r="AH214" s="1" t="s">
        <v>101</v>
      </c>
      <c r="AI214">
        <v>822</v>
      </c>
      <c r="AJ214" s="1" t="s">
        <v>102</v>
      </c>
      <c r="AK214" s="1">
        <v>0</v>
      </c>
      <c r="AL214">
        <v>78</v>
      </c>
      <c r="AM214">
        <v>900</v>
      </c>
      <c r="AN214" s="1" t="s">
        <v>103</v>
      </c>
      <c r="AO214" t="s">
        <v>104</v>
      </c>
      <c r="AP214" t="s">
        <v>105</v>
      </c>
      <c r="AQ214" s="1" t="s">
        <v>106</v>
      </c>
      <c r="AR214">
        <v>932</v>
      </c>
      <c r="AS214">
        <v>920</v>
      </c>
      <c r="AT214" s="1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 s="1">
        <v>0</v>
      </c>
      <c r="BS214" s="1">
        <v>0</v>
      </c>
      <c r="BT214">
        <v>0</v>
      </c>
      <c r="BU214" t="s">
        <v>83</v>
      </c>
      <c r="BV214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>
        <v>252678</v>
      </c>
      <c r="CD214">
        <f t="shared" si="6"/>
        <v>-1</v>
      </c>
      <c r="CE214" s="2">
        <f t="shared" si="7"/>
        <v>238780.71</v>
      </c>
    </row>
    <row r="215" spans="1:83" x14ac:dyDescent="0.2">
      <c r="A215" s="1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s="1" t="s">
        <v>83</v>
      </c>
      <c r="H215" t="s">
        <v>160</v>
      </c>
      <c r="I215" t="s">
        <v>85</v>
      </c>
      <c r="J215" t="s">
        <v>86</v>
      </c>
      <c r="K215" t="s">
        <v>166</v>
      </c>
      <c r="L215" s="1" t="s">
        <v>88</v>
      </c>
      <c r="M215" t="s">
        <v>89</v>
      </c>
      <c r="N215" t="s">
        <v>90</v>
      </c>
      <c r="O215" s="1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s="1" t="s">
        <v>100</v>
      </c>
      <c r="AH215" s="1" t="s">
        <v>119</v>
      </c>
      <c r="AI215">
        <v>716</v>
      </c>
      <c r="AJ215" s="1" t="s">
        <v>102</v>
      </c>
      <c r="AK215" s="1">
        <v>0</v>
      </c>
      <c r="AL215">
        <v>274</v>
      </c>
      <c r="AM215">
        <v>990</v>
      </c>
      <c r="AN215" s="1" t="s">
        <v>103</v>
      </c>
      <c r="AO215" t="s">
        <v>104</v>
      </c>
      <c r="AP215" t="s">
        <v>105</v>
      </c>
      <c r="AQ215" s="1" t="s">
        <v>106</v>
      </c>
      <c r="AR215">
        <v>990</v>
      </c>
      <c r="AS215">
        <v>0</v>
      </c>
      <c r="AT215" s="1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 s="1">
        <v>0</v>
      </c>
      <c r="BS215" s="1">
        <v>0</v>
      </c>
      <c r="BT215">
        <v>0</v>
      </c>
      <c r="BU215" t="s">
        <v>83</v>
      </c>
      <c r="BV215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>
        <v>156000</v>
      </c>
      <c r="CD215">
        <f t="shared" si="6"/>
        <v>2</v>
      </c>
      <c r="CE215" s="2">
        <f t="shared" si="7"/>
        <v>173160</v>
      </c>
    </row>
    <row r="216" spans="1:83" x14ac:dyDescent="0.2">
      <c r="A216" s="1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s="1" t="s">
        <v>83</v>
      </c>
      <c r="H216" t="s">
        <v>120</v>
      </c>
      <c r="I216" t="s">
        <v>85</v>
      </c>
      <c r="J216" t="s">
        <v>86</v>
      </c>
      <c r="K216" t="s">
        <v>112</v>
      </c>
      <c r="L216" s="1" t="s">
        <v>88</v>
      </c>
      <c r="M216" t="s">
        <v>89</v>
      </c>
      <c r="N216" t="s">
        <v>90</v>
      </c>
      <c r="O216" s="1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s="1" t="s">
        <v>100</v>
      </c>
      <c r="AH216" s="1" t="s">
        <v>101</v>
      </c>
      <c r="AI216">
        <v>378</v>
      </c>
      <c r="AJ216" s="1" t="s">
        <v>102</v>
      </c>
      <c r="AK216" s="1">
        <v>0</v>
      </c>
      <c r="AL216">
        <v>311</v>
      </c>
      <c r="AM216">
        <v>689</v>
      </c>
      <c r="AN216" s="1" t="s">
        <v>103</v>
      </c>
      <c r="AO216" t="s">
        <v>104</v>
      </c>
      <c r="AP216" t="s">
        <v>105</v>
      </c>
      <c r="AQ216" s="1" t="s">
        <v>106</v>
      </c>
      <c r="AR216">
        <v>689</v>
      </c>
      <c r="AS216">
        <v>703</v>
      </c>
      <c r="AT216" s="1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 s="1">
        <v>0</v>
      </c>
      <c r="BS216" s="1">
        <v>0</v>
      </c>
      <c r="BT216">
        <v>0</v>
      </c>
      <c r="BU216" t="s">
        <v>83</v>
      </c>
      <c r="BV216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>
        <v>161750</v>
      </c>
      <c r="CD216">
        <f t="shared" si="6"/>
        <v>-2</v>
      </c>
      <c r="CE216" s="2">
        <f t="shared" si="7"/>
        <v>143957.5</v>
      </c>
    </row>
    <row r="217" spans="1:83" x14ac:dyDescent="0.2">
      <c r="A217" s="1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s="1" t="s">
        <v>83</v>
      </c>
      <c r="H217" t="s">
        <v>120</v>
      </c>
      <c r="I217" t="s">
        <v>85</v>
      </c>
      <c r="J217" t="s">
        <v>86</v>
      </c>
      <c r="K217" t="s">
        <v>87</v>
      </c>
      <c r="L217" s="1" t="s">
        <v>88</v>
      </c>
      <c r="M217" t="s">
        <v>162</v>
      </c>
      <c r="N217" t="s">
        <v>90</v>
      </c>
      <c r="O217" s="1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s="1" t="s">
        <v>100</v>
      </c>
      <c r="AH217" s="1" t="s">
        <v>141</v>
      </c>
      <c r="AI217">
        <v>360</v>
      </c>
      <c r="AJ217" s="1" t="s">
        <v>102</v>
      </c>
      <c r="AK217" s="1">
        <v>0</v>
      </c>
      <c r="AL217">
        <v>710</v>
      </c>
      <c r="AM217">
        <v>1070</v>
      </c>
      <c r="AN217" s="1" t="s">
        <v>103</v>
      </c>
      <c r="AO217" t="s">
        <v>98</v>
      </c>
      <c r="AP217" t="s">
        <v>105</v>
      </c>
      <c r="AQ217" s="1" t="s">
        <v>106</v>
      </c>
      <c r="AR217">
        <v>1236</v>
      </c>
      <c r="AS217">
        <v>0</v>
      </c>
      <c r="AT217" s="1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 s="1">
        <v>0</v>
      </c>
      <c r="BS217" s="1">
        <v>0</v>
      </c>
      <c r="BT217">
        <v>0</v>
      </c>
      <c r="BU217" t="s">
        <v>83</v>
      </c>
      <c r="BV217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>
        <v>134450</v>
      </c>
      <c r="CD217">
        <f t="shared" si="6"/>
        <v>2</v>
      </c>
      <c r="CE217" s="2">
        <f t="shared" si="7"/>
        <v>149239.5</v>
      </c>
    </row>
    <row r="218" spans="1:83" x14ac:dyDescent="0.2">
      <c r="A218" s="1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s="1" t="s">
        <v>83</v>
      </c>
      <c r="H218" t="s">
        <v>84</v>
      </c>
      <c r="I218" t="s">
        <v>85</v>
      </c>
      <c r="J218" t="s">
        <v>86</v>
      </c>
      <c r="K218" t="s">
        <v>87</v>
      </c>
      <c r="L218" s="1" t="s">
        <v>88</v>
      </c>
      <c r="M218" t="s">
        <v>89</v>
      </c>
      <c r="N218" t="s">
        <v>90</v>
      </c>
      <c r="O218" s="1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s="1" t="s">
        <v>121</v>
      </c>
      <c r="AH218" s="1" t="s">
        <v>101</v>
      </c>
      <c r="AI218">
        <v>946</v>
      </c>
      <c r="AJ218" s="1" t="s">
        <v>102</v>
      </c>
      <c r="AK218" s="1">
        <v>0</v>
      </c>
      <c r="AL218">
        <v>490</v>
      </c>
      <c r="AM218">
        <v>1436</v>
      </c>
      <c r="AN218" s="1" t="s">
        <v>103</v>
      </c>
      <c r="AO218" t="s">
        <v>104</v>
      </c>
      <c r="AP218" t="s">
        <v>105</v>
      </c>
      <c r="AQ218" s="1" t="s">
        <v>106</v>
      </c>
      <c r="AR218">
        <v>1436</v>
      </c>
      <c r="AS218">
        <v>0</v>
      </c>
      <c r="AT218" s="1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 s="1">
        <v>0</v>
      </c>
      <c r="BS218" s="1">
        <v>0</v>
      </c>
      <c r="BT218">
        <v>0</v>
      </c>
      <c r="BU218" t="s">
        <v>83</v>
      </c>
      <c r="BV218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>
        <v>210000</v>
      </c>
      <c r="CD218">
        <f t="shared" si="6"/>
        <v>0</v>
      </c>
      <c r="CE218" s="2">
        <f t="shared" si="7"/>
        <v>210000</v>
      </c>
    </row>
    <row r="219" spans="1:83" x14ac:dyDescent="0.2">
      <c r="A219" s="1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s="1" t="s">
        <v>174</v>
      </c>
      <c r="H219" t="s">
        <v>84</v>
      </c>
      <c r="I219" t="s">
        <v>85</v>
      </c>
      <c r="J219" t="s">
        <v>86</v>
      </c>
      <c r="K219" t="s">
        <v>87</v>
      </c>
      <c r="L219" s="1" t="s">
        <v>88</v>
      </c>
      <c r="M219" t="s">
        <v>143</v>
      </c>
      <c r="N219" t="s">
        <v>90</v>
      </c>
      <c r="O219" s="1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s="1" t="s">
        <v>100</v>
      </c>
      <c r="AH219" s="1" t="s">
        <v>102</v>
      </c>
      <c r="AI219">
        <v>0</v>
      </c>
      <c r="AJ219" s="1" t="s">
        <v>102</v>
      </c>
      <c r="AK219" s="1">
        <v>0</v>
      </c>
      <c r="AL219">
        <v>686</v>
      </c>
      <c r="AM219">
        <v>686</v>
      </c>
      <c r="AN219" s="1" t="s">
        <v>103</v>
      </c>
      <c r="AO219" t="s">
        <v>147</v>
      </c>
      <c r="AP219" t="s">
        <v>177</v>
      </c>
      <c r="AQ219" s="1" t="s">
        <v>106</v>
      </c>
      <c r="AR219">
        <v>810</v>
      </c>
      <c r="AS219">
        <v>518</v>
      </c>
      <c r="AT219" s="1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 s="1">
        <v>0</v>
      </c>
      <c r="BS219" s="1">
        <v>0</v>
      </c>
      <c r="BT219">
        <v>0</v>
      </c>
      <c r="BU219" t="s">
        <v>83</v>
      </c>
      <c r="BV219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>
        <v>107000</v>
      </c>
      <c r="CD219">
        <f t="shared" si="6"/>
        <v>2</v>
      </c>
      <c r="CE219" s="2">
        <f t="shared" si="7"/>
        <v>118770</v>
      </c>
    </row>
    <row r="220" spans="1:83" x14ac:dyDescent="0.2">
      <c r="A220" s="1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s="1" t="s">
        <v>83</v>
      </c>
      <c r="H220" t="s">
        <v>120</v>
      </c>
      <c r="I220" t="s">
        <v>85</v>
      </c>
      <c r="J220" t="s">
        <v>86</v>
      </c>
      <c r="K220" t="s">
        <v>122</v>
      </c>
      <c r="L220" s="1" t="s">
        <v>88</v>
      </c>
      <c r="M220" t="s">
        <v>123</v>
      </c>
      <c r="N220" t="s">
        <v>90</v>
      </c>
      <c r="O220" s="1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s="1" t="s">
        <v>100</v>
      </c>
      <c r="AH220" s="1" t="s">
        <v>141</v>
      </c>
      <c r="AI220">
        <v>341</v>
      </c>
      <c r="AJ220" s="1" t="s">
        <v>102</v>
      </c>
      <c r="AK220" s="1">
        <v>0</v>
      </c>
      <c r="AL220">
        <v>457</v>
      </c>
      <c r="AM220">
        <v>798</v>
      </c>
      <c r="AN220" s="1" t="s">
        <v>103</v>
      </c>
      <c r="AO220" t="s">
        <v>104</v>
      </c>
      <c r="AP220" t="s">
        <v>105</v>
      </c>
      <c r="AQ220" s="1" t="s">
        <v>106</v>
      </c>
      <c r="AR220">
        <v>1137</v>
      </c>
      <c r="AS220">
        <v>817</v>
      </c>
      <c r="AT220" s="1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 s="1">
        <v>0</v>
      </c>
      <c r="BS220" s="1">
        <v>0</v>
      </c>
      <c r="BT220">
        <v>0</v>
      </c>
      <c r="BU220" t="s">
        <v>83</v>
      </c>
      <c r="BV220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>
        <v>311500</v>
      </c>
      <c r="CD220">
        <f t="shared" si="6"/>
        <v>0</v>
      </c>
      <c r="CE220" s="2">
        <f t="shared" si="7"/>
        <v>311500</v>
      </c>
    </row>
    <row r="221" spans="1:83" x14ac:dyDescent="0.2">
      <c r="A221" s="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s="1" t="s">
        <v>83</v>
      </c>
      <c r="H221" t="s">
        <v>84</v>
      </c>
      <c r="I221" t="s">
        <v>85</v>
      </c>
      <c r="J221" t="s">
        <v>86</v>
      </c>
      <c r="K221" t="s">
        <v>87</v>
      </c>
      <c r="L221" s="1" t="s">
        <v>88</v>
      </c>
      <c r="M221" t="s">
        <v>227</v>
      </c>
      <c r="N221" t="s">
        <v>90</v>
      </c>
      <c r="O221" s="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s="1" t="s">
        <v>130</v>
      </c>
      <c r="AH221" s="1" t="s">
        <v>101</v>
      </c>
      <c r="AI221">
        <v>16</v>
      </c>
      <c r="AJ221" s="1" t="s">
        <v>102</v>
      </c>
      <c r="AK221" s="1">
        <v>0</v>
      </c>
      <c r="AL221">
        <v>1232</v>
      </c>
      <c r="AM221">
        <v>1248</v>
      </c>
      <c r="AN221" s="1" t="s">
        <v>103</v>
      </c>
      <c r="AO221" t="s">
        <v>104</v>
      </c>
      <c r="AP221" t="s">
        <v>105</v>
      </c>
      <c r="AQ221" s="1" t="s">
        <v>106</v>
      </c>
      <c r="AR221">
        <v>1248</v>
      </c>
      <c r="AS221">
        <v>0</v>
      </c>
      <c r="AT221" s="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 s="1">
        <v>0</v>
      </c>
      <c r="BS221" s="1">
        <v>0</v>
      </c>
      <c r="BT221">
        <v>0</v>
      </c>
      <c r="BU221" t="s">
        <v>83</v>
      </c>
      <c r="BV22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>
        <v>167240</v>
      </c>
      <c r="CD221">
        <f t="shared" si="6"/>
        <v>2</v>
      </c>
      <c r="CE221" s="2">
        <f t="shared" si="7"/>
        <v>185636.4</v>
      </c>
    </row>
    <row r="222" spans="1:83" x14ac:dyDescent="0.2">
      <c r="A222" s="1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s="1" t="s">
        <v>83</v>
      </c>
      <c r="H222" t="s">
        <v>120</v>
      </c>
      <c r="I222" t="s">
        <v>85</v>
      </c>
      <c r="J222" t="s">
        <v>86</v>
      </c>
      <c r="K222" t="s">
        <v>87</v>
      </c>
      <c r="L222" s="1" t="s">
        <v>88</v>
      </c>
      <c r="M222" t="s">
        <v>89</v>
      </c>
      <c r="N222" t="s">
        <v>90</v>
      </c>
      <c r="O222" s="1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s="1" t="s">
        <v>121</v>
      </c>
      <c r="AH222" s="1" t="s">
        <v>102</v>
      </c>
      <c r="AI222">
        <v>0</v>
      </c>
      <c r="AJ222" s="1" t="s">
        <v>102</v>
      </c>
      <c r="AK222" s="1">
        <v>0</v>
      </c>
      <c r="AL222">
        <v>1498</v>
      </c>
      <c r="AM222">
        <v>1498</v>
      </c>
      <c r="AN222" s="1" t="s">
        <v>103</v>
      </c>
      <c r="AO222" t="s">
        <v>104</v>
      </c>
      <c r="AP222" t="s">
        <v>105</v>
      </c>
      <c r="AQ222" s="1" t="s">
        <v>106</v>
      </c>
      <c r="AR222">
        <v>1498</v>
      </c>
      <c r="AS222">
        <v>0</v>
      </c>
      <c r="AT222" s="1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 s="1">
        <v>0</v>
      </c>
      <c r="BS222" s="1">
        <v>0</v>
      </c>
      <c r="BT222">
        <v>0</v>
      </c>
      <c r="BU222" t="s">
        <v>83</v>
      </c>
      <c r="BV222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>
        <v>204900</v>
      </c>
      <c r="CD222">
        <f t="shared" si="6"/>
        <v>2</v>
      </c>
      <c r="CE222" s="2">
        <f t="shared" si="7"/>
        <v>227439</v>
      </c>
    </row>
    <row r="223" spans="1:83" x14ac:dyDescent="0.2">
      <c r="A223" s="1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s="1" t="s">
        <v>83</v>
      </c>
      <c r="H223" t="s">
        <v>120</v>
      </c>
      <c r="I223" t="s">
        <v>85</v>
      </c>
      <c r="J223" t="s">
        <v>86</v>
      </c>
      <c r="K223" t="s">
        <v>87</v>
      </c>
      <c r="L223" s="1" t="s">
        <v>88</v>
      </c>
      <c r="M223" t="s">
        <v>193</v>
      </c>
      <c r="N223" t="s">
        <v>90</v>
      </c>
      <c r="O223" s="1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s="1" t="s">
        <v>100</v>
      </c>
      <c r="AH223" s="1" t="s">
        <v>102</v>
      </c>
      <c r="AI223">
        <v>0</v>
      </c>
      <c r="AJ223" s="1" t="s">
        <v>102</v>
      </c>
      <c r="AK223" s="1">
        <v>0</v>
      </c>
      <c r="AL223">
        <v>1010</v>
      </c>
      <c r="AM223">
        <v>1010</v>
      </c>
      <c r="AN223" s="1" t="s">
        <v>103</v>
      </c>
      <c r="AO223" t="s">
        <v>104</v>
      </c>
      <c r="AP223" t="s">
        <v>105</v>
      </c>
      <c r="AQ223" s="1" t="s">
        <v>106</v>
      </c>
      <c r="AR223">
        <v>1010</v>
      </c>
      <c r="AS223">
        <v>1257</v>
      </c>
      <c r="AT223" s="1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 s="1">
        <v>0</v>
      </c>
      <c r="BS223" s="1">
        <v>0</v>
      </c>
      <c r="BT223">
        <v>0</v>
      </c>
      <c r="BU223" t="s">
        <v>83</v>
      </c>
      <c r="BV223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>
        <v>200000</v>
      </c>
      <c r="CD223">
        <f t="shared" si="6"/>
        <v>-1</v>
      </c>
      <c r="CE223" s="2">
        <f t="shared" si="7"/>
        <v>189000</v>
      </c>
    </row>
    <row r="224" spans="1:83" x14ac:dyDescent="0.2">
      <c r="A224" s="1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s="1" t="s">
        <v>83</v>
      </c>
      <c r="H224" t="s">
        <v>84</v>
      </c>
      <c r="I224" t="s">
        <v>85</v>
      </c>
      <c r="J224" t="s">
        <v>86</v>
      </c>
      <c r="K224" t="s">
        <v>87</v>
      </c>
      <c r="L224" s="1" t="s">
        <v>88</v>
      </c>
      <c r="M224" t="s">
        <v>138</v>
      </c>
      <c r="N224" t="s">
        <v>202</v>
      </c>
      <c r="O224" s="1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s="1" t="s">
        <v>100</v>
      </c>
      <c r="AH224" s="1" t="s">
        <v>119</v>
      </c>
      <c r="AI224">
        <v>550</v>
      </c>
      <c r="AJ224" s="1" t="s">
        <v>102</v>
      </c>
      <c r="AK224" s="1">
        <v>0</v>
      </c>
      <c r="AL224">
        <v>163</v>
      </c>
      <c r="AM224">
        <v>713</v>
      </c>
      <c r="AN224" s="1" t="s">
        <v>103</v>
      </c>
      <c r="AO224" t="s">
        <v>98</v>
      </c>
      <c r="AP224" t="s">
        <v>105</v>
      </c>
      <c r="AQ224" s="1" t="s">
        <v>106</v>
      </c>
      <c r="AR224">
        <v>811</v>
      </c>
      <c r="AS224">
        <v>741</v>
      </c>
      <c r="AT224" s="1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 s="1">
        <v>0</v>
      </c>
      <c r="BS224" s="1">
        <v>0</v>
      </c>
      <c r="BT224">
        <v>0</v>
      </c>
      <c r="BU224" t="s">
        <v>83</v>
      </c>
      <c r="BV224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>
        <v>179900</v>
      </c>
      <c r="CD224">
        <f t="shared" si="6"/>
        <v>2</v>
      </c>
      <c r="CE224" s="2">
        <f t="shared" si="7"/>
        <v>199689</v>
      </c>
    </row>
    <row r="225" spans="1:83" x14ac:dyDescent="0.2">
      <c r="A225" s="1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s="1" t="s">
        <v>83</v>
      </c>
      <c r="H225" t="s">
        <v>84</v>
      </c>
      <c r="I225" t="s">
        <v>85</v>
      </c>
      <c r="J225" t="s">
        <v>86</v>
      </c>
      <c r="K225" t="s">
        <v>112</v>
      </c>
      <c r="L225" s="1" t="s">
        <v>88</v>
      </c>
      <c r="M225" t="s">
        <v>162</v>
      </c>
      <c r="N225" t="s">
        <v>90</v>
      </c>
      <c r="O225" s="1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s="1" t="s">
        <v>100</v>
      </c>
      <c r="AH225" s="1" t="s">
        <v>119</v>
      </c>
      <c r="AI225">
        <v>524</v>
      </c>
      <c r="AJ225" s="1" t="s">
        <v>172</v>
      </c>
      <c r="AK225" s="1">
        <v>180</v>
      </c>
      <c r="AL225">
        <v>160</v>
      </c>
      <c r="AM225">
        <v>864</v>
      </c>
      <c r="AN225" s="1" t="s">
        <v>103</v>
      </c>
      <c r="AO225" t="s">
        <v>97</v>
      </c>
      <c r="AP225" t="s">
        <v>105</v>
      </c>
      <c r="AQ225" s="1" t="s">
        <v>106</v>
      </c>
      <c r="AR225">
        <v>864</v>
      </c>
      <c r="AS225">
        <v>0</v>
      </c>
      <c r="AT225" s="1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 s="1">
        <v>0</v>
      </c>
      <c r="BS225" s="1">
        <v>0</v>
      </c>
      <c r="BT225">
        <v>0</v>
      </c>
      <c r="BU225" t="s">
        <v>83</v>
      </c>
      <c r="BV225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>
        <v>97000</v>
      </c>
      <c r="CD225">
        <f t="shared" si="6"/>
        <v>-1</v>
      </c>
      <c r="CE225" s="2">
        <f t="shared" si="7"/>
        <v>91665</v>
      </c>
    </row>
    <row r="226" spans="1:83" x14ac:dyDescent="0.2">
      <c r="A226" s="1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s="1" t="s">
        <v>83</v>
      </c>
      <c r="H226" t="s">
        <v>84</v>
      </c>
      <c r="I226" t="s">
        <v>85</v>
      </c>
      <c r="J226" t="s">
        <v>86</v>
      </c>
      <c r="K226" t="s">
        <v>87</v>
      </c>
      <c r="L226" s="1" t="s">
        <v>88</v>
      </c>
      <c r="M226" t="s">
        <v>154</v>
      </c>
      <c r="N226" t="s">
        <v>90</v>
      </c>
      <c r="O226" s="1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s="1" t="s">
        <v>97</v>
      </c>
      <c r="AH226" s="1" t="s">
        <v>101</v>
      </c>
      <c r="AI226">
        <v>56</v>
      </c>
      <c r="AJ226" s="1" t="s">
        <v>102</v>
      </c>
      <c r="AK226" s="1">
        <v>0</v>
      </c>
      <c r="AL226">
        <v>2336</v>
      </c>
      <c r="AM226">
        <v>2392</v>
      </c>
      <c r="AN226" s="1" t="s">
        <v>103</v>
      </c>
      <c r="AO226" t="s">
        <v>104</v>
      </c>
      <c r="AP226" t="s">
        <v>105</v>
      </c>
      <c r="AQ226" s="1" t="s">
        <v>106</v>
      </c>
      <c r="AR226">
        <v>2392</v>
      </c>
      <c r="AS226">
        <v>0</v>
      </c>
      <c r="AT226" s="1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 s="1">
        <v>0</v>
      </c>
      <c r="BS226" s="1">
        <v>0</v>
      </c>
      <c r="BT226">
        <v>0</v>
      </c>
      <c r="BU226" t="s">
        <v>83</v>
      </c>
      <c r="BV226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>
        <v>386250</v>
      </c>
      <c r="CD226">
        <f t="shared" si="6"/>
        <v>-1</v>
      </c>
      <c r="CE226" s="2">
        <f t="shared" si="7"/>
        <v>365006.25</v>
      </c>
    </row>
    <row r="227" spans="1:83" x14ac:dyDescent="0.2">
      <c r="A227" s="1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s="1" t="s">
        <v>83</v>
      </c>
      <c r="H227" t="s">
        <v>84</v>
      </c>
      <c r="I227" t="s">
        <v>85</v>
      </c>
      <c r="J227" t="s">
        <v>86</v>
      </c>
      <c r="K227" t="s">
        <v>87</v>
      </c>
      <c r="L227" s="1" t="s">
        <v>88</v>
      </c>
      <c r="M227" t="s">
        <v>228</v>
      </c>
      <c r="N227" t="s">
        <v>90</v>
      </c>
      <c r="O227" s="1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s="1" t="s">
        <v>100</v>
      </c>
      <c r="AH227" s="1" t="s">
        <v>102</v>
      </c>
      <c r="AI227">
        <v>0</v>
      </c>
      <c r="AJ227" s="1" t="s">
        <v>102</v>
      </c>
      <c r="AK227" s="1">
        <v>0</v>
      </c>
      <c r="AL227">
        <v>630</v>
      </c>
      <c r="AM227">
        <v>630</v>
      </c>
      <c r="AN227" s="1" t="s">
        <v>103</v>
      </c>
      <c r="AO227" t="s">
        <v>98</v>
      </c>
      <c r="AP227" t="s">
        <v>105</v>
      </c>
      <c r="AQ227" s="1" t="s">
        <v>106</v>
      </c>
      <c r="AR227">
        <v>630</v>
      </c>
      <c r="AS227">
        <v>672</v>
      </c>
      <c r="AT227" s="1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 s="1">
        <v>0</v>
      </c>
      <c r="BS227" s="1">
        <v>0</v>
      </c>
      <c r="BT227">
        <v>0</v>
      </c>
      <c r="BU227" t="s">
        <v>83</v>
      </c>
      <c r="BV227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>
        <v>112000</v>
      </c>
      <c r="CD227">
        <f t="shared" si="6"/>
        <v>-1</v>
      </c>
      <c r="CE227" s="2">
        <f t="shared" si="7"/>
        <v>105840</v>
      </c>
    </row>
    <row r="228" spans="1:83" x14ac:dyDescent="0.2">
      <c r="A228" s="1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s="1" t="s">
        <v>83</v>
      </c>
      <c r="H228" t="s">
        <v>120</v>
      </c>
      <c r="I228" t="s">
        <v>85</v>
      </c>
      <c r="J228" t="s">
        <v>86</v>
      </c>
      <c r="K228" t="s">
        <v>87</v>
      </c>
      <c r="L228" s="1" t="s">
        <v>88</v>
      </c>
      <c r="M228" t="s">
        <v>129</v>
      </c>
      <c r="N228" t="s">
        <v>90</v>
      </c>
      <c r="O228" s="1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s="1" t="s">
        <v>100</v>
      </c>
      <c r="AH228" s="1" t="s">
        <v>101</v>
      </c>
      <c r="AI228">
        <v>565</v>
      </c>
      <c r="AJ228" s="1" t="s">
        <v>102</v>
      </c>
      <c r="AK228" s="1">
        <v>0</v>
      </c>
      <c r="AL228">
        <v>638</v>
      </c>
      <c r="AM228">
        <v>1203</v>
      </c>
      <c r="AN228" s="1" t="s">
        <v>103</v>
      </c>
      <c r="AO228" t="s">
        <v>104</v>
      </c>
      <c r="AP228" t="s">
        <v>105</v>
      </c>
      <c r="AQ228" s="1" t="s">
        <v>106</v>
      </c>
      <c r="AR228">
        <v>1214</v>
      </c>
      <c r="AS228">
        <v>1306</v>
      </c>
      <c r="AT228" s="1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 s="1">
        <v>0</v>
      </c>
      <c r="BS228" s="1">
        <v>0</v>
      </c>
      <c r="BT228">
        <v>0</v>
      </c>
      <c r="BU228" t="s">
        <v>83</v>
      </c>
      <c r="BV228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>
        <v>290000</v>
      </c>
      <c r="CD228">
        <f t="shared" si="6"/>
        <v>1</v>
      </c>
      <c r="CE228" s="2">
        <f t="shared" si="7"/>
        <v>305950</v>
      </c>
    </row>
    <row r="229" spans="1:83" x14ac:dyDescent="0.2">
      <c r="A229" s="1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s="1" t="s">
        <v>83</v>
      </c>
      <c r="H229" t="s">
        <v>84</v>
      </c>
      <c r="I229" t="s">
        <v>85</v>
      </c>
      <c r="J229" t="s">
        <v>86</v>
      </c>
      <c r="K229" t="s">
        <v>87</v>
      </c>
      <c r="L229" s="1" t="s">
        <v>88</v>
      </c>
      <c r="M229" t="s">
        <v>228</v>
      </c>
      <c r="N229" t="s">
        <v>90</v>
      </c>
      <c r="O229" s="1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s="1" t="s">
        <v>100</v>
      </c>
      <c r="AH229" s="1" t="s">
        <v>153</v>
      </c>
      <c r="AI229">
        <v>321</v>
      </c>
      <c r="AJ229" s="1" t="s">
        <v>102</v>
      </c>
      <c r="AK229" s="1">
        <v>0</v>
      </c>
      <c r="AL229">
        <v>162</v>
      </c>
      <c r="AM229">
        <v>483</v>
      </c>
      <c r="AN229" s="1" t="s">
        <v>103</v>
      </c>
      <c r="AO229" t="s">
        <v>98</v>
      </c>
      <c r="AP229" t="s">
        <v>105</v>
      </c>
      <c r="AQ229" s="1" t="s">
        <v>106</v>
      </c>
      <c r="AR229">
        <v>483</v>
      </c>
      <c r="AS229">
        <v>504</v>
      </c>
      <c r="AT229" s="1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 s="1">
        <v>0</v>
      </c>
      <c r="BS229" s="1">
        <v>0</v>
      </c>
      <c r="BT229">
        <v>0</v>
      </c>
      <c r="BU229" t="s">
        <v>83</v>
      </c>
      <c r="BV229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>
        <v>106000</v>
      </c>
      <c r="CD229">
        <f t="shared" si="6"/>
        <v>0</v>
      </c>
      <c r="CE229" s="2">
        <f t="shared" si="7"/>
        <v>106000</v>
      </c>
    </row>
    <row r="230" spans="1:83" x14ac:dyDescent="0.2">
      <c r="A230" s="1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s="1" t="s">
        <v>83</v>
      </c>
      <c r="H230" t="s">
        <v>84</v>
      </c>
      <c r="I230" t="s">
        <v>85</v>
      </c>
      <c r="J230" t="s">
        <v>86</v>
      </c>
      <c r="K230" t="s">
        <v>112</v>
      </c>
      <c r="L230" s="1" t="s">
        <v>88</v>
      </c>
      <c r="M230" t="s">
        <v>151</v>
      </c>
      <c r="N230" t="s">
        <v>114</v>
      </c>
      <c r="O230" s="1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s="1" t="s">
        <v>100</v>
      </c>
      <c r="AH230" s="1" t="s">
        <v>119</v>
      </c>
      <c r="AI230">
        <v>842</v>
      </c>
      <c r="AJ230" s="1" t="s">
        <v>102</v>
      </c>
      <c r="AK230" s="1">
        <v>0</v>
      </c>
      <c r="AL230">
        <v>70</v>
      </c>
      <c r="AM230">
        <v>912</v>
      </c>
      <c r="AN230" s="1" t="s">
        <v>103</v>
      </c>
      <c r="AO230" t="s">
        <v>98</v>
      </c>
      <c r="AP230" t="s">
        <v>105</v>
      </c>
      <c r="AQ230" s="1" t="s">
        <v>106</v>
      </c>
      <c r="AR230">
        <v>912</v>
      </c>
      <c r="AS230">
        <v>0</v>
      </c>
      <c r="AT230" s="1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 s="1">
        <v>0</v>
      </c>
      <c r="BS230" s="1">
        <v>0</v>
      </c>
      <c r="BT230">
        <v>0</v>
      </c>
      <c r="BU230" t="s">
        <v>83</v>
      </c>
      <c r="BV230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>
        <v>125000</v>
      </c>
      <c r="CD230">
        <f t="shared" si="6"/>
        <v>-2</v>
      </c>
      <c r="CE230" s="2">
        <f t="shared" si="7"/>
        <v>111250</v>
      </c>
    </row>
    <row r="231" spans="1:83" x14ac:dyDescent="0.2">
      <c r="A231" s="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s="1" t="s">
        <v>83</v>
      </c>
      <c r="H231" t="s">
        <v>84</v>
      </c>
      <c r="I231" t="s">
        <v>85</v>
      </c>
      <c r="J231" t="s">
        <v>86</v>
      </c>
      <c r="K231" t="s">
        <v>87</v>
      </c>
      <c r="L231" s="1" t="s">
        <v>88</v>
      </c>
      <c r="M231" t="s">
        <v>227</v>
      </c>
      <c r="N231" t="s">
        <v>90</v>
      </c>
      <c r="O231" s="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s="1" t="s">
        <v>130</v>
      </c>
      <c r="AH231" s="1" t="s">
        <v>101</v>
      </c>
      <c r="AI231">
        <v>16</v>
      </c>
      <c r="AJ231" s="1" t="s">
        <v>102</v>
      </c>
      <c r="AK231" s="1">
        <v>0</v>
      </c>
      <c r="AL231">
        <v>1357</v>
      </c>
      <c r="AM231">
        <v>1373</v>
      </c>
      <c r="AN231" s="1" t="s">
        <v>103</v>
      </c>
      <c r="AO231" t="s">
        <v>104</v>
      </c>
      <c r="AP231" t="s">
        <v>105</v>
      </c>
      <c r="AQ231" s="1" t="s">
        <v>106</v>
      </c>
      <c r="AR231">
        <v>1555</v>
      </c>
      <c r="AS231">
        <v>0</v>
      </c>
      <c r="AT231" s="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 s="1">
        <v>0</v>
      </c>
      <c r="BS231" s="1">
        <v>0</v>
      </c>
      <c r="BT231">
        <v>0</v>
      </c>
      <c r="BU231" t="s">
        <v>83</v>
      </c>
      <c r="BV23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>
        <v>192500</v>
      </c>
      <c r="CD231">
        <f t="shared" si="6"/>
        <v>-1</v>
      </c>
      <c r="CE231" s="2">
        <f t="shared" si="7"/>
        <v>181912.5</v>
      </c>
    </row>
    <row r="232" spans="1:83" x14ac:dyDescent="0.2">
      <c r="A232" s="1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s="1" t="s">
        <v>83</v>
      </c>
      <c r="H232" t="s">
        <v>84</v>
      </c>
      <c r="I232" t="s">
        <v>85</v>
      </c>
      <c r="J232" t="s">
        <v>86</v>
      </c>
      <c r="K232" t="s">
        <v>87</v>
      </c>
      <c r="L232" s="1" t="s">
        <v>88</v>
      </c>
      <c r="M232" t="s">
        <v>162</v>
      </c>
      <c r="N232" t="s">
        <v>90</v>
      </c>
      <c r="O232" s="1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s="1" t="s">
        <v>100</v>
      </c>
      <c r="AH232" s="1" t="s">
        <v>102</v>
      </c>
      <c r="AI232">
        <v>0</v>
      </c>
      <c r="AJ232" s="1" t="s">
        <v>102</v>
      </c>
      <c r="AK232" s="1">
        <v>0</v>
      </c>
      <c r="AL232">
        <v>1194</v>
      </c>
      <c r="AM232">
        <v>1194</v>
      </c>
      <c r="AN232" s="1" t="s">
        <v>103</v>
      </c>
      <c r="AO232" t="s">
        <v>98</v>
      </c>
      <c r="AP232" t="s">
        <v>105</v>
      </c>
      <c r="AQ232" s="1" t="s">
        <v>106</v>
      </c>
      <c r="AR232">
        <v>1194</v>
      </c>
      <c r="AS232">
        <v>0</v>
      </c>
      <c r="AT232" s="1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 s="1">
        <v>0</v>
      </c>
      <c r="BS232" s="1">
        <v>0</v>
      </c>
      <c r="BT232">
        <v>0</v>
      </c>
      <c r="BU232" t="s">
        <v>83</v>
      </c>
      <c r="BV232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>
        <v>148000</v>
      </c>
      <c r="CD232">
        <f t="shared" si="6"/>
        <v>-2</v>
      </c>
      <c r="CE232" s="2">
        <f t="shared" si="7"/>
        <v>131720</v>
      </c>
    </row>
    <row r="233" spans="1:83" x14ac:dyDescent="0.2">
      <c r="A233" s="1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s="1" t="s">
        <v>83</v>
      </c>
      <c r="H233" t="s">
        <v>120</v>
      </c>
      <c r="I233" t="s">
        <v>85</v>
      </c>
      <c r="J233" t="s">
        <v>86</v>
      </c>
      <c r="K233" t="s">
        <v>87</v>
      </c>
      <c r="L233" s="1" t="s">
        <v>88</v>
      </c>
      <c r="M233" t="s">
        <v>129</v>
      </c>
      <c r="N233" t="s">
        <v>90</v>
      </c>
      <c r="O233" s="1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s="1" t="s">
        <v>100</v>
      </c>
      <c r="AH233" s="1" t="s">
        <v>101</v>
      </c>
      <c r="AI233">
        <v>689</v>
      </c>
      <c r="AJ233" s="1" t="s">
        <v>102</v>
      </c>
      <c r="AK233" s="1">
        <v>0</v>
      </c>
      <c r="AL233">
        <v>773</v>
      </c>
      <c r="AM233">
        <v>1462</v>
      </c>
      <c r="AN233" s="1" t="s">
        <v>103</v>
      </c>
      <c r="AO233" t="s">
        <v>104</v>
      </c>
      <c r="AP233" t="s">
        <v>105</v>
      </c>
      <c r="AQ233" s="1" t="s">
        <v>106</v>
      </c>
      <c r="AR233">
        <v>1490</v>
      </c>
      <c r="AS233">
        <v>1304</v>
      </c>
      <c r="AT233" s="1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 s="1">
        <v>0</v>
      </c>
      <c r="BS233" s="1">
        <v>0</v>
      </c>
      <c r="BT233">
        <v>0</v>
      </c>
      <c r="BU233" t="s">
        <v>83</v>
      </c>
      <c r="BV233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>
        <v>403000</v>
      </c>
      <c r="CD233">
        <f t="shared" si="6"/>
        <v>-1</v>
      </c>
      <c r="CE233" s="2">
        <f t="shared" si="7"/>
        <v>380835</v>
      </c>
    </row>
    <row r="234" spans="1:83" x14ac:dyDescent="0.2">
      <c r="A234" s="1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s="1" t="s">
        <v>83</v>
      </c>
      <c r="H234" t="s">
        <v>84</v>
      </c>
      <c r="I234" t="s">
        <v>85</v>
      </c>
      <c r="J234" t="s">
        <v>86</v>
      </c>
      <c r="K234" t="s">
        <v>87</v>
      </c>
      <c r="L234" s="1" t="s">
        <v>88</v>
      </c>
      <c r="M234" t="s">
        <v>228</v>
      </c>
      <c r="N234" t="s">
        <v>90</v>
      </c>
      <c r="O234" s="1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s="1" t="s">
        <v>100</v>
      </c>
      <c r="AH234" s="1" t="s">
        <v>102</v>
      </c>
      <c r="AI234">
        <v>0</v>
      </c>
      <c r="AJ234" s="1" t="s">
        <v>102</v>
      </c>
      <c r="AK234" s="1">
        <v>0</v>
      </c>
      <c r="AL234">
        <v>483</v>
      </c>
      <c r="AM234">
        <v>483</v>
      </c>
      <c r="AN234" s="1" t="s">
        <v>103</v>
      </c>
      <c r="AO234" t="s">
        <v>98</v>
      </c>
      <c r="AP234" t="s">
        <v>105</v>
      </c>
      <c r="AQ234" s="1" t="s">
        <v>106</v>
      </c>
      <c r="AR234">
        <v>483</v>
      </c>
      <c r="AS234">
        <v>504</v>
      </c>
      <c r="AT234" s="1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 s="1">
        <v>0</v>
      </c>
      <c r="BS234" s="1">
        <v>0</v>
      </c>
      <c r="BT234">
        <v>0</v>
      </c>
      <c r="BU234" t="s">
        <v>83</v>
      </c>
      <c r="BV234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>
        <v>94500</v>
      </c>
      <c r="CD234">
        <f t="shared" si="6"/>
        <v>2</v>
      </c>
      <c r="CE234" s="2">
        <f t="shared" si="7"/>
        <v>104895</v>
      </c>
    </row>
    <row r="235" spans="1:83" x14ac:dyDescent="0.2">
      <c r="A235" s="1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s="1" t="s">
        <v>83</v>
      </c>
      <c r="H235" t="s">
        <v>84</v>
      </c>
      <c r="I235" t="s">
        <v>85</v>
      </c>
      <c r="J235" t="s">
        <v>86</v>
      </c>
      <c r="K235" t="s">
        <v>122</v>
      </c>
      <c r="L235" s="1" t="s">
        <v>88</v>
      </c>
      <c r="M235" t="s">
        <v>89</v>
      </c>
      <c r="N235" t="s">
        <v>90</v>
      </c>
      <c r="O235" s="1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s="1" t="s">
        <v>130</v>
      </c>
      <c r="AH235" s="1" t="s">
        <v>172</v>
      </c>
      <c r="AI235">
        <v>182</v>
      </c>
      <c r="AJ235" s="1" t="s">
        <v>119</v>
      </c>
      <c r="AK235" s="1">
        <v>712</v>
      </c>
      <c r="AL235">
        <v>0</v>
      </c>
      <c r="AM235">
        <v>894</v>
      </c>
      <c r="AN235" s="1" t="s">
        <v>103</v>
      </c>
      <c r="AO235" t="s">
        <v>98</v>
      </c>
      <c r="AP235" t="s">
        <v>105</v>
      </c>
      <c r="AQ235" s="1" t="s">
        <v>106</v>
      </c>
      <c r="AR235">
        <v>894</v>
      </c>
      <c r="AS235">
        <v>0</v>
      </c>
      <c r="AT235" s="1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 s="1">
        <v>0</v>
      </c>
      <c r="BS235" s="1">
        <v>0</v>
      </c>
      <c r="BT235">
        <v>0</v>
      </c>
      <c r="BU235" t="s">
        <v>83</v>
      </c>
      <c r="BV235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>
        <v>128200</v>
      </c>
      <c r="CD235">
        <f t="shared" si="6"/>
        <v>-2</v>
      </c>
      <c r="CE235" s="2">
        <f t="shared" si="7"/>
        <v>114098</v>
      </c>
    </row>
    <row r="236" spans="1:83" x14ac:dyDescent="0.2">
      <c r="A236" s="1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s="1" t="s">
        <v>83</v>
      </c>
      <c r="H236" t="s">
        <v>84</v>
      </c>
      <c r="I236" t="s">
        <v>85</v>
      </c>
      <c r="J236" t="s">
        <v>86</v>
      </c>
      <c r="K236" t="s">
        <v>87</v>
      </c>
      <c r="L236" s="1" t="s">
        <v>88</v>
      </c>
      <c r="M236" t="s">
        <v>193</v>
      </c>
      <c r="N236" t="s">
        <v>90</v>
      </c>
      <c r="O236" s="1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s="1" t="s">
        <v>100</v>
      </c>
      <c r="AH236" s="1" t="s">
        <v>101</v>
      </c>
      <c r="AI236">
        <v>625</v>
      </c>
      <c r="AJ236" s="1" t="s">
        <v>102</v>
      </c>
      <c r="AK236" s="1">
        <v>0</v>
      </c>
      <c r="AL236">
        <v>235</v>
      </c>
      <c r="AM236">
        <v>860</v>
      </c>
      <c r="AN236" s="1" t="s">
        <v>103</v>
      </c>
      <c r="AO236" t="s">
        <v>104</v>
      </c>
      <c r="AP236" t="s">
        <v>105</v>
      </c>
      <c r="AQ236" s="1" t="s">
        <v>106</v>
      </c>
      <c r="AR236">
        <v>860</v>
      </c>
      <c r="AS236">
        <v>1100</v>
      </c>
      <c r="AT236" s="1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 s="1">
        <v>0</v>
      </c>
      <c r="BS236" s="1">
        <v>0</v>
      </c>
      <c r="BT236">
        <v>0</v>
      </c>
      <c r="BU236" t="s">
        <v>83</v>
      </c>
      <c r="BV236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>
        <v>216500</v>
      </c>
      <c r="CD236">
        <f t="shared" si="6"/>
        <v>-2</v>
      </c>
      <c r="CE236" s="2">
        <f t="shared" si="7"/>
        <v>192685</v>
      </c>
    </row>
    <row r="237" spans="1:83" x14ac:dyDescent="0.2">
      <c r="A237" s="1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s="1" t="s">
        <v>83</v>
      </c>
      <c r="H237" t="s">
        <v>84</v>
      </c>
      <c r="I237" t="s">
        <v>85</v>
      </c>
      <c r="J237" t="s">
        <v>86</v>
      </c>
      <c r="K237" t="s">
        <v>87</v>
      </c>
      <c r="L237" s="1" t="s">
        <v>88</v>
      </c>
      <c r="M237" t="s">
        <v>228</v>
      </c>
      <c r="N237" t="s">
        <v>90</v>
      </c>
      <c r="O237" s="1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s="1" t="s">
        <v>100</v>
      </c>
      <c r="AH237" s="1" t="s">
        <v>119</v>
      </c>
      <c r="AI237">
        <v>358</v>
      </c>
      <c r="AJ237" s="1" t="s">
        <v>102</v>
      </c>
      <c r="AK237" s="1">
        <v>0</v>
      </c>
      <c r="AL237">
        <v>125</v>
      </c>
      <c r="AM237">
        <v>483</v>
      </c>
      <c r="AN237" s="1" t="s">
        <v>103</v>
      </c>
      <c r="AO237" t="s">
        <v>98</v>
      </c>
      <c r="AP237" t="s">
        <v>105</v>
      </c>
      <c r="AQ237" s="1" t="s">
        <v>106</v>
      </c>
      <c r="AR237">
        <v>483</v>
      </c>
      <c r="AS237">
        <v>504</v>
      </c>
      <c r="AT237" s="1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 s="1">
        <v>0</v>
      </c>
      <c r="BS237" s="1">
        <v>0</v>
      </c>
      <c r="BT237">
        <v>0</v>
      </c>
      <c r="BU237" t="s">
        <v>83</v>
      </c>
      <c r="BV237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>
        <v>89500</v>
      </c>
      <c r="CD237">
        <f t="shared" si="6"/>
        <v>0</v>
      </c>
      <c r="CE237" s="2">
        <f t="shared" si="7"/>
        <v>89500</v>
      </c>
    </row>
    <row r="238" spans="1:83" x14ac:dyDescent="0.2">
      <c r="A238" s="1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s="1" t="s">
        <v>83</v>
      </c>
      <c r="H238" t="s">
        <v>84</v>
      </c>
      <c r="I238" t="s">
        <v>85</v>
      </c>
      <c r="J238" t="s">
        <v>86</v>
      </c>
      <c r="K238" t="s">
        <v>112</v>
      </c>
      <c r="L238" s="1" t="s">
        <v>88</v>
      </c>
      <c r="M238" t="s">
        <v>89</v>
      </c>
      <c r="N238" t="s">
        <v>90</v>
      </c>
      <c r="O238" s="1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s="1" t="s">
        <v>130</v>
      </c>
      <c r="AH238" s="1" t="s">
        <v>101</v>
      </c>
      <c r="AI238">
        <v>24</v>
      </c>
      <c r="AJ238" s="1" t="s">
        <v>102</v>
      </c>
      <c r="AK238" s="1">
        <v>0</v>
      </c>
      <c r="AL238">
        <v>1390</v>
      </c>
      <c r="AM238">
        <v>1414</v>
      </c>
      <c r="AN238" s="1" t="s">
        <v>103</v>
      </c>
      <c r="AO238" t="s">
        <v>104</v>
      </c>
      <c r="AP238" t="s">
        <v>105</v>
      </c>
      <c r="AQ238" s="1" t="s">
        <v>106</v>
      </c>
      <c r="AR238">
        <v>1414</v>
      </c>
      <c r="AS238">
        <v>0</v>
      </c>
      <c r="AT238" s="1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 s="1">
        <v>0</v>
      </c>
      <c r="BS238" s="1">
        <v>0</v>
      </c>
      <c r="BT238">
        <v>0</v>
      </c>
      <c r="BU238" t="s">
        <v>83</v>
      </c>
      <c r="BV238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>
        <v>185500</v>
      </c>
      <c r="CD238">
        <f t="shared" si="6"/>
        <v>-2</v>
      </c>
      <c r="CE238" s="2">
        <f t="shared" si="7"/>
        <v>165095</v>
      </c>
    </row>
    <row r="239" spans="1:83" x14ac:dyDescent="0.2">
      <c r="A239" s="1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s="1" t="s">
        <v>83</v>
      </c>
      <c r="H239" t="s">
        <v>120</v>
      </c>
      <c r="I239" t="s">
        <v>85</v>
      </c>
      <c r="J239" t="s">
        <v>86</v>
      </c>
      <c r="K239" t="s">
        <v>166</v>
      </c>
      <c r="L239" s="1" t="s">
        <v>88</v>
      </c>
      <c r="M239" t="s">
        <v>170</v>
      </c>
      <c r="N239" t="s">
        <v>229</v>
      </c>
      <c r="O239" s="1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s="1" t="s">
        <v>100</v>
      </c>
      <c r="AH239" s="1" t="s">
        <v>141</v>
      </c>
      <c r="AI239">
        <v>402</v>
      </c>
      <c r="AJ239" s="1" t="s">
        <v>102</v>
      </c>
      <c r="AK239" s="1">
        <v>0</v>
      </c>
      <c r="AL239">
        <v>594</v>
      </c>
      <c r="AM239">
        <v>996</v>
      </c>
      <c r="AN239" s="1" t="s">
        <v>103</v>
      </c>
      <c r="AO239" t="s">
        <v>104</v>
      </c>
      <c r="AP239" t="s">
        <v>105</v>
      </c>
      <c r="AQ239" s="1" t="s">
        <v>106</v>
      </c>
      <c r="AR239">
        <v>1014</v>
      </c>
      <c r="AS239">
        <v>730</v>
      </c>
      <c r="AT239" s="1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 s="1">
        <v>238</v>
      </c>
      <c r="BS239" s="1">
        <v>0</v>
      </c>
      <c r="BT239">
        <v>0</v>
      </c>
      <c r="BU239" t="s">
        <v>83</v>
      </c>
      <c r="BV239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>
        <v>194500</v>
      </c>
      <c r="CD239">
        <f t="shared" si="6"/>
        <v>-2</v>
      </c>
      <c r="CE239" s="2">
        <f t="shared" si="7"/>
        <v>173105</v>
      </c>
    </row>
    <row r="240" spans="1:83" x14ac:dyDescent="0.2">
      <c r="A240" s="1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s="1" t="s">
        <v>83</v>
      </c>
      <c r="H240" t="s">
        <v>84</v>
      </c>
      <c r="I240" t="s">
        <v>85</v>
      </c>
      <c r="J240" t="s">
        <v>86</v>
      </c>
      <c r="K240" t="s">
        <v>87</v>
      </c>
      <c r="L240" s="1" t="s">
        <v>88</v>
      </c>
      <c r="M240" t="s">
        <v>154</v>
      </c>
      <c r="N240" t="s">
        <v>90</v>
      </c>
      <c r="O240" s="1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s="1" t="s">
        <v>100</v>
      </c>
      <c r="AH240" s="1" t="s">
        <v>102</v>
      </c>
      <c r="AI240">
        <v>0</v>
      </c>
      <c r="AJ240" s="1" t="s">
        <v>102</v>
      </c>
      <c r="AK240" s="1">
        <v>0</v>
      </c>
      <c r="AL240">
        <v>1694</v>
      </c>
      <c r="AM240">
        <v>1694</v>
      </c>
      <c r="AN240" s="1" t="s">
        <v>103</v>
      </c>
      <c r="AO240" t="s">
        <v>104</v>
      </c>
      <c r="AP240" t="s">
        <v>105</v>
      </c>
      <c r="AQ240" s="1" t="s">
        <v>106</v>
      </c>
      <c r="AR240">
        <v>1694</v>
      </c>
      <c r="AS240">
        <v>0</v>
      </c>
      <c r="AT240" s="1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 s="1">
        <v>0</v>
      </c>
      <c r="BS240" s="1">
        <v>0</v>
      </c>
      <c r="BT240">
        <v>0</v>
      </c>
      <c r="BU240" t="s">
        <v>83</v>
      </c>
      <c r="BV240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>
        <v>318000</v>
      </c>
      <c r="CD240">
        <f t="shared" si="6"/>
        <v>1</v>
      </c>
      <c r="CE240" s="2">
        <f t="shared" si="7"/>
        <v>335490</v>
      </c>
    </row>
    <row r="241" spans="1:83" x14ac:dyDescent="0.2">
      <c r="A241" s="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s="1" t="s">
        <v>83</v>
      </c>
      <c r="H241" t="s">
        <v>84</v>
      </c>
      <c r="I241" t="s">
        <v>85</v>
      </c>
      <c r="J241" t="s">
        <v>86</v>
      </c>
      <c r="K241" t="s">
        <v>87</v>
      </c>
      <c r="L241" s="1" t="s">
        <v>88</v>
      </c>
      <c r="M241" t="s">
        <v>185</v>
      </c>
      <c r="N241" t="s">
        <v>90</v>
      </c>
      <c r="O241" s="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s="1" t="s">
        <v>100</v>
      </c>
      <c r="AH241" s="1" t="s">
        <v>172</v>
      </c>
      <c r="AI241">
        <v>94</v>
      </c>
      <c r="AJ241" s="1" t="s">
        <v>102</v>
      </c>
      <c r="AK241" s="1">
        <v>0</v>
      </c>
      <c r="AL241">
        <v>641</v>
      </c>
      <c r="AM241">
        <v>735</v>
      </c>
      <c r="AN241" s="1" t="s">
        <v>103</v>
      </c>
      <c r="AO241" t="s">
        <v>98</v>
      </c>
      <c r="AP241" t="s">
        <v>105</v>
      </c>
      <c r="AQ241" s="1" t="s">
        <v>164</v>
      </c>
      <c r="AR241">
        <v>798</v>
      </c>
      <c r="AS241">
        <v>689</v>
      </c>
      <c r="AT241" s="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 s="1">
        <v>0</v>
      </c>
      <c r="BS241" s="1">
        <v>0</v>
      </c>
      <c r="BT241">
        <v>0</v>
      </c>
      <c r="BU241" t="s">
        <v>83</v>
      </c>
      <c r="BV24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>
        <v>113000</v>
      </c>
      <c r="CD241">
        <f t="shared" si="6"/>
        <v>-2</v>
      </c>
      <c r="CE241" s="2">
        <f t="shared" si="7"/>
        <v>100570</v>
      </c>
    </row>
    <row r="242" spans="1:83" x14ac:dyDescent="0.2">
      <c r="A242" s="1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s="1" t="s">
        <v>83</v>
      </c>
      <c r="H242" t="s">
        <v>84</v>
      </c>
      <c r="I242" t="s">
        <v>85</v>
      </c>
      <c r="J242" t="s">
        <v>86</v>
      </c>
      <c r="K242" t="s">
        <v>87</v>
      </c>
      <c r="L242" s="1" t="s">
        <v>88</v>
      </c>
      <c r="M242" t="s">
        <v>136</v>
      </c>
      <c r="N242" t="s">
        <v>90</v>
      </c>
      <c r="O242" s="1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s="1" t="s">
        <v>130</v>
      </c>
      <c r="AH242" s="1" t="s">
        <v>101</v>
      </c>
      <c r="AI242">
        <v>1078</v>
      </c>
      <c r="AJ242" s="1" t="s">
        <v>102</v>
      </c>
      <c r="AK242" s="1">
        <v>0</v>
      </c>
      <c r="AL242">
        <v>488</v>
      </c>
      <c r="AM242">
        <v>1566</v>
      </c>
      <c r="AN242" s="1" t="s">
        <v>103</v>
      </c>
      <c r="AO242" t="s">
        <v>104</v>
      </c>
      <c r="AP242" t="s">
        <v>105</v>
      </c>
      <c r="AQ242" s="1" t="s">
        <v>106</v>
      </c>
      <c r="AR242">
        <v>1566</v>
      </c>
      <c r="AS242">
        <v>0</v>
      </c>
      <c r="AT242" s="1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 s="1">
        <v>0</v>
      </c>
      <c r="BS242" s="1">
        <v>0</v>
      </c>
      <c r="BT242">
        <v>0</v>
      </c>
      <c r="BU242" t="s">
        <v>83</v>
      </c>
      <c r="BV242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>
        <v>262500</v>
      </c>
      <c r="CD242">
        <f t="shared" si="6"/>
        <v>-2</v>
      </c>
      <c r="CE242" s="2">
        <f t="shared" si="7"/>
        <v>233625</v>
      </c>
    </row>
    <row r="243" spans="1:83" x14ac:dyDescent="0.2">
      <c r="A243" s="1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s="1" t="s">
        <v>83</v>
      </c>
      <c r="H243" t="s">
        <v>84</v>
      </c>
      <c r="I243" t="s">
        <v>85</v>
      </c>
      <c r="J243" t="s">
        <v>86</v>
      </c>
      <c r="K243" t="s">
        <v>87</v>
      </c>
      <c r="L243" s="1" t="s">
        <v>88</v>
      </c>
      <c r="M243" t="s">
        <v>143</v>
      </c>
      <c r="N243" t="s">
        <v>90</v>
      </c>
      <c r="O243" s="1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s="1" t="s">
        <v>100</v>
      </c>
      <c r="AH243" s="1" t="s">
        <v>119</v>
      </c>
      <c r="AI243">
        <v>329</v>
      </c>
      <c r="AJ243" s="1" t="s">
        <v>102</v>
      </c>
      <c r="AK243" s="1">
        <v>0</v>
      </c>
      <c r="AL243">
        <v>357</v>
      </c>
      <c r="AM243">
        <v>686</v>
      </c>
      <c r="AN243" s="1" t="s">
        <v>103</v>
      </c>
      <c r="AO243" t="s">
        <v>97</v>
      </c>
      <c r="AP243" t="s">
        <v>105</v>
      </c>
      <c r="AQ243" s="1" t="s">
        <v>106</v>
      </c>
      <c r="AR243">
        <v>866</v>
      </c>
      <c r="AS243">
        <v>0</v>
      </c>
      <c r="AT243" s="1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 s="1">
        <v>0</v>
      </c>
      <c r="BS243" s="1">
        <v>0</v>
      </c>
      <c r="BT243">
        <v>0</v>
      </c>
      <c r="BU243" t="s">
        <v>83</v>
      </c>
      <c r="BV243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>
        <v>110500</v>
      </c>
      <c r="CD243">
        <f t="shared" si="6"/>
        <v>1</v>
      </c>
      <c r="CE243" s="2">
        <f t="shared" si="7"/>
        <v>116577.5</v>
      </c>
    </row>
    <row r="244" spans="1:83" x14ac:dyDescent="0.2">
      <c r="A244" s="1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s="1" t="s">
        <v>83</v>
      </c>
      <c r="H244" t="s">
        <v>84</v>
      </c>
      <c r="I244" t="s">
        <v>85</v>
      </c>
      <c r="J244" t="s">
        <v>86</v>
      </c>
      <c r="K244" t="s">
        <v>122</v>
      </c>
      <c r="L244" s="1" t="s">
        <v>88</v>
      </c>
      <c r="M244" t="s">
        <v>143</v>
      </c>
      <c r="N244" t="s">
        <v>90</v>
      </c>
      <c r="O244" s="1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s="1" t="s">
        <v>100</v>
      </c>
      <c r="AH244" s="1" t="s">
        <v>102</v>
      </c>
      <c r="AI244">
        <v>0</v>
      </c>
      <c r="AJ244" s="1" t="s">
        <v>102</v>
      </c>
      <c r="AK244" s="1">
        <v>0</v>
      </c>
      <c r="AL244">
        <v>540</v>
      </c>
      <c r="AM244">
        <v>540</v>
      </c>
      <c r="AN244" s="1" t="s">
        <v>103</v>
      </c>
      <c r="AO244" t="s">
        <v>97</v>
      </c>
      <c r="AP244" t="s">
        <v>177</v>
      </c>
      <c r="AQ244" s="1" t="s">
        <v>164</v>
      </c>
      <c r="AR244">
        <v>889</v>
      </c>
      <c r="AS244">
        <v>551</v>
      </c>
      <c r="AT244" s="1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 s="1">
        <v>0</v>
      </c>
      <c r="BS244" s="1">
        <v>0</v>
      </c>
      <c r="BT244">
        <v>0</v>
      </c>
      <c r="BU244" t="s">
        <v>83</v>
      </c>
      <c r="BV244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>
        <v>79000</v>
      </c>
      <c r="CD244">
        <f t="shared" si="6"/>
        <v>2</v>
      </c>
      <c r="CE244" s="2">
        <f t="shared" si="7"/>
        <v>87690</v>
      </c>
    </row>
    <row r="245" spans="1:83" x14ac:dyDescent="0.2">
      <c r="A245" s="1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s="1" t="s">
        <v>83</v>
      </c>
      <c r="H245" t="s">
        <v>84</v>
      </c>
      <c r="I245" t="s">
        <v>85</v>
      </c>
      <c r="J245" t="s">
        <v>86</v>
      </c>
      <c r="K245" t="s">
        <v>122</v>
      </c>
      <c r="L245" s="1" t="s">
        <v>88</v>
      </c>
      <c r="M245" t="s">
        <v>170</v>
      </c>
      <c r="N245" t="s">
        <v>90</v>
      </c>
      <c r="O245" s="1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s="1" t="s">
        <v>100</v>
      </c>
      <c r="AH245" s="1" t="s">
        <v>102</v>
      </c>
      <c r="AI245">
        <v>0</v>
      </c>
      <c r="AJ245" s="1" t="s">
        <v>102</v>
      </c>
      <c r="AK245" s="1">
        <v>0</v>
      </c>
      <c r="AL245">
        <v>626</v>
      </c>
      <c r="AM245">
        <v>626</v>
      </c>
      <c r="AN245" s="1" t="s">
        <v>103</v>
      </c>
      <c r="AO245" t="s">
        <v>98</v>
      </c>
      <c r="AP245" t="s">
        <v>105</v>
      </c>
      <c r="AQ245" s="1" t="s">
        <v>106</v>
      </c>
      <c r="AR245">
        <v>626</v>
      </c>
      <c r="AS245">
        <v>591</v>
      </c>
      <c r="AT245" s="1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 s="1">
        <v>0</v>
      </c>
      <c r="BS245" s="1">
        <v>0</v>
      </c>
      <c r="BT245">
        <v>0</v>
      </c>
      <c r="BU245" t="s">
        <v>83</v>
      </c>
      <c r="BV245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>
        <v>120000</v>
      </c>
      <c r="CD245">
        <f t="shared" si="6"/>
        <v>-1</v>
      </c>
      <c r="CE245" s="2">
        <f t="shared" si="7"/>
        <v>113400</v>
      </c>
    </row>
    <row r="246" spans="1:83" x14ac:dyDescent="0.2">
      <c r="A246" s="1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s="1" t="s">
        <v>83</v>
      </c>
      <c r="H246" t="s">
        <v>120</v>
      </c>
      <c r="I246" t="s">
        <v>85</v>
      </c>
      <c r="J246" t="s">
        <v>86</v>
      </c>
      <c r="K246" t="s">
        <v>87</v>
      </c>
      <c r="L246" s="1" t="s">
        <v>88</v>
      </c>
      <c r="M246" t="s">
        <v>170</v>
      </c>
      <c r="N246" t="s">
        <v>90</v>
      </c>
      <c r="O246" s="1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s="1" t="s">
        <v>100</v>
      </c>
      <c r="AH246" s="1" t="s">
        <v>101</v>
      </c>
      <c r="AI246">
        <v>695</v>
      </c>
      <c r="AJ246" s="1" t="s">
        <v>102</v>
      </c>
      <c r="AK246" s="1">
        <v>0</v>
      </c>
      <c r="AL246">
        <v>253</v>
      </c>
      <c r="AM246">
        <v>948</v>
      </c>
      <c r="AN246" s="1" t="s">
        <v>103</v>
      </c>
      <c r="AO246" t="s">
        <v>104</v>
      </c>
      <c r="AP246" t="s">
        <v>105</v>
      </c>
      <c r="AQ246" s="1" t="s">
        <v>106</v>
      </c>
      <c r="AR246">
        <v>1222</v>
      </c>
      <c r="AS246">
        <v>888</v>
      </c>
      <c r="AT246" s="1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 s="1">
        <v>0</v>
      </c>
      <c r="BS246" s="1">
        <v>0</v>
      </c>
      <c r="BT246">
        <v>0</v>
      </c>
      <c r="BU246" t="s">
        <v>83</v>
      </c>
      <c r="BV246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>
        <v>205000</v>
      </c>
      <c r="CD246">
        <f t="shared" si="6"/>
        <v>-2</v>
      </c>
      <c r="CE246" s="2">
        <f t="shared" si="7"/>
        <v>182450</v>
      </c>
    </row>
    <row r="247" spans="1:83" x14ac:dyDescent="0.2">
      <c r="A247" s="1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s="1" t="s">
        <v>83</v>
      </c>
      <c r="H247" t="s">
        <v>84</v>
      </c>
      <c r="I247" t="s">
        <v>85</v>
      </c>
      <c r="J247" t="s">
        <v>86</v>
      </c>
      <c r="K247" t="s">
        <v>87</v>
      </c>
      <c r="L247" s="1" t="s">
        <v>88</v>
      </c>
      <c r="M247" t="s">
        <v>138</v>
      </c>
      <c r="N247" t="s">
        <v>90</v>
      </c>
      <c r="O247" s="1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s="1" t="s">
        <v>130</v>
      </c>
      <c r="AH247" s="1" t="s">
        <v>101</v>
      </c>
      <c r="AI247">
        <v>929</v>
      </c>
      <c r="AJ247" s="1" t="s">
        <v>102</v>
      </c>
      <c r="AK247" s="1">
        <v>0</v>
      </c>
      <c r="AL247">
        <v>916</v>
      </c>
      <c r="AM247">
        <v>1845</v>
      </c>
      <c r="AN247" s="1" t="s">
        <v>103</v>
      </c>
      <c r="AO247" t="s">
        <v>97</v>
      </c>
      <c r="AP247" t="s">
        <v>105</v>
      </c>
      <c r="AQ247" s="1" t="s">
        <v>106</v>
      </c>
      <c r="AR247">
        <v>1872</v>
      </c>
      <c r="AS247">
        <v>0</v>
      </c>
      <c r="AT247" s="1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 s="1">
        <v>0</v>
      </c>
      <c r="BS247" s="1">
        <v>0</v>
      </c>
      <c r="BT247">
        <v>0</v>
      </c>
      <c r="BU247" t="s">
        <v>83</v>
      </c>
      <c r="BV247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>
        <v>241500</v>
      </c>
      <c r="CD247">
        <f t="shared" si="6"/>
        <v>2</v>
      </c>
      <c r="CE247" s="2">
        <f t="shared" si="7"/>
        <v>268065</v>
      </c>
    </row>
    <row r="248" spans="1:83" x14ac:dyDescent="0.2">
      <c r="A248" s="1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s="1" t="s">
        <v>174</v>
      </c>
      <c r="H248" t="s">
        <v>84</v>
      </c>
      <c r="I248" t="s">
        <v>85</v>
      </c>
      <c r="J248" t="s">
        <v>86</v>
      </c>
      <c r="K248" t="s">
        <v>87</v>
      </c>
      <c r="L248" s="1" t="s">
        <v>88</v>
      </c>
      <c r="M248" t="s">
        <v>143</v>
      </c>
      <c r="N248" t="s">
        <v>90</v>
      </c>
      <c r="O248" s="1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s="1" t="s">
        <v>100</v>
      </c>
      <c r="AH248" s="1" t="s">
        <v>102</v>
      </c>
      <c r="AI248">
        <v>0</v>
      </c>
      <c r="AJ248" s="1" t="s">
        <v>102</v>
      </c>
      <c r="AK248" s="1">
        <v>0</v>
      </c>
      <c r="AL248">
        <v>1020</v>
      </c>
      <c r="AM248">
        <v>1020</v>
      </c>
      <c r="AN248" s="1" t="s">
        <v>103</v>
      </c>
      <c r="AO248" t="s">
        <v>97</v>
      </c>
      <c r="AP248" t="s">
        <v>177</v>
      </c>
      <c r="AQ248" s="1" t="s">
        <v>187</v>
      </c>
      <c r="AR248">
        <v>908</v>
      </c>
      <c r="AS248">
        <v>1020</v>
      </c>
      <c r="AT248" s="1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 s="1">
        <v>0</v>
      </c>
      <c r="BS248" s="1">
        <v>0</v>
      </c>
      <c r="BT248">
        <v>0</v>
      </c>
      <c r="BU248" t="s">
        <v>83</v>
      </c>
      <c r="BV248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>
        <v>137000</v>
      </c>
      <c r="CD248">
        <f t="shared" si="6"/>
        <v>2</v>
      </c>
      <c r="CE248" s="2">
        <f t="shared" si="7"/>
        <v>152070</v>
      </c>
    </row>
    <row r="249" spans="1:83" x14ac:dyDescent="0.2">
      <c r="A249" s="1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s="1" t="s">
        <v>83</v>
      </c>
      <c r="H249" t="s">
        <v>84</v>
      </c>
      <c r="I249" t="s">
        <v>85</v>
      </c>
      <c r="J249" t="s">
        <v>86</v>
      </c>
      <c r="K249" t="s">
        <v>87</v>
      </c>
      <c r="L249" s="1" t="s">
        <v>88</v>
      </c>
      <c r="M249" t="s">
        <v>162</v>
      </c>
      <c r="N249" t="s">
        <v>90</v>
      </c>
      <c r="O249" s="1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s="1" t="s">
        <v>100</v>
      </c>
      <c r="AH249" s="1" t="s">
        <v>102</v>
      </c>
      <c r="AI249">
        <v>0</v>
      </c>
      <c r="AJ249" s="1" t="s">
        <v>102</v>
      </c>
      <c r="AK249" s="1">
        <v>0</v>
      </c>
      <c r="AL249">
        <v>1367</v>
      </c>
      <c r="AM249">
        <v>1367</v>
      </c>
      <c r="AN249" s="1" t="s">
        <v>103</v>
      </c>
      <c r="AO249" t="s">
        <v>104</v>
      </c>
      <c r="AP249" t="s">
        <v>105</v>
      </c>
      <c r="AQ249" s="1" t="s">
        <v>106</v>
      </c>
      <c r="AR249">
        <v>1375</v>
      </c>
      <c r="AS249">
        <v>0</v>
      </c>
      <c r="AT249" s="1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 s="1">
        <v>0</v>
      </c>
      <c r="BS249" s="1">
        <v>0</v>
      </c>
      <c r="BT249">
        <v>0</v>
      </c>
      <c r="BU249" t="s">
        <v>83</v>
      </c>
      <c r="BV249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>
        <v>140000</v>
      </c>
      <c r="CD249">
        <f t="shared" si="6"/>
        <v>2</v>
      </c>
      <c r="CE249" s="2">
        <f t="shared" si="7"/>
        <v>155400</v>
      </c>
    </row>
    <row r="250" spans="1:83" x14ac:dyDescent="0.2">
      <c r="A250" s="1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s="1" t="s">
        <v>83</v>
      </c>
      <c r="H250" t="s">
        <v>84</v>
      </c>
      <c r="I250" t="s">
        <v>85</v>
      </c>
      <c r="J250" t="s">
        <v>86</v>
      </c>
      <c r="K250" t="s">
        <v>87</v>
      </c>
      <c r="L250" s="1" t="s">
        <v>88</v>
      </c>
      <c r="M250" t="s">
        <v>89</v>
      </c>
      <c r="N250" t="s">
        <v>90</v>
      </c>
      <c r="O250" s="1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s="1" t="s">
        <v>100</v>
      </c>
      <c r="AH250" s="1" t="s">
        <v>102</v>
      </c>
      <c r="AI250">
        <v>0</v>
      </c>
      <c r="AJ250" s="1" t="s">
        <v>102</v>
      </c>
      <c r="AK250" s="1">
        <v>0</v>
      </c>
      <c r="AL250">
        <v>840</v>
      </c>
      <c r="AM250">
        <v>840</v>
      </c>
      <c r="AN250" s="1" t="s">
        <v>103</v>
      </c>
      <c r="AO250" t="s">
        <v>104</v>
      </c>
      <c r="AP250" t="s">
        <v>105</v>
      </c>
      <c r="AQ250" s="1" t="s">
        <v>106</v>
      </c>
      <c r="AR250">
        <v>840</v>
      </c>
      <c r="AS250">
        <v>828</v>
      </c>
      <c r="AT250" s="1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 s="1">
        <v>0</v>
      </c>
      <c r="BS250" s="1">
        <v>0</v>
      </c>
      <c r="BT250">
        <v>0</v>
      </c>
      <c r="BU250" t="s">
        <v>83</v>
      </c>
      <c r="BV250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>
        <v>180000</v>
      </c>
      <c r="CD250">
        <f t="shared" si="6"/>
        <v>1</v>
      </c>
      <c r="CE250" s="2">
        <f t="shared" si="7"/>
        <v>189900</v>
      </c>
    </row>
    <row r="251" spans="1:83" x14ac:dyDescent="0.2">
      <c r="A251" s="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s="1" t="s">
        <v>83</v>
      </c>
      <c r="H251" t="s">
        <v>160</v>
      </c>
      <c r="I251" t="s">
        <v>195</v>
      </c>
      <c r="J251" t="s">
        <v>86</v>
      </c>
      <c r="K251" t="s">
        <v>166</v>
      </c>
      <c r="L251" s="1" t="s">
        <v>213</v>
      </c>
      <c r="M251" t="s">
        <v>205</v>
      </c>
      <c r="N251" t="s">
        <v>90</v>
      </c>
      <c r="O251" s="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s="1" t="s">
        <v>97</v>
      </c>
      <c r="AH251" s="1" t="s">
        <v>153</v>
      </c>
      <c r="AI251">
        <v>697</v>
      </c>
      <c r="AJ251" s="1" t="s">
        <v>102</v>
      </c>
      <c r="AK251" s="1">
        <v>0</v>
      </c>
      <c r="AL251">
        <v>747</v>
      </c>
      <c r="AM251">
        <v>1444</v>
      </c>
      <c r="AN251" s="1" t="s">
        <v>103</v>
      </c>
      <c r="AO251" t="s">
        <v>97</v>
      </c>
      <c r="AP251" t="s">
        <v>105</v>
      </c>
      <c r="AQ251" s="1" t="s">
        <v>106</v>
      </c>
      <c r="AR251">
        <v>1444</v>
      </c>
      <c r="AS251">
        <v>700</v>
      </c>
      <c r="AT251" s="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 s="1">
        <v>0</v>
      </c>
      <c r="BS251" s="1">
        <v>0</v>
      </c>
      <c r="BT251">
        <v>0</v>
      </c>
      <c r="BU251" t="s">
        <v>83</v>
      </c>
      <c r="BV25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>
        <v>277000</v>
      </c>
      <c r="CD251">
        <f t="shared" si="6"/>
        <v>1</v>
      </c>
      <c r="CE251" s="2">
        <f t="shared" si="7"/>
        <v>292235</v>
      </c>
    </row>
    <row r="252" spans="1:83" x14ac:dyDescent="0.2">
      <c r="A252" s="1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s="1" t="s">
        <v>83</v>
      </c>
      <c r="H252" t="s">
        <v>120</v>
      </c>
      <c r="I252" t="s">
        <v>85</v>
      </c>
      <c r="J252" t="s">
        <v>86</v>
      </c>
      <c r="K252" t="s">
        <v>87</v>
      </c>
      <c r="L252" s="1" t="s">
        <v>88</v>
      </c>
      <c r="M252" t="s">
        <v>148</v>
      </c>
      <c r="N252" t="s">
        <v>90</v>
      </c>
      <c r="O252" s="1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s="1" t="s">
        <v>100</v>
      </c>
      <c r="AH252" s="1" t="s">
        <v>102</v>
      </c>
      <c r="AI252">
        <v>0</v>
      </c>
      <c r="AJ252" s="1" t="s">
        <v>102</v>
      </c>
      <c r="AK252" s="1">
        <v>0</v>
      </c>
      <c r="AL252">
        <v>728</v>
      </c>
      <c r="AM252">
        <v>728</v>
      </c>
      <c r="AN252" s="1" t="s">
        <v>103</v>
      </c>
      <c r="AO252" t="s">
        <v>104</v>
      </c>
      <c r="AP252" t="s">
        <v>105</v>
      </c>
      <c r="AQ252" s="1" t="s">
        <v>106</v>
      </c>
      <c r="AR252">
        <v>1306</v>
      </c>
      <c r="AS252">
        <v>0</v>
      </c>
      <c r="AT252" s="1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 s="1">
        <v>0</v>
      </c>
      <c r="BS252" s="1">
        <v>0</v>
      </c>
      <c r="BT252">
        <v>0</v>
      </c>
      <c r="BU252" t="s">
        <v>83</v>
      </c>
      <c r="BV252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>
        <v>76500</v>
      </c>
      <c r="CD252">
        <f t="shared" si="6"/>
        <v>-2</v>
      </c>
      <c r="CE252" s="2">
        <f t="shared" si="7"/>
        <v>68085</v>
      </c>
    </row>
    <row r="253" spans="1:83" x14ac:dyDescent="0.2">
      <c r="A253" s="1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s="1" t="s">
        <v>83</v>
      </c>
      <c r="H253" t="s">
        <v>120</v>
      </c>
      <c r="I253" t="s">
        <v>199</v>
      </c>
      <c r="J253" t="s">
        <v>86</v>
      </c>
      <c r="K253" t="s">
        <v>87</v>
      </c>
      <c r="L253" s="1" t="s">
        <v>194</v>
      </c>
      <c r="M253" t="s">
        <v>123</v>
      </c>
      <c r="N253" t="s">
        <v>90</v>
      </c>
      <c r="O253" s="1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s="1" t="s">
        <v>97</v>
      </c>
      <c r="AH253" s="1" t="s">
        <v>101</v>
      </c>
      <c r="AI253">
        <v>1573</v>
      </c>
      <c r="AJ253" s="1" t="s">
        <v>102</v>
      </c>
      <c r="AK253" s="1">
        <v>0</v>
      </c>
      <c r="AL253">
        <v>0</v>
      </c>
      <c r="AM253">
        <v>1573</v>
      </c>
      <c r="AN253" s="1" t="s">
        <v>103</v>
      </c>
      <c r="AO253" t="s">
        <v>104</v>
      </c>
      <c r="AP253" t="s">
        <v>105</v>
      </c>
      <c r="AQ253" s="1" t="s">
        <v>106</v>
      </c>
      <c r="AR253">
        <v>1625</v>
      </c>
      <c r="AS253">
        <v>0</v>
      </c>
      <c r="AT253" s="1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 s="1">
        <v>0</v>
      </c>
      <c r="BS253" s="1">
        <v>153</v>
      </c>
      <c r="BT253">
        <v>0</v>
      </c>
      <c r="BU253" t="s">
        <v>83</v>
      </c>
      <c r="BV253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>
        <v>235000</v>
      </c>
      <c r="CD253">
        <f t="shared" si="6"/>
        <v>1</v>
      </c>
      <c r="CE253" s="2">
        <f t="shared" si="7"/>
        <v>247925</v>
      </c>
    </row>
    <row r="254" spans="1:83" x14ac:dyDescent="0.2">
      <c r="A254" s="1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s="1" t="s">
        <v>83</v>
      </c>
      <c r="H254" t="s">
        <v>120</v>
      </c>
      <c r="I254" t="s">
        <v>85</v>
      </c>
      <c r="J254" t="s">
        <v>86</v>
      </c>
      <c r="K254" t="s">
        <v>87</v>
      </c>
      <c r="L254" s="1" t="s">
        <v>88</v>
      </c>
      <c r="M254" t="s">
        <v>170</v>
      </c>
      <c r="N254" t="s">
        <v>90</v>
      </c>
      <c r="O254" s="1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s="1" t="s">
        <v>100</v>
      </c>
      <c r="AH254" s="1" t="s">
        <v>102</v>
      </c>
      <c r="AI254">
        <v>0</v>
      </c>
      <c r="AJ254" s="1" t="s">
        <v>102</v>
      </c>
      <c r="AK254" s="1">
        <v>0</v>
      </c>
      <c r="AL254">
        <v>798</v>
      </c>
      <c r="AM254">
        <v>798</v>
      </c>
      <c r="AN254" s="1" t="s">
        <v>103</v>
      </c>
      <c r="AO254" t="s">
        <v>104</v>
      </c>
      <c r="AP254" t="s">
        <v>105</v>
      </c>
      <c r="AQ254" s="1" t="s">
        <v>106</v>
      </c>
      <c r="AR254">
        <v>798</v>
      </c>
      <c r="AS254">
        <v>842</v>
      </c>
      <c r="AT254" s="1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 s="1">
        <v>0</v>
      </c>
      <c r="BS254" s="1">
        <v>0</v>
      </c>
      <c r="BT254">
        <v>0</v>
      </c>
      <c r="BU254" t="s">
        <v>83</v>
      </c>
      <c r="BV254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>
        <v>173000</v>
      </c>
      <c r="CD254">
        <f t="shared" si="6"/>
        <v>0</v>
      </c>
      <c r="CE254" s="2">
        <f t="shared" si="7"/>
        <v>173000</v>
      </c>
    </row>
    <row r="255" spans="1:83" x14ac:dyDescent="0.2">
      <c r="A255" s="1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s="1" t="s">
        <v>83</v>
      </c>
      <c r="H255" t="s">
        <v>84</v>
      </c>
      <c r="I255" t="s">
        <v>85</v>
      </c>
      <c r="J255" t="s">
        <v>86</v>
      </c>
      <c r="K255" t="s">
        <v>87</v>
      </c>
      <c r="L255" s="1" t="s">
        <v>88</v>
      </c>
      <c r="M255" t="s">
        <v>162</v>
      </c>
      <c r="N255" t="s">
        <v>90</v>
      </c>
      <c r="O255" s="1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s="1" t="s">
        <v>97</v>
      </c>
      <c r="AH255" s="1" t="s">
        <v>172</v>
      </c>
      <c r="AI255">
        <v>270</v>
      </c>
      <c r="AJ255" s="1" t="s">
        <v>119</v>
      </c>
      <c r="AK255" s="1">
        <v>580</v>
      </c>
      <c r="AL255">
        <v>452</v>
      </c>
      <c r="AM255">
        <v>1302</v>
      </c>
      <c r="AN255" s="1" t="s">
        <v>103</v>
      </c>
      <c r="AO255" t="s">
        <v>104</v>
      </c>
      <c r="AP255" t="s">
        <v>105</v>
      </c>
      <c r="AQ255" s="1" t="s">
        <v>106</v>
      </c>
      <c r="AR255">
        <v>1302</v>
      </c>
      <c r="AS255">
        <v>0</v>
      </c>
      <c r="AT255" s="1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 s="1">
        <v>0</v>
      </c>
      <c r="BS255" s="1">
        <v>0</v>
      </c>
      <c r="BT255">
        <v>0</v>
      </c>
      <c r="BU255" t="s">
        <v>83</v>
      </c>
      <c r="BV255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>
        <v>158000</v>
      </c>
      <c r="CD255">
        <f t="shared" si="6"/>
        <v>1</v>
      </c>
      <c r="CE255" s="2">
        <f t="shared" si="7"/>
        <v>166690</v>
      </c>
    </row>
    <row r="256" spans="1:83" x14ac:dyDescent="0.2">
      <c r="A256" s="1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s="1" t="s">
        <v>83</v>
      </c>
      <c r="H256" t="s">
        <v>84</v>
      </c>
      <c r="I256" t="s">
        <v>85</v>
      </c>
      <c r="J256" t="s">
        <v>86</v>
      </c>
      <c r="K256" t="s">
        <v>87</v>
      </c>
      <c r="L256" s="1" t="s">
        <v>88</v>
      </c>
      <c r="M256" t="s">
        <v>162</v>
      </c>
      <c r="N256" t="s">
        <v>90</v>
      </c>
      <c r="O256" s="1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s="1" t="s">
        <v>100</v>
      </c>
      <c r="AH256" s="1" t="s">
        <v>153</v>
      </c>
      <c r="AI256">
        <v>922</v>
      </c>
      <c r="AJ256" s="1" t="s">
        <v>102</v>
      </c>
      <c r="AK256" s="1">
        <v>0</v>
      </c>
      <c r="AL256">
        <v>392</v>
      </c>
      <c r="AM256">
        <v>1314</v>
      </c>
      <c r="AN256" s="1" t="s">
        <v>103</v>
      </c>
      <c r="AO256" t="s">
        <v>98</v>
      </c>
      <c r="AP256" t="s">
        <v>105</v>
      </c>
      <c r="AQ256" s="1" t="s">
        <v>106</v>
      </c>
      <c r="AR256">
        <v>1314</v>
      </c>
      <c r="AS256">
        <v>0</v>
      </c>
      <c r="AT256" s="1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 s="1">
        <v>0</v>
      </c>
      <c r="BS256" s="1">
        <v>0</v>
      </c>
      <c r="BT256">
        <v>0</v>
      </c>
      <c r="BU256" t="s">
        <v>83</v>
      </c>
      <c r="BV256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>
        <v>145000</v>
      </c>
      <c r="CD256">
        <f t="shared" si="6"/>
        <v>-2</v>
      </c>
      <c r="CE256" s="2">
        <f t="shared" si="7"/>
        <v>129050</v>
      </c>
    </row>
    <row r="257" spans="1:83" x14ac:dyDescent="0.2">
      <c r="A257" s="1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s="1" t="s">
        <v>83</v>
      </c>
      <c r="H257" t="s">
        <v>120</v>
      </c>
      <c r="I257" t="s">
        <v>85</v>
      </c>
      <c r="J257" t="s">
        <v>86</v>
      </c>
      <c r="K257" t="s">
        <v>87</v>
      </c>
      <c r="L257" s="1" t="s">
        <v>88</v>
      </c>
      <c r="M257" t="s">
        <v>193</v>
      </c>
      <c r="N257" t="s">
        <v>90</v>
      </c>
      <c r="O257" s="1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s="1" t="s">
        <v>100</v>
      </c>
      <c r="AH257" s="1" t="s">
        <v>102</v>
      </c>
      <c r="AI257">
        <v>0</v>
      </c>
      <c r="AJ257" s="1" t="s">
        <v>102</v>
      </c>
      <c r="AK257" s="1">
        <v>0</v>
      </c>
      <c r="AL257">
        <v>975</v>
      </c>
      <c r="AM257">
        <v>975</v>
      </c>
      <c r="AN257" s="1" t="s">
        <v>103</v>
      </c>
      <c r="AO257" t="s">
        <v>104</v>
      </c>
      <c r="AP257" t="s">
        <v>105</v>
      </c>
      <c r="AQ257" s="1" t="s">
        <v>106</v>
      </c>
      <c r="AR257">
        <v>1005</v>
      </c>
      <c r="AS257">
        <v>1286</v>
      </c>
      <c r="AT257" s="1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 s="1">
        <v>0</v>
      </c>
      <c r="BS257" s="1">
        <v>0</v>
      </c>
      <c r="BT257">
        <v>0</v>
      </c>
      <c r="BU257" t="s">
        <v>83</v>
      </c>
      <c r="BV257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>
        <v>230000</v>
      </c>
      <c r="CD257">
        <f t="shared" si="6"/>
        <v>2</v>
      </c>
      <c r="CE257" s="2">
        <f t="shared" si="7"/>
        <v>255300</v>
      </c>
    </row>
    <row r="258" spans="1:83" x14ac:dyDescent="0.2">
      <c r="A258" s="1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s="1" t="s">
        <v>83</v>
      </c>
      <c r="H258" t="s">
        <v>120</v>
      </c>
      <c r="I258" t="s">
        <v>85</v>
      </c>
      <c r="J258" t="s">
        <v>86</v>
      </c>
      <c r="K258" t="s">
        <v>87</v>
      </c>
      <c r="L258" s="1" t="s">
        <v>88</v>
      </c>
      <c r="M258" t="s">
        <v>136</v>
      </c>
      <c r="N258" t="s">
        <v>90</v>
      </c>
      <c r="O258" s="1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s="1" t="s">
        <v>100</v>
      </c>
      <c r="AH258" s="1" t="s">
        <v>153</v>
      </c>
      <c r="AI258">
        <v>503</v>
      </c>
      <c r="AJ258" s="1" t="s">
        <v>102</v>
      </c>
      <c r="AK258" s="1">
        <v>0</v>
      </c>
      <c r="AL258">
        <v>361</v>
      </c>
      <c r="AM258">
        <v>864</v>
      </c>
      <c r="AN258" s="1" t="s">
        <v>103</v>
      </c>
      <c r="AO258" t="s">
        <v>104</v>
      </c>
      <c r="AP258" t="s">
        <v>105</v>
      </c>
      <c r="AQ258" s="1" t="s">
        <v>106</v>
      </c>
      <c r="AR258">
        <v>864</v>
      </c>
      <c r="AS258">
        <v>864</v>
      </c>
      <c r="AT258" s="1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 s="1">
        <v>0</v>
      </c>
      <c r="BS258" s="1">
        <v>0</v>
      </c>
      <c r="BT258">
        <v>0</v>
      </c>
      <c r="BU258" t="s">
        <v>83</v>
      </c>
      <c r="BV258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>
        <v>207500</v>
      </c>
      <c r="CD258">
        <f t="shared" si="6"/>
        <v>0</v>
      </c>
      <c r="CE258" s="2">
        <f t="shared" si="7"/>
        <v>207500</v>
      </c>
    </row>
    <row r="259" spans="1:83" x14ac:dyDescent="0.2">
      <c r="A259" s="1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s="1" t="s">
        <v>83</v>
      </c>
      <c r="H259" t="s">
        <v>84</v>
      </c>
      <c r="I259" t="s">
        <v>85</v>
      </c>
      <c r="J259" t="s">
        <v>86</v>
      </c>
      <c r="K259" t="s">
        <v>87</v>
      </c>
      <c r="L259" s="1" t="s">
        <v>88</v>
      </c>
      <c r="M259" t="s">
        <v>89</v>
      </c>
      <c r="N259" t="s">
        <v>90</v>
      </c>
      <c r="O259" s="1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s="1" t="s">
        <v>100</v>
      </c>
      <c r="AH259" s="1" t="s">
        <v>101</v>
      </c>
      <c r="AI259">
        <v>1334</v>
      </c>
      <c r="AJ259" s="1" t="s">
        <v>102</v>
      </c>
      <c r="AK259" s="1">
        <v>0</v>
      </c>
      <c r="AL259">
        <v>270</v>
      </c>
      <c r="AM259">
        <v>1604</v>
      </c>
      <c r="AN259" s="1" t="s">
        <v>103</v>
      </c>
      <c r="AO259" t="s">
        <v>104</v>
      </c>
      <c r="AP259" t="s">
        <v>105</v>
      </c>
      <c r="AQ259" s="1" t="s">
        <v>106</v>
      </c>
      <c r="AR259">
        <v>1604</v>
      </c>
      <c r="AS259">
        <v>0</v>
      </c>
      <c r="AT259" s="1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 s="1">
        <v>0</v>
      </c>
      <c r="BS259" s="1">
        <v>0</v>
      </c>
      <c r="BT259">
        <v>0</v>
      </c>
      <c r="BU259" t="s">
        <v>83</v>
      </c>
      <c r="BV259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>
        <v>220000</v>
      </c>
      <c r="CD259">
        <f t="shared" si="6"/>
        <v>-1</v>
      </c>
      <c r="CE259" s="2">
        <f t="shared" si="7"/>
        <v>207900</v>
      </c>
    </row>
    <row r="260" spans="1:83" x14ac:dyDescent="0.2">
      <c r="A260" s="1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s="1" t="s">
        <v>83</v>
      </c>
      <c r="H260" t="s">
        <v>84</v>
      </c>
      <c r="I260" t="s">
        <v>85</v>
      </c>
      <c r="J260" t="s">
        <v>86</v>
      </c>
      <c r="K260" t="s">
        <v>87</v>
      </c>
      <c r="L260" s="1" t="s">
        <v>88</v>
      </c>
      <c r="M260" t="s">
        <v>89</v>
      </c>
      <c r="N260" t="s">
        <v>90</v>
      </c>
      <c r="O260" s="1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s="1" t="s">
        <v>100</v>
      </c>
      <c r="AH260" s="1" t="s">
        <v>101</v>
      </c>
      <c r="AI260">
        <v>361</v>
      </c>
      <c r="AJ260" s="1" t="s">
        <v>102</v>
      </c>
      <c r="AK260" s="1">
        <v>0</v>
      </c>
      <c r="AL260">
        <v>602</v>
      </c>
      <c r="AM260">
        <v>963</v>
      </c>
      <c r="AN260" s="1" t="s">
        <v>103</v>
      </c>
      <c r="AO260" t="s">
        <v>104</v>
      </c>
      <c r="AP260" t="s">
        <v>105</v>
      </c>
      <c r="AQ260" s="1" t="s">
        <v>106</v>
      </c>
      <c r="AR260">
        <v>963</v>
      </c>
      <c r="AS260">
        <v>829</v>
      </c>
      <c r="AT260" s="1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 s="1">
        <v>245</v>
      </c>
      <c r="BS260" s="1">
        <v>0</v>
      </c>
      <c r="BT260">
        <v>0</v>
      </c>
      <c r="BU260" t="s">
        <v>83</v>
      </c>
      <c r="BV260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>
        <v>231500</v>
      </c>
      <c r="CD260">
        <f t="shared" ref="CD260:CD323" si="8">2008-BZ260</f>
        <v>0</v>
      </c>
      <c r="CE260" s="2">
        <f t="shared" ref="CE260:CE323" si="9">CC260+(CC260*(CD260*0.055))</f>
        <v>231500</v>
      </c>
    </row>
    <row r="261" spans="1:83" x14ac:dyDescent="0.2">
      <c r="A261" s="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s="1" t="s">
        <v>83</v>
      </c>
      <c r="H261" t="s">
        <v>84</v>
      </c>
      <c r="I261" t="s">
        <v>85</v>
      </c>
      <c r="J261" t="s">
        <v>86</v>
      </c>
      <c r="K261" t="s">
        <v>87</v>
      </c>
      <c r="L261" s="1" t="s">
        <v>88</v>
      </c>
      <c r="M261" t="s">
        <v>143</v>
      </c>
      <c r="N261" t="s">
        <v>90</v>
      </c>
      <c r="O261" s="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s="1" t="s">
        <v>83</v>
      </c>
      <c r="AH261" s="1" t="s">
        <v>83</v>
      </c>
      <c r="AI261">
        <v>0</v>
      </c>
      <c r="AJ261" s="1" t="s">
        <v>83</v>
      </c>
      <c r="AK261" s="1">
        <v>0</v>
      </c>
      <c r="AL261">
        <v>0</v>
      </c>
      <c r="AM261">
        <v>0</v>
      </c>
      <c r="AN261" s="1" t="s">
        <v>103</v>
      </c>
      <c r="AO261" t="s">
        <v>97</v>
      </c>
      <c r="AP261" t="s">
        <v>105</v>
      </c>
      <c r="AQ261" s="1" t="s">
        <v>164</v>
      </c>
      <c r="AR261">
        <v>882</v>
      </c>
      <c r="AS261">
        <v>0</v>
      </c>
      <c r="AT261" s="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 s="1">
        <v>0</v>
      </c>
      <c r="BS261" s="1">
        <v>0</v>
      </c>
      <c r="BT261">
        <v>0</v>
      </c>
      <c r="BU261" t="s">
        <v>83</v>
      </c>
      <c r="BV26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>
        <v>97000</v>
      </c>
      <c r="CD261">
        <f t="shared" si="8"/>
        <v>0</v>
      </c>
      <c r="CE261" s="2">
        <f t="shared" si="9"/>
        <v>97000</v>
      </c>
    </row>
    <row r="262" spans="1:83" x14ac:dyDescent="0.2">
      <c r="A262" s="1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s="1" t="s">
        <v>83</v>
      </c>
      <c r="H262" t="s">
        <v>84</v>
      </c>
      <c r="I262" t="s">
        <v>85</v>
      </c>
      <c r="J262" t="s">
        <v>86</v>
      </c>
      <c r="K262" t="s">
        <v>122</v>
      </c>
      <c r="L262" s="1" t="s">
        <v>88</v>
      </c>
      <c r="M262" t="s">
        <v>162</v>
      </c>
      <c r="N262" t="s">
        <v>144</v>
      </c>
      <c r="O262" s="1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s="1" t="s">
        <v>97</v>
      </c>
      <c r="AH262" s="1" t="s">
        <v>153</v>
      </c>
      <c r="AI262">
        <v>672</v>
      </c>
      <c r="AJ262" s="1" t="s">
        <v>119</v>
      </c>
      <c r="AK262" s="1">
        <v>690</v>
      </c>
      <c r="AL262">
        <v>0</v>
      </c>
      <c r="AM262">
        <v>1362</v>
      </c>
      <c r="AN262" s="1" t="s">
        <v>103</v>
      </c>
      <c r="AO262" t="s">
        <v>98</v>
      </c>
      <c r="AP262" t="s">
        <v>105</v>
      </c>
      <c r="AQ262" s="1" t="s">
        <v>106</v>
      </c>
      <c r="AR262">
        <v>1382</v>
      </c>
      <c r="AS262">
        <v>0</v>
      </c>
      <c r="AT262" s="1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 s="1">
        <v>0</v>
      </c>
      <c r="BS262" s="1">
        <v>0</v>
      </c>
      <c r="BT262">
        <v>0</v>
      </c>
      <c r="BU262" t="s">
        <v>83</v>
      </c>
      <c r="BV262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>
        <v>176000</v>
      </c>
      <c r="CD262">
        <f t="shared" si="8"/>
        <v>-1</v>
      </c>
      <c r="CE262" s="2">
        <f t="shared" si="9"/>
        <v>166320</v>
      </c>
    </row>
    <row r="263" spans="1:83" x14ac:dyDescent="0.2">
      <c r="A263" s="1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s="1" t="s">
        <v>83</v>
      </c>
      <c r="H263" t="s">
        <v>120</v>
      </c>
      <c r="I263" t="s">
        <v>85</v>
      </c>
      <c r="J263" t="s">
        <v>86</v>
      </c>
      <c r="K263" t="s">
        <v>87</v>
      </c>
      <c r="L263" s="1" t="s">
        <v>88</v>
      </c>
      <c r="M263" t="s">
        <v>89</v>
      </c>
      <c r="N263" t="s">
        <v>90</v>
      </c>
      <c r="O263" s="1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s="1" t="s">
        <v>100</v>
      </c>
      <c r="AH263" s="1" t="s">
        <v>102</v>
      </c>
      <c r="AI263">
        <v>0</v>
      </c>
      <c r="AJ263" s="1" t="s">
        <v>102</v>
      </c>
      <c r="AK263" s="1">
        <v>0</v>
      </c>
      <c r="AL263">
        <v>1482</v>
      </c>
      <c r="AM263">
        <v>1482</v>
      </c>
      <c r="AN263" s="1" t="s">
        <v>103</v>
      </c>
      <c r="AO263" t="s">
        <v>104</v>
      </c>
      <c r="AP263" t="s">
        <v>105</v>
      </c>
      <c r="AQ263" s="1" t="s">
        <v>106</v>
      </c>
      <c r="AR263">
        <v>1482</v>
      </c>
      <c r="AS263">
        <v>1092</v>
      </c>
      <c r="AT263" s="1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 s="1">
        <v>0</v>
      </c>
      <c r="BS263" s="1">
        <v>0</v>
      </c>
      <c r="BT263">
        <v>0</v>
      </c>
      <c r="BU263" t="s">
        <v>83</v>
      </c>
      <c r="BV263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>
        <v>276000</v>
      </c>
      <c r="CD263">
        <f t="shared" si="8"/>
        <v>1</v>
      </c>
      <c r="CE263" s="2">
        <f t="shared" si="9"/>
        <v>291180</v>
      </c>
    </row>
    <row r="264" spans="1:83" x14ac:dyDescent="0.2">
      <c r="A264" s="1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s="1" t="s">
        <v>83</v>
      </c>
      <c r="H264" t="s">
        <v>120</v>
      </c>
      <c r="I264" t="s">
        <v>85</v>
      </c>
      <c r="J264" t="s">
        <v>86</v>
      </c>
      <c r="K264" t="s">
        <v>122</v>
      </c>
      <c r="L264" s="1" t="s">
        <v>88</v>
      </c>
      <c r="M264" t="s">
        <v>151</v>
      </c>
      <c r="N264" t="s">
        <v>90</v>
      </c>
      <c r="O264" s="1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s="1" t="s">
        <v>130</v>
      </c>
      <c r="AH264" s="1" t="s">
        <v>119</v>
      </c>
      <c r="AI264">
        <v>506</v>
      </c>
      <c r="AJ264" s="1" t="s">
        <v>102</v>
      </c>
      <c r="AK264" s="1">
        <v>0</v>
      </c>
      <c r="AL264">
        <v>0</v>
      </c>
      <c r="AM264">
        <v>506</v>
      </c>
      <c r="AN264" s="1" t="s">
        <v>103</v>
      </c>
      <c r="AO264" t="s">
        <v>98</v>
      </c>
      <c r="AP264" t="s">
        <v>105</v>
      </c>
      <c r="AQ264" s="1" t="s">
        <v>106</v>
      </c>
      <c r="AR264">
        <v>1212</v>
      </c>
      <c r="AS264">
        <v>0</v>
      </c>
      <c r="AT264" s="1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 s="1">
        <v>0</v>
      </c>
      <c r="BS264" s="1">
        <v>0</v>
      </c>
      <c r="BT264">
        <v>0</v>
      </c>
      <c r="BU264" t="s">
        <v>83</v>
      </c>
      <c r="BV264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>
        <v>151000</v>
      </c>
      <c r="CD264">
        <f t="shared" si="8"/>
        <v>2</v>
      </c>
      <c r="CE264" s="2">
        <f t="shared" si="9"/>
        <v>167610</v>
      </c>
    </row>
    <row r="265" spans="1:83" x14ac:dyDescent="0.2">
      <c r="A265" s="1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s="1" t="s">
        <v>83</v>
      </c>
      <c r="H265" t="s">
        <v>84</v>
      </c>
      <c r="I265" t="s">
        <v>85</v>
      </c>
      <c r="J265" t="s">
        <v>86</v>
      </c>
      <c r="K265" t="s">
        <v>122</v>
      </c>
      <c r="L265" s="1" t="s">
        <v>88</v>
      </c>
      <c r="M265" t="s">
        <v>143</v>
      </c>
      <c r="N265" t="s">
        <v>90</v>
      </c>
      <c r="O265" s="1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s="1" t="s">
        <v>100</v>
      </c>
      <c r="AH265" s="1" t="s">
        <v>172</v>
      </c>
      <c r="AI265">
        <v>234</v>
      </c>
      <c r="AJ265" s="1" t="s">
        <v>119</v>
      </c>
      <c r="AK265" s="1">
        <v>692</v>
      </c>
      <c r="AL265">
        <v>0</v>
      </c>
      <c r="AM265">
        <v>926</v>
      </c>
      <c r="AN265" s="1" t="s">
        <v>103</v>
      </c>
      <c r="AO265" t="s">
        <v>98</v>
      </c>
      <c r="AP265" t="s">
        <v>105</v>
      </c>
      <c r="AQ265" s="1" t="s">
        <v>106</v>
      </c>
      <c r="AR265">
        <v>926</v>
      </c>
      <c r="AS265">
        <v>0</v>
      </c>
      <c r="AT265" s="1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 s="1">
        <v>0</v>
      </c>
      <c r="BS265" s="1">
        <v>0</v>
      </c>
      <c r="BT265">
        <v>0</v>
      </c>
      <c r="BU265" t="s">
        <v>83</v>
      </c>
      <c r="BV265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>
        <v>130000</v>
      </c>
      <c r="CD265">
        <f t="shared" si="8"/>
        <v>-2</v>
      </c>
      <c r="CE265" s="2">
        <f t="shared" si="9"/>
        <v>115700</v>
      </c>
    </row>
    <row r="266" spans="1:83" x14ac:dyDescent="0.2">
      <c r="A266" s="1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s="1" t="s">
        <v>174</v>
      </c>
      <c r="H266" t="s">
        <v>231</v>
      </c>
      <c r="I266" t="s">
        <v>175</v>
      </c>
      <c r="J266" t="s">
        <v>86</v>
      </c>
      <c r="K266" t="s">
        <v>87</v>
      </c>
      <c r="L266" s="1" t="s">
        <v>88</v>
      </c>
      <c r="M266" t="s">
        <v>143</v>
      </c>
      <c r="N266" t="s">
        <v>144</v>
      </c>
      <c r="O266" s="1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s="1" t="s">
        <v>100</v>
      </c>
      <c r="AH266" s="1" t="s">
        <v>102</v>
      </c>
      <c r="AI266">
        <v>0</v>
      </c>
      <c r="AJ266" s="1" t="s">
        <v>102</v>
      </c>
      <c r="AK266" s="1">
        <v>0</v>
      </c>
      <c r="AL266">
        <v>680</v>
      </c>
      <c r="AM266">
        <v>680</v>
      </c>
      <c r="AN266" s="1" t="s">
        <v>103</v>
      </c>
      <c r="AO266" t="s">
        <v>97</v>
      </c>
      <c r="AP266" t="s">
        <v>177</v>
      </c>
      <c r="AQ266" s="1" t="s">
        <v>187</v>
      </c>
      <c r="AR266">
        <v>764</v>
      </c>
      <c r="AS266">
        <v>0</v>
      </c>
      <c r="AT266" s="1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 s="1">
        <v>0</v>
      </c>
      <c r="BS266" s="1">
        <v>0</v>
      </c>
      <c r="BT266">
        <v>0</v>
      </c>
      <c r="BU266" t="s">
        <v>83</v>
      </c>
      <c r="BV266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>
        <v>73000</v>
      </c>
      <c r="CD266">
        <f t="shared" si="8"/>
        <v>0</v>
      </c>
      <c r="CE266" s="2">
        <f t="shared" si="9"/>
        <v>73000</v>
      </c>
    </row>
    <row r="267" spans="1:83" x14ac:dyDescent="0.2">
      <c r="A267" s="1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s="1" t="s">
        <v>83</v>
      </c>
      <c r="H267" t="s">
        <v>120</v>
      </c>
      <c r="I267" t="s">
        <v>85</v>
      </c>
      <c r="J267" t="s">
        <v>86</v>
      </c>
      <c r="K267" t="s">
        <v>87</v>
      </c>
      <c r="L267" s="1" t="s">
        <v>88</v>
      </c>
      <c r="M267" t="s">
        <v>138</v>
      </c>
      <c r="N267" t="s">
        <v>90</v>
      </c>
      <c r="O267" s="1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s="1" t="s">
        <v>100</v>
      </c>
      <c r="AH267" s="1" t="s">
        <v>101</v>
      </c>
      <c r="AI267">
        <v>588</v>
      </c>
      <c r="AJ267" s="1" t="s">
        <v>172</v>
      </c>
      <c r="AK267" s="1">
        <v>228</v>
      </c>
      <c r="AL267">
        <v>606</v>
      </c>
      <c r="AM267">
        <v>1422</v>
      </c>
      <c r="AN267" s="1" t="s">
        <v>103</v>
      </c>
      <c r="AO267" t="s">
        <v>98</v>
      </c>
      <c r="AP267" t="s">
        <v>105</v>
      </c>
      <c r="AQ267" s="1" t="s">
        <v>106</v>
      </c>
      <c r="AR267">
        <v>1422</v>
      </c>
      <c r="AS267">
        <v>0</v>
      </c>
      <c r="AT267" s="1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 s="1">
        <v>0</v>
      </c>
      <c r="BS267" s="1">
        <v>0</v>
      </c>
      <c r="BT267">
        <v>0</v>
      </c>
      <c r="BU267" t="s">
        <v>83</v>
      </c>
      <c r="BV267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>
        <v>175500</v>
      </c>
      <c r="CD267">
        <f t="shared" si="8"/>
        <v>0</v>
      </c>
      <c r="CE267" s="2">
        <f t="shared" si="9"/>
        <v>175500</v>
      </c>
    </row>
    <row r="268" spans="1:83" x14ac:dyDescent="0.2">
      <c r="A268" s="1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s="1" t="s">
        <v>83</v>
      </c>
      <c r="H268" t="s">
        <v>120</v>
      </c>
      <c r="I268" t="s">
        <v>199</v>
      </c>
      <c r="J268" t="s">
        <v>86</v>
      </c>
      <c r="K268" t="s">
        <v>112</v>
      </c>
      <c r="L268" s="1" t="s">
        <v>88</v>
      </c>
      <c r="M268" t="s">
        <v>193</v>
      </c>
      <c r="N268" t="s">
        <v>90</v>
      </c>
      <c r="O268" s="1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s="1" t="s">
        <v>130</v>
      </c>
      <c r="AH268" s="1" t="s">
        <v>101</v>
      </c>
      <c r="AI268">
        <v>714</v>
      </c>
      <c r="AJ268" s="1" t="s">
        <v>102</v>
      </c>
      <c r="AK268" s="1">
        <v>0</v>
      </c>
      <c r="AL268">
        <v>88</v>
      </c>
      <c r="AM268">
        <v>802</v>
      </c>
      <c r="AN268" s="1" t="s">
        <v>103</v>
      </c>
      <c r="AO268" t="s">
        <v>97</v>
      </c>
      <c r="AP268" t="s">
        <v>105</v>
      </c>
      <c r="AQ268" s="1" t="s">
        <v>106</v>
      </c>
      <c r="AR268">
        <v>802</v>
      </c>
      <c r="AS268">
        <v>709</v>
      </c>
      <c r="AT268" s="1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 s="1">
        <v>0</v>
      </c>
      <c r="BS268" s="1">
        <v>0</v>
      </c>
      <c r="BT268">
        <v>0</v>
      </c>
      <c r="BU268" t="s">
        <v>83</v>
      </c>
      <c r="BV268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>
        <v>185000</v>
      </c>
      <c r="CD268">
        <f t="shared" si="8"/>
        <v>2</v>
      </c>
      <c r="CE268" s="2">
        <f t="shared" si="9"/>
        <v>205350</v>
      </c>
    </row>
    <row r="269" spans="1:83" x14ac:dyDescent="0.2">
      <c r="A269" s="1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s="1" t="s">
        <v>83</v>
      </c>
      <c r="H269" t="s">
        <v>84</v>
      </c>
      <c r="I269" t="s">
        <v>175</v>
      </c>
      <c r="J269" t="s">
        <v>86</v>
      </c>
      <c r="K269" t="s">
        <v>87</v>
      </c>
      <c r="L269" s="1" t="s">
        <v>194</v>
      </c>
      <c r="M269" t="s">
        <v>232</v>
      </c>
      <c r="N269" t="s">
        <v>90</v>
      </c>
      <c r="O269" s="1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s="1" t="s">
        <v>100</v>
      </c>
      <c r="AH269" s="1" t="s">
        <v>172</v>
      </c>
      <c r="AI269">
        <v>378</v>
      </c>
      <c r="AJ269" s="1" t="s">
        <v>102</v>
      </c>
      <c r="AK269" s="1">
        <v>0</v>
      </c>
      <c r="AL269">
        <v>342</v>
      </c>
      <c r="AM269">
        <v>720</v>
      </c>
      <c r="AN269" s="1" t="s">
        <v>103</v>
      </c>
      <c r="AO269" t="s">
        <v>104</v>
      </c>
      <c r="AP269" t="s">
        <v>105</v>
      </c>
      <c r="AQ269" s="1" t="s">
        <v>106</v>
      </c>
      <c r="AR269">
        <v>1052</v>
      </c>
      <c r="AS269">
        <v>720</v>
      </c>
      <c r="AT269" s="1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 s="1">
        <v>0</v>
      </c>
      <c r="BS269" s="1">
        <v>0</v>
      </c>
      <c r="BT269">
        <v>0</v>
      </c>
      <c r="BU269" t="s">
        <v>83</v>
      </c>
      <c r="BV269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>
        <v>179500</v>
      </c>
      <c r="CD269">
        <f t="shared" si="8"/>
        <v>0</v>
      </c>
      <c r="CE269" s="2">
        <f t="shared" si="9"/>
        <v>179500</v>
      </c>
    </row>
    <row r="270" spans="1:83" x14ac:dyDescent="0.2">
      <c r="A270" s="1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s="1" t="s">
        <v>83</v>
      </c>
      <c r="H270" t="s">
        <v>84</v>
      </c>
      <c r="I270" t="s">
        <v>85</v>
      </c>
      <c r="J270" t="s">
        <v>86</v>
      </c>
      <c r="K270" t="s">
        <v>87</v>
      </c>
      <c r="L270" s="1" t="s">
        <v>88</v>
      </c>
      <c r="M270" t="s">
        <v>176</v>
      </c>
      <c r="N270" t="s">
        <v>90</v>
      </c>
      <c r="O270" s="1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s="1" t="s">
        <v>100</v>
      </c>
      <c r="AH270" s="1" t="s">
        <v>119</v>
      </c>
      <c r="AI270">
        <v>403</v>
      </c>
      <c r="AJ270" s="1" t="s">
        <v>153</v>
      </c>
      <c r="AK270" s="1">
        <v>125</v>
      </c>
      <c r="AL270">
        <v>212</v>
      </c>
      <c r="AM270">
        <v>740</v>
      </c>
      <c r="AN270" s="1" t="s">
        <v>103</v>
      </c>
      <c r="AO270" t="s">
        <v>104</v>
      </c>
      <c r="AP270" t="s">
        <v>105</v>
      </c>
      <c r="AQ270" s="1" t="s">
        <v>106</v>
      </c>
      <c r="AR270">
        <v>778</v>
      </c>
      <c r="AS270">
        <v>0</v>
      </c>
      <c r="AT270" s="1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 s="1">
        <v>0</v>
      </c>
      <c r="BS270" s="1">
        <v>0</v>
      </c>
      <c r="BT270">
        <v>0</v>
      </c>
      <c r="BU270" t="s">
        <v>83</v>
      </c>
      <c r="BV270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>
        <v>120500</v>
      </c>
      <c r="CD270">
        <f t="shared" si="8"/>
        <v>0</v>
      </c>
      <c r="CE270" s="2">
        <f t="shared" si="9"/>
        <v>120500</v>
      </c>
    </row>
    <row r="271" spans="1:83" x14ac:dyDescent="0.2">
      <c r="A271" s="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s="1" t="s">
        <v>83</v>
      </c>
      <c r="H271" t="s">
        <v>120</v>
      </c>
      <c r="I271" t="s">
        <v>85</v>
      </c>
      <c r="J271" t="s">
        <v>86</v>
      </c>
      <c r="K271" t="s">
        <v>122</v>
      </c>
      <c r="L271" s="1" t="s">
        <v>88</v>
      </c>
      <c r="M271" t="s">
        <v>185</v>
      </c>
      <c r="N271" t="s">
        <v>90</v>
      </c>
      <c r="O271" s="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s="1" t="s">
        <v>100</v>
      </c>
      <c r="AH271" s="1" t="s">
        <v>141</v>
      </c>
      <c r="AI271">
        <v>751</v>
      </c>
      <c r="AJ271" s="1" t="s">
        <v>102</v>
      </c>
      <c r="AK271" s="1">
        <v>0</v>
      </c>
      <c r="AL271">
        <v>392</v>
      </c>
      <c r="AM271">
        <v>1143</v>
      </c>
      <c r="AN271" s="1" t="s">
        <v>103</v>
      </c>
      <c r="AO271" t="s">
        <v>98</v>
      </c>
      <c r="AP271" t="s">
        <v>105</v>
      </c>
      <c r="AQ271" s="1" t="s">
        <v>106</v>
      </c>
      <c r="AR271">
        <v>1113</v>
      </c>
      <c r="AS271">
        <v>0</v>
      </c>
      <c r="AT271" s="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 s="1">
        <v>0</v>
      </c>
      <c r="BS271" s="1">
        <v>0</v>
      </c>
      <c r="BT271">
        <v>0</v>
      </c>
      <c r="BU271" t="s">
        <v>83</v>
      </c>
      <c r="BV27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>
        <v>148000</v>
      </c>
      <c r="CD271">
        <f t="shared" si="8"/>
        <v>1</v>
      </c>
      <c r="CE271" s="2">
        <f t="shared" si="9"/>
        <v>156140</v>
      </c>
    </row>
    <row r="272" spans="1:83" x14ac:dyDescent="0.2">
      <c r="A272" s="1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s="1" t="s">
        <v>83</v>
      </c>
      <c r="H272" t="s">
        <v>84</v>
      </c>
      <c r="I272" t="s">
        <v>85</v>
      </c>
      <c r="J272" t="s">
        <v>86</v>
      </c>
      <c r="K272" t="s">
        <v>87</v>
      </c>
      <c r="L272" s="1" t="s">
        <v>88</v>
      </c>
      <c r="M272" t="s">
        <v>136</v>
      </c>
      <c r="N272" t="s">
        <v>90</v>
      </c>
      <c r="O272" s="1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s="1" t="s">
        <v>121</v>
      </c>
      <c r="AH272" s="1" t="s">
        <v>102</v>
      </c>
      <c r="AI272">
        <v>0</v>
      </c>
      <c r="AJ272" s="1" t="s">
        <v>102</v>
      </c>
      <c r="AK272" s="1">
        <v>0</v>
      </c>
      <c r="AL272">
        <v>1095</v>
      </c>
      <c r="AM272">
        <v>1095</v>
      </c>
      <c r="AN272" s="1" t="s">
        <v>103</v>
      </c>
      <c r="AO272" t="s">
        <v>97</v>
      </c>
      <c r="AP272" t="s">
        <v>105</v>
      </c>
      <c r="AQ272" s="1" t="s">
        <v>106</v>
      </c>
      <c r="AR272">
        <v>1095</v>
      </c>
      <c r="AS272">
        <v>844</v>
      </c>
      <c r="AT272" s="1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 s="1">
        <v>0</v>
      </c>
      <c r="BS272" s="1">
        <v>0</v>
      </c>
      <c r="BT272">
        <v>0</v>
      </c>
      <c r="BU272" t="s">
        <v>83</v>
      </c>
      <c r="BV272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>
        <v>266000</v>
      </c>
      <c r="CD272">
        <f t="shared" si="8"/>
        <v>2</v>
      </c>
      <c r="CE272" s="2">
        <f t="shared" si="9"/>
        <v>295260</v>
      </c>
    </row>
    <row r="273" spans="1:83" x14ac:dyDescent="0.2">
      <c r="A273" s="1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s="1" t="s">
        <v>83</v>
      </c>
      <c r="H273" t="s">
        <v>120</v>
      </c>
      <c r="I273" t="s">
        <v>195</v>
      </c>
      <c r="J273" t="s">
        <v>86</v>
      </c>
      <c r="K273" t="s">
        <v>166</v>
      </c>
      <c r="L273" s="1" t="s">
        <v>213</v>
      </c>
      <c r="M273" t="s">
        <v>205</v>
      </c>
      <c r="N273" t="s">
        <v>90</v>
      </c>
      <c r="O273" s="1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s="1" t="s">
        <v>97</v>
      </c>
      <c r="AH273" s="1" t="s">
        <v>172</v>
      </c>
      <c r="AI273">
        <v>226</v>
      </c>
      <c r="AJ273" s="1" t="s">
        <v>101</v>
      </c>
      <c r="AK273" s="1">
        <v>1063</v>
      </c>
      <c r="AL273">
        <v>96</v>
      </c>
      <c r="AM273">
        <v>1385</v>
      </c>
      <c r="AN273" s="1" t="s">
        <v>103</v>
      </c>
      <c r="AO273" t="s">
        <v>104</v>
      </c>
      <c r="AP273" t="s">
        <v>105</v>
      </c>
      <c r="AQ273" s="1" t="s">
        <v>106</v>
      </c>
      <c r="AR273">
        <v>1363</v>
      </c>
      <c r="AS273">
        <v>0</v>
      </c>
      <c r="AT273" s="1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 s="1">
        <v>0</v>
      </c>
      <c r="BS273" s="1">
        <v>0</v>
      </c>
      <c r="BT273">
        <v>0</v>
      </c>
      <c r="BU273" t="s">
        <v>83</v>
      </c>
      <c r="BV273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>
        <v>241500</v>
      </c>
      <c r="CD273">
        <f t="shared" si="8"/>
        <v>0</v>
      </c>
      <c r="CE273" s="2">
        <f t="shared" si="9"/>
        <v>241500</v>
      </c>
    </row>
    <row r="274" spans="1:83" x14ac:dyDescent="0.2">
      <c r="A274" s="1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s="1" t="s">
        <v>83</v>
      </c>
      <c r="H274" t="s">
        <v>120</v>
      </c>
      <c r="I274" t="s">
        <v>85</v>
      </c>
      <c r="J274" t="s">
        <v>86</v>
      </c>
      <c r="K274" t="s">
        <v>166</v>
      </c>
      <c r="L274" s="1" t="s">
        <v>88</v>
      </c>
      <c r="M274" t="s">
        <v>129</v>
      </c>
      <c r="N274" t="s">
        <v>90</v>
      </c>
      <c r="O274" s="1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s="1" t="s">
        <v>100</v>
      </c>
      <c r="AH274" s="1" t="s">
        <v>101</v>
      </c>
      <c r="AI274">
        <v>524</v>
      </c>
      <c r="AJ274" s="1" t="s">
        <v>102</v>
      </c>
      <c r="AK274" s="1">
        <v>0</v>
      </c>
      <c r="AL274">
        <v>628</v>
      </c>
      <c r="AM274">
        <v>1152</v>
      </c>
      <c r="AN274" s="1" t="s">
        <v>103</v>
      </c>
      <c r="AO274" t="s">
        <v>104</v>
      </c>
      <c r="AP274" t="s">
        <v>105</v>
      </c>
      <c r="AQ274" s="1" t="s">
        <v>106</v>
      </c>
      <c r="AR274">
        <v>1164</v>
      </c>
      <c r="AS274">
        <v>1106</v>
      </c>
      <c r="AT274" s="1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 s="1">
        <v>0</v>
      </c>
      <c r="BS274" s="1">
        <v>0</v>
      </c>
      <c r="BT274">
        <v>0</v>
      </c>
      <c r="BU274" t="s">
        <v>83</v>
      </c>
      <c r="BV274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>
        <v>290000</v>
      </c>
      <c r="CD274">
        <f t="shared" si="8"/>
        <v>-2</v>
      </c>
      <c r="CE274" s="2">
        <f t="shared" si="9"/>
        <v>258100</v>
      </c>
    </row>
    <row r="275" spans="1:83" x14ac:dyDescent="0.2">
      <c r="A275" s="1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s="1" t="s">
        <v>83</v>
      </c>
      <c r="H275" t="s">
        <v>84</v>
      </c>
      <c r="I275" t="s">
        <v>85</v>
      </c>
      <c r="J275" t="s">
        <v>86</v>
      </c>
      <c r="K275" t="s">
        <v>87</v>
      </c>
      <c r="L275" s="1" t="s">
        <v>88</v>
      </c>
      <c r="M275" t="s">
        <v>162</v>
      </c>
      <c r="N275" t="s">
        <v>114</v>
      </c>
      <c r="O275" s="1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s="1" t="s">
        <v>100</v>
      </c>
      <c r="AH275" s="1" t="s">
        <v>153</v>
      </c>
      <c r="AI275">
        <v>620</v>
      </c>
      <c r="AJ275" s="1" t="s">
        <v>172</v>
      </c>
      <c r="AK275" s="1">
        <v>620</v>
      </c>
      <c r="AL275">
        <v>0</v>
      </c>
      <c r="AM275">
        <v>1240</v>
      </c>
      <c r="AN275" s="1" t="s">
        <v>103</v>
      </c>
      <c r="AO275" t="s">
        <v>97</v>
      </c>
      <c r="AP275" t="s">
        <v>105</v>
      </c>
      <c r="AQ275" s="1" t="s">
        <v>106</v>
      </c>
      <c r="AR275">
        <v>1632</v>
      </c>
      <c r="AS275">
        <v>0</v>
      </c>
      <c r="AT275" s="1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 s="1">
        <v>0</v>
      </c>
      <c r="BS275" s="1">
        <v>0</v>
      </c>
      <c r="BT275">
        <v>0</v>
      </c>
      <c r="BU275" t="s">
        <v>83</v>
      </c>
      <c r="BV275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>
        <v>139000</v>
      </c>
      <c r="CD275">
        <f t="shared" si="8"/>
        <v>-1</v>
      </c>
      <c r="CE275" s="2">
        <f t="shared" si="9"/>
        <v>131355</v>
      </c>
    </row>
    <row r="276" spans="1:83" x14ac:dyDescent="0.2">
      <c r="A276" s="1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s="1" t="s">
        <v>83</v>
      </c>
      <c r="H276" t="s">
        <v>84</v>
      </c>
      <c r="I276" t="s">
        <v>85</v>
      </c>
      <c r="J276" t="s">
        <v>86</v>
      </c>
      <c r="K276" t="s">
        <v>122</v>
      </c>
      <c r="L276" s="1" t="s">
        <v>88</v>
      </c>
      <c r="M276" t="s">
        <v>131</v>
      </c>
      <c r="N276" t="s">
        <v>90</v>
      </c>
      <c r="O276" s="1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s="1" t="s">
        <v>97</v>
      </c>
      <c r="AH276" s="1" t="s">
        <v>119</v>
      </c>
      <c r="AI276">
        <v>546</v>
      </c>
      <c r="AJ276" s="1" t="s">
        <v>102</v>
      </c>
      <c r="AK276" s="1">
        <v>0</v>
      </c>
      <c r="AL276">
        <v>270</v>
      </c>
      <c r="AM276">
        <v>816</v>
      </c>
      <c r="AN276" s="1" t="s">
        <v>103</v>
      </c>
      <c r="AO276" t="s">
        <v>98</v>
      </c>
      <c r="AP276" t="s">
        <v>105</v>
      </c>
      <c r="AQ276" s="1" t="s">
        <v>106</v>
      </c>
      <c r="AR276">
        <v>816</v>
      </c>
      <c r="AS276">
        <v>0</v>
      </c>
      <c r="AT276" s="1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 s="1">
        <v>0</v>
      </c>
      <c r="BS276" s="1">
        <v>0</v>
      </c>
      <c r="BT276">
        <v>0</v>
      </c>
      <c r="BU276" t="s">
        <v>83</v>
      </c>
      <c r="BV276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>
        <v>124500</v>
      </c>
      <c r="CD276">
        <f t="shared" si="8"/>
        <v>1</v>
      </c>
      <c r="CE276" s="2">
        <f t="shared" si="9"/>
        <v>131347.5</v>
      </c>
    </row>
    <row r="277" spans="1:83" x14ac:dyDescent="0.2">
      <c r="A277" s="1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s="1" t="s">
        <v>83</v>
      </c>
      <c r="H277" t="s">
        <v>84</v>
      </c>
      <c r="I277" t="s">
        <v>85</v>
      </c>
      <c r="J277" t="s">
        <v>86</v>
      </c>
      <c r="K277" t="s">
        <v>87</v>
      </c>
      <c r="L277" s="1" t="s">
        <v>88</v>
      </c>
      <c r="M277" t="s">
        <v>148</v>
      </c>
      <c r="N277" t="s">
        <v>90</v>
      </c>
      <c r="O277" s="1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s="1" t="s">
        <v>100</v>
      </c>
      <c r="AH277" s="1" t="s">
        <v>102</v>
      </c>
      <c r="AI277">
        <v>0</v>
      </c>
      <c r="AJ277" s="1" t="s">
        <v>102</v>
      </c>
      <c r="AK277" s="1">
        <v>0</v>
      </c>
      <c r="AL277">
        <v>952</v>
      </c>
      <c r="AM277">
        <v>952</v>
      </c>
      <c r="AN277" s="1" t="s">
        <v>206</v>
      </c>
      <c r="AO277" t="s">
        <v>97</v>
      </c>
      <c r="AP277" t="s">
        <v>177</v>
      </c>
      <c r="AQ277" s="1" t="s">
        <v>106</v>
      </c>
      <c r="AR277">
        <v>952</v>
      </c>
      <c r="AS277">
        <v>596</v>
      </c>
      <c r="AT277" s="1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 s="1">
        <v>0</v>
      </c>
      <c r="BS277" s="1">
        <v>144</v>
      </c>
      <c r="BT277">
        <v>0</v>
      </c>
      <c r="BU277" t="s">
        <v>83</v>
      </c>
      <c r="BV277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>
        <v>205000</v>
      </c>
      <c r="CD277">
        <f t="shared" si="8"/>
        <v>-1</v>
      </c>
      <c r="CE277" s="2">
        <f t="shared" si="9"/>
        <v>193725</v>
      </c>
    </row>
    <row r="278" spans="1:83" x14ac:dyDescent="0.2">
      <c r="A278" s="1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s="1" t="s">
        <v>83</v>
      </c>
      <c r="H278" t="s">
        <v>120</v>
      </c>
      <c r="I278" t="s">
        <v>85</v>
      </c>
      <c r="J278" t="s">
        <v>86</v>
      </c>
      <c r="K278" t="s">
        <v>87</v>
      </c>
      <c r="L278" s="1" t="s">
        <v>88</v>
      </c>
      <c r="M278" t="s">
        <v>131</v>
      </c>
      <c r="N278" t="s">
        <v>90</v>
      </c>
      <c r="O278" s="1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s="1" t="s">
        <v>100</v>
      </c>
      <c r="AH278" s="1" t="s">
        <v>102</v>
      </c>
      <c r="AI278">
        <v>0</v>
      </c>
      <c r="AJ278" s="1" t="s">
        <v>102</v>
      </c>
      <c r="AK278" s="1">
        <v>0</v>
      </c>
      <c r="AL278">
        <v>1560</v>
      </c>
      <c r="AM278">
        <v>1560</v>
      </c>
      <c r="AN278" s="1" t="s">
        <v>103</v>
      </c>
      <c r="AO278" t="s">
        <v>104</v>
      </c>
      <c r="AP278" t="s">
        <v>105</v>
      </c>
      <c r="AQ278" s="1" t="s">
        <v>106</v>
      </c>
      <c r="AR278">
        <v>1560</v>
      </c>
      <c r="AS278">
        <v>0</v>
      </c>
      <c r="AT278" s="1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 s="1">
        <v>0</v>
      </c>
      <c r="BS278" s="1">
        <v>0</v>
      </c>
      <c r="BT278">
        <v>0</v>
      </c>
      <c r="BU278" t="s">
        <v>83</v>
      </c>
      <c r="BV278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>
        <v>201000</v>
      </c>
      <c r="CD278">
        <f t="shared" si="8"/>
        <v>-2</v>
      </c>
      <c r="CE278" s="2">
        <f t="shared" si="9"/>
        <v>178890</v>
      </c>
    </row>
    <row r="279" spans="1:83" x14ac:dyDescent="0.2">
      <c r="A279" s="1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s="1" t="s">
        <v>83</v>
      </c>
      <c r="H279" t="s">
        <v>84</v>
      </c>
      <c r="I279" t="s">
        <v>85</v>
      </c>
      <c r="J279" t="s">
        <v>86</v>
      </c>
      <c r="K279" t="s">
        <v>122</v>
      </c>
      <c r="L279" s="1" t="s">
        <v>88</v>
      </c>
      <c r="M279" t="s">
        <v>193</v>
      </c>
      <c r="N279" t="s">
        <v>90</v>
      </c>
      <c r="O279" s="1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s="1" t="s">
        <v>100</v>
      </c>
      <c r="AH279" s="1" t="s">
        <v>172</v>
      </c>
      <c r="AI279">
        <v>120</v>
      </c>
      <c r="AJ279" s="1" t="s">
        <v>102</v>
      </c>
      <c r="AK279" s="1">
        <v>0</v>
      </c>
      <c r="AL279">
        <v>744</v>
      </c>
      <c r="AM279">
        <v>864</v>
      </c>
      <c r="AN279" s="1" t="s">
        <v>103</v>
      </c>
      <c r="AO279" t="s">
        <v>104</v>
      </c>
      <c r="AP279" t="s">
        <v>105</v>
      </c>
      <c r="AQ279" s="1" t="s">
        <v>106</v>
      </c>
      <c r="AR279">
        <v>864</v>
      </c>
      <c r="AS279">
        <v>0</v>
      </c>
      <c r="AT279" s="1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 s="1">
        <v>0</v>
      </c>
      <c r="BS279" s="1">
        <v>0</v>
      </c>
      <c r="BT279">
        <v>0</v>
      </c>
      <c r="BU279" t="s">
        <v>83</v>
      </c>
      <c r="BV279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>
        <v>141000</v>
      </c>
      <c r="CD279">
        <f t="shared" si="8"/>
        <v>-2</v>
      </c>
      <c r="CE279" s="2">
        <f t="shared" si="9"/>
        <v>125490</v>
      </c>
    </row>
    <row r="280" spans="1:83" x14ac:dyDescent="0.2">
      <c r="A280" s="1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s="1" t="s">
        <v>83</v>
      </c>
      <c r="H280" t="s">
        <v>84</v>
      </c>
      <c r="I280" t="s">
        <v>85</v>
      </c>
      <c r="J280" t="s">
        <v>86</v>
      </c>
      <c r="K280" t="s">
        <v>87</v>
      </c>
      <c r="L280" s="1" t="s">
        <v>88</v>
      </c>
      <c r="M280" t="s">
        <v>154</v>
      </c>
      <c r="N280" t="s">
        <v>90</v>
      </c>
      <c r="O280" s="1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s="1" t="s">
        <v>97</v>
      </c>
      <c r="AH280" s="1" t="s">
        <v>102</v>
      </c>
      <c r="AI280">
        <v>0</v>
      </c>
      <c r="AJ280" s="1" t="s">
        <v>102</v>
      </c>
      <c r="AK280" s="1">
        <v>0</v>
      </c>
      <c r="AL280">
        <v>2121</v>
      </c>
      <c r="AM280">
        <v>2121</v>
      </c>
      <c r="AN280" s="1" t="s">
        <v>103</v>
      </c>
      <c r="AO280" t="s">
        <v>104</v>
      </c>
      <c r="AP280" t="s">
        <v>105</v>
      </c>
      <c r="AQ280" s="1" t="s">
        <v>106</v>
      </c>
      <c r="AR280">
        <v>2121</v>
      </c>
      <c r="AS280">
        <v>0</v>
      </c>
      <c r="AT280" s="1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 s="1">
        <v>0</v>
      </c>
      <c r="BS280" s="1">
        <v>142</v>
      </c>
      <c r="BT280">
        <v>0</v>
      </c>
      <c r="BU280" t="s">
        <v>83</v>
      </c>
      <c r="BV280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>
        <v>415298</v>
      </c>
      <c r="CD280">
        <f t="shared" si="8"/>
        <v>1</v>
      </c>
      <c r="CE280" s="2">
        <f t="shared" si="9"/>
        <v>438139.39</v>
      </c>
    </row>
    <row r="281" spans="1:83" x14ac:dyDescent="0.2">
      <c r="A281" s="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s="1" t="s">
        <v>83</v>
      </c>
      <c r="H281" t="s">
        <v>84</v>
      </c>
      <c r="I281" t="s">
        <v>85</v>
      </c>
      <c r="J281" t="s">
        <v>86</v>
      </c>
      <c r="K281" t="s">
        <v>87</v>
      </c>
      <c r="L281" s="1" t="s">
        <v>88</v>
      </c>
      <c r="M281" t="s">
        <v>205</v>
      </c>
      <c r="N281" t="s">
        <v>90</v>
      </c>
      <c r="O281" s="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s="1" t="s">
        <v>100</v>
      </c>
      <c r="AH281" s="1" t="s">
        <v>141</v>
      </c>
      <c r="AI281">
        <v>392</v>
      </c>
      <c r="AJ281" s="1" t="s">
        <v>102</v>
      </c>
      <c r="AK281" s="1">
        <v>0</v>
      </c>
      <c r="AL281">
        <v>768</v>
      </c>
      <c r="AM281">
        <v>1160</v>
      </c>
      <c r="AN281" s="1" t="s">
        <v>103</v>
      </c>
      <c r="AO281" t="s">
        <v>104</v>
      </c>
      <c r="AP281" t="s">
        <v>105</v>
      </c>
      <c r="AQ281" s="1" t="s">
        <v>106</v>
      </c>
      <c r="AR281">
        <v>1156</v>
      </c>
      <c r="AS281">
        <v>866</v>
      </c>
      <c r="AT281" s="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 s="1">
        <v>0</v>
      </c>
      <c r="BS281" s="1">
        <v>0</v>
      </c>
      <c r="BT281">
        <v>0</v>
      </c>
      <c r="BU281" t="s">
        <v>83</v>
      </c>
      <c r="BV28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>
        <v>192000</v>
      </c>
      <c r="CD281">
        <f t="shared" si="8"/>
        <v>0</v>
      </c>
      <c r="CE281" s="2">
        <f t="shared" si="9"/>
        <v>192000</v>
      </c>
    </row>
    <row r="282" spans="1:83" x14ac:dyDescent="0.2">
      <c r="A282" s="1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s="1" t="s">
        <v>83</v>
      </c>
      <c r="H282" t="s">
        <v>84</v>
      </c>
      <c r="I282" t="s">
        <v>85</v>
      </c>
      <c r="J282" t="s">
        <v>86</v>
      </c>
      <c r="K282" t="s">
        <v>87</v>
      </c>
      <c r="L282" s="1" t="s">
        <v>88</v>
      </c>
      <c r="M282" t="s">
        <v>170</v>
      </c>
      <c r="N282" t="s">
        <v>90</v>
      </c>
      <c r="O282" s="1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s="1" t="s">
        <v>130</v>
      </c>
      <c r="AH282" s="1" t="s">
        <v>101</v>
      </c>
      <c r="AI282">
        <v>421</v>
      </c>
      <c r="AJ282" s="1" t="s">
        <v>102</v>
      </c>
      <c r="AK282" s="1">
        <v>0</v>
      </c>
      <c r="AL282">
        <v>386</v>
      </c>
      <c r="AM282">
        <v>807</v>
      </c>
      <c r="AN282" s="1" t="s">
        <v>103</v>
      </c>
      <c r="AO282" t="s">
        <v>97</v>
      </c>
      <c r="AP282" t="s">
        <v>105</v>
      </c>
      <c r="AQ282" s="1" t="s">
        <v>106</v>
      </c>
      <c r="AR282">
        <v>1175</v>
      </c>
      <c r="AS282">
        <v>807</v>
      </c>
      <c r="AT282" s="1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 s="1">
        <v>196</v>
      </c>
      <c r="BS282" s="1">
        <v>0</v>
      </c>
      <c r="BT282">
        <v>0</v>
      </c>
      <c r="BU282" t="s">
        <v>83</v>
      </c>
      <c r="BV282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>
        <v>228500</v>
      </c>
      <c r="CD282">
        <f t="shared" si="8"/>
        <v>1</v>
      </c>
      <c r="CE282" s="2">
        <f t="shared" si="9"/>
        <v>241067.5</v>
      </c>
    </row>
    <row r="283" spans="1:83" x14ac:dyDescent="0.2">
      <c r="A283" s="1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s="1" t="s">
        <v>82</v>
      </c>
      <c r="H283" t="s">
        <v>84</v>
      </c>
      <c r="I283" t="s">
        <v>85</v>
      </c>
      <c r="J283" t="s">
        <v>86</v>
      </c>
      <c r="K283" t="s">
        <v>87</v>
      </c>
      <c r="L283" s="1" t="s">
        <v>88</v>
      </c>
      <c r="M283" t="s">
        <v>136</v>
      </c>
      <c r="N283" t="s">
        <v>90</v>
      </c>
      <c r="O283" s="1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s="1" t="s">
        <v>100</v>
      </c>
      <c r="AH283" s="1" t="s">
        <v>101</v>
      </c>
      <c r="AI283">
        <v>905</v>
      </c>
      <c r="AJ283" s="1" t="s">
        <v>102</v>
      </c>
      <c r="AK283" s="1">
        <v>0</v>
      </c>
      <c r="AL283">
        <v>357</v>
      </c>
      <c r="AM283">
        <v>1262</v>
      </c>
      <c r="AN283" s="1" t="s">
        <v>103</v>
      </c>
      <c r="AO283" t="s">
        <v>97</v>
      </c>
      <c r="AP283" t="s">
        <v>105</v>
      </c>
      <c r="AQ283" s="1" t="s">
        <v>106</v>
      </c>
      <c r="AR283">
        <v>1262</v>
      </c>
      <c r="AS283">
        <v>0</v>
      </c>
      <c r="AT283" s="1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 s="1">
        <v>0</v>
      </c>
      <c r="BS283" s="1">
        <v>0</v>
      </c>
      <c r="BT283">
        <v>0</v>
      </c>
      <c r="BU283" t="s">
        <v>83</v>
      </c>
      <c r="BV283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>
        <v>185000</v>
      </c>
      <c r="CD283">
        <f t="shared" si="8"/>
        <v>2</v>
      </c>
      <c r="CE283" s="2">
        <f t="shared" si="9"/>
        <v>205350</v>
      </c>
    </row>
    <row r="284" spans="1:83" x14ac:dyDescent="0.2">
      <c r="A284" s="1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s="1" t="s">
        <v>83</v>
      </c>
      <c r="H284" t="s">
        <v>84</v>
      </c>
      <c r="I284" t="s">
        <v>85</v>
      </c>
      <c r="J284" t="s">
        <v>86</v>
      </c>
      <c r="K284" t="s">
        <v>87</v>
      </c>
      <c r="L284" s="1" t="s">
        <v>88</v>
      </c>
      <c r="M284" t="s">
        <v>154</v>
      </c>
      <c r="N284" t="s">
        <v>90</v>
      </c>
      <c r="O284" s="1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s="1" t="s">
        <v>100</v>
      </c>
      <c r="AH284" s="1" t="s">
        <v>101</v>
      </c>
      <c r="AI284">
        <v>904</v>
      </c>
      <c r="AJ284" s="1" t="s">
        <v>102</v>
      </c>
      <c r="AK284" s="1">
        <v>0</v>
      </c>
      <c r="AL284">
        <v>410</v>
      </c>
      <c r="AM284">
        <v>1314</v>
      </c>
      <c r="AN284" s="1" t="s">
        <v>103</v>
      </c>
      <c r="AO284" t="s">
        <v>104</v>
      </c>
      <c r="AP284" t="s">
        <v>105</v>
      </c>
      <c r="AQ284" s="1" t="s">
        <v>106</v>
      </c>
      <c r="AR284">
        <v>1314</v>
      </c>
      <c r="AS284">
        <v>0</v>
      </c>
      <c r="AT284" s="1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 s="1">
        <v>0</v>
      </c>
      <c r="BS284" s="1">
        <v>0</v>
      </c>
      <c r="BT284">
        <v>0</v>
      </c>
      <c r="BU284" t="s">
        <v>83</v>
      </c>
      <c r="BV284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>
        <v>207500</v>
      </c>
      <c r="CD284">
        <f t="shared" si="8"/>
        <v>-1</v>
      </c>
      <c r="CE284" s="2">
        <f t="shared" si="9"/>
        <v>196087.5</v>
      </c>
    </row>
    <row r="285" spans="1:83" x14ac:dyDescent="0.2">
      <c r="A285" s="1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s="1" t="s">
        <v>83</v>
      </c>
      <c r="H285" t="s">
        <v>84</v>
      </c>
      <c r="I285" t="s">
        <v>85</v>
      </c>
      <c r="J285" t="s">
        <v>86</v>
      </c>
      <c r="K285" t="s">
        <v>87</v>
      </c>
      <c r="L285" s="1" t="s">
        <v>88</v>
      </c>
      <c r="M285" t="s">
        <v>136</v>
      </c>
      <c r="N285" t="s">
        <v>114</v>
      </c>
      <c r="O285" s="1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s="1" t="s">
        <v>100</v>
      </c>
      <c r="AH285" s="1" t="s">
        <v>102</v>
      </c>
      <c r="AI285">
        <v>0</v>
      </c>
      <c r="AJ285" s="1" t="s">
        <v>102</v>
      </c>
      <c r="AK285" s="1">
        <v>0</v>
      </c>
      <c r="AL285">
        <v>1468</v>
      </c>
      <c r="AM285">
        <v>1468</v>
      </c>
      <c r="AN285" s="1" t="s">
        <v>103</v>
      </c>
      <c r="AO285" t="s">
        <v>104</v>
      </c>
      <c r="AP285" t="s">
        <v>105</v>
      </c>
      <c r="AQ285" s="1" t="s">
        <v>106</v>
      </c>
      <c r="AR285">
        <v>1468</v>
      </c>
      <c r="AS285">
        <v>0</v>
      </c>
      <c r="AT285" s="1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 s="1">
        <v>0</v>
      </c>
      <c r="BS285" s="1">
        <v>0</v>
      </c>
      <c r="BT285">
        <v>0</v>
      </c>
      <c r="BU285" t="s">
        <v>83</v>
      </c>
      <c r="BV285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>
        <v>244600</v>
      </c>
      <c r="CD285">
        <f t="shared" si="8"/>
        <v>-1</v>
      </c>
      <c r="CE285" s="2">
        <f t="shared" si="9"/>
        <v>231147</v>
      </c>
    </row>
    <row r="286" spans="1:83" x14ac:dyDescent="0.2">
      <c r="A286" s="1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s="1" t="s">
        <v>83</v>
      </c>
      <c r="H286" t="s">
        <v>84</v>
      </c>
      <c r="I286" t="s">
        <v>85</v>
      </c>
      <c r="J286" t="s">
        <v>86</v>
      </c>
      <c r="K286" t="s">
        <v>87</v>
      </c>
      <c r="L286" s="1" t="s">
        <v>88</v>
      </c>
      <c r="M286" t="s">
        <v>170</v>
      </c>
      <c r="N286" t="s">
        <v>90</v>
      </c>
      <c r="O286" s="1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s="1" t="s">
        <v>100</v>
      </c>
      <c r="AH286" s="1" t="s">
        <v>101</v>
      </c>
      <c r="AI286">
        <v>430</v>
      </c>
      <c r="AJ286" s="1" t="s">
        <v>102</v>
      </c>
      <c r="AK286" s="1">
        <v>0</v>
      </c>
      <c r="AL286">
        <v>1145</v>
      </c>
      <c r="AM286">
        <v>1575</v>
      </c>
      <c r="AN286" s="1" t="s">
        <v>103</v>
      </c>
      <c r="AO286" t="s">
        <v>97</v>
      </c>
      <c r="AP286" t="s">
        <v>105</v>
      </c>
      <c r="AQ286" s="1" t="s">
        <v>106</v>
      </c>
      <c r="AR286">
        <v>1575</v>
      </c>
      <c r="AS286">
        <v>0</v>
      </c>
      <c r="AT286" s="1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 s="1">
        <v>0</v>
      </c>
      <c r="BS286" s="1">
        <v>0</v>
      </c>
      <c r="BT286">
        <v>0</v>
      </c>
      <c r="BU286" t="s">
        <v>83</v>
      </c>
      <c r="BV286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>
        <v>179200</v>
      </c>
      <c r="CD286">
        <f t="shared" si="8"/>
        <v>1</v>
      </c>
      <c r="CE286" s="2">
        <f t="shared" si="9"/>
        <v>189056</v>
      </c>
    </row>
    <row r="287" spans="1:83" x14ac:dyDescent="0.2">
      <c r="A287" s="1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s="1" t="s">
        <v>82</v>
      </c>
      <c r="H287" t="s">
        <v>120</v>
      </c>
      <c r="I287" t="s">
        <v>85</v>
      </c>
      <c r="J287" t="s">
        <v>86</v>
      </c>
      <c r="K287" t="s">
        <v>87</v>
      </c>
      <c r="L287" s="1" t="s">
        <v>88</v>
      </c>
      <c r="M287" t="s">
        <v>136</v>
      </c>
      <c r="N287" t="s">
        <v>90</v>
      </c>
      <c r="O287" s="1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s="1" t="s">
        <v>100</v>
      </c>
      <c r="AH287" s="1" t="s">
        <v>102</v>
      </c>
      <c r="AI287">
        <v>0</v>
      </c>
      <c r="AJ287" s="1" t="s">
        <v>102</v>
      </c>
      <c r="AK287" s="1">
        <v>0</v>
      </c>
      <c r="AL287">
        <v>625</v>
      </c>
      <c r="AM287">
        <v>625</v>
      </c>
      <c r="AN287" s="1" t="s">
        <v>103</v>
      </c>
      <c r="AO287" t="s">
        <v>104</v>
      </c>
      <c r="AP287" t="s">
        <v>105</v>
      </c>
      <c r="AQ287" s="1" t="s">
        <v>106</v>
      </c>
      <c r="AR287">
        <v>625</v>
      </c>
      <c r="AS287">
        <v>625</v>
      </c>
      <c r="AT287" s="1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 s="1">
        <v>0</v>
      </c>
      <c r="BS287" s="1">
        <v>0</v>
      </c>
      <c r="BT287">
        <v>0</v>
      </c>
      <c r="BU287" t="s">
        <v>83</v>
      </c>
      <c r="BV287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>
        <v>164700</v>
      </c>
      <c r="CD287">
        <f t="shared" si="8"/>
        <v>1</v>
      </c>
      <c r="CE287" s="2">
        <f t="shared" si="9"/>
        <v>173758.5</v>
      </c>
    </row>
    <row r="288" spans="1:83" x14ac:dyDescent="0.2">
      <c r="A288" s="1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s="1" t="s">
        <v>83</v>
      </c>
      <c r="H288" t="s">
        <v>120</v>
      </c>
      <c r="I288" t="s">
        <v>175</v>
      </c>
      <c r="J288" t="s">
        <v>86</v>
      </c>
      <c r="K288" t="s">
        <v>87</v>
      </c>
      <c r="L288" s="1" t="s">
        <v>88</v>
      </c>
      <c r="M288" t="s">
        <v>162</v>
      </c>
      <c r="N288" t="s">
        <v>90</v>
      </c>
      <c r="O288" s="1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s="1" t="s">
        <v>100</v>
      </c>
      <c r="AH288" s="1" t="s">
        <v>153</v>
      </c>
      <c r="AI288">
        <v>600</v>
      </c>
      <c r="AJ288" s="1" t="s">
        <v>102</v>
      </c>
      <c r="AK288" s="1">
        <v>0</v>
      </c>
      <c r="AL288">
        <v>312</v>
      </c>
      <c r="AM288">
        <v>912</v>
      </c>
      <c r="AN288" s="1" t="s">
        <v>103</v>
      </c>
      <c r="AO288" t="s">
        <v>98</v>
      </c>
      <c r="AP288" t="s">
        <v>105</v>
      </c>
      <c r="AQ288" s="1" t="s">
        <v>106</v>
      </c>
      <c r="AR288">
        <v>1085</v>
      </c>
      <c r="AS288">
        <v>649</v>
      </c>
      <c r="AT288" s="1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 s="1">
        <v>0</v>
      </c>
      <c r="BS288" s="1">
        <v>128</v>
      </c>
      <c r="BT288">
        <v>0</v>
      </c>
      <c r="BU288" t="s">
        <v>83</v>
      </c>
      <c r="BV288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>
        <v>159000</v>
      </c>
      <c r="CD288">
        <f t="shared" si="8"/>
        <v>2</v>
      </c>
      <c r="CE288" s="2">
        <f t="shared" si="9"/>
        <v>176490</v>
      </c>
    </row>
    <row r="289" spans="1:83" x14ac:dyDescent="0.2">
      <c r="A289" s="1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s="1" t="s">
        <v>83</v>
      </c>
      <c r="H289" t="s">
        <v>120</v>
      </c>
      <c r="I289" t="s">
        <v>85</v>
      </c>
      <c r="J289" t="s">
        <v>86</v>
      </c>
      <c r="K289" t="s">
        <v>122</v>
      </c>
      <c r="L289" s="1" t="s">
        <v>88</v>
      </c>
      <c r="M289" t="s">
        <v>162</v>
      </c>
      <c r="N289" t="s">
        <v>90</v>
      </c>
      <c r="O289" s="1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s="1" t="s">
        <v>100</v>
      </c>
      <c r="AH289" s="1" t="s">
        <v>141</v>
      </c>
      <c r="AI289">
        <v>614</v>
      </c>
      <c r="AJ289" s="1" t="s">
        <v>102</v>
      </c>
      <c r="AK289" s="1">
        <v>0</v>
      </c>
      <c r="AL289">
        <v>244</v>
      </c>
      <c r="AM289">
        <v>858</v>
      </c>
      <c r="AN289" s="1" t="s">
        <v>103</v>
      </c>
      <c r="AO289" t="s">
        <v>98</v>
      </c>
      <c r="AP289" t="s">
        <v>105</v>
      </c>
      <c r="AQ289" s="1" t="s">
        <v>106</v>
      </c>
      <c r="AR289">
        <v>858</v>
      </c>
      <c r="AS289">
        <v>0</v>
      </c>
      <c r="AT289" s="1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 s="1">
        <v>0</v>
      </c>
      <c r="BS289" s="1">
        <v>0</v>
      </c>
      <c r="BT289">
        <v>0</v>
      </c>
      <c r="BU289" t="s">
        <v>83</v>
      </c>
      <c r="BV289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>
        <v>88000</v>
      </c>
      <c r="CD289">
        <f t="shared" si="8"/>
        <v>2</v>
      </c>
      <c r="CE289" s="2">
        <f t="shared" si="9"/>
        <v>97680</v>
      </c>
    </row>
    <row r="290" spans="1:83" x14ac:dyDescent="0.2">
      <c r="A290" s="1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s="1" t="s">
        <v>83</v>
      </c>
      <c r="H290" t="s">
        <v>120</v>
      </c>
      <c r="I290" t="s">
        <v>85</v>
      </c>
      <c r="J290" t="s">
        <v>86</v>
      </c>
      <c r="K290" t="s">
        <v>87</v>
      </c>
      <c r="L290" s="1" t="s">
        <v>88</v>
      </c>
      <c r="M290" t="s">
        <v>151</v>
      </c>
      <c r="N290" t="s">
        <v>90</v>
      </c>
      <c r="O290" s="1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s="1" t="s">
        <v>100</v>
      </c>
      <c r="AH290" s="1" t="s">
        <v>141</v>
      </c>
      <c r="AI290">
        <v>450</v>
      </c>
      <c r="AJ290" s="1" t="s">
        <v>102</v>
      </c>
      <c r="AK290" s="1">
        <v>0</v>
      </c>
      <c r="AL290">
        <v>432</v>
      </c>
      <c r="AM290">
        <v>882</v>
      </c>
      <c r="AN290" s="1" t="s">
        <v>103</v>
      </c>
      <c r="AO290" t="s">
        <v>98</v>
      </c>
      <c r="AP290" t="s">
        <v>105</v>
      </c>
      <c r="AQ290" s="1" t="s">
        <v>106</v>
      </c>
      <c r="AR290">
        <v>900</v>
      </c>
      <c r="AS290">
        <v>0</v>
      </c>
      <c r="AT290" s="1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 s="1">
        <v>0</v>
      </c>
      <c r="BS290" s="1">
        <v>0</v>
      </c>
      <c r="BT290">
        <v>0</v>
      </c>
      <c r="BU290" t="s">
        <v>83</v>
      </c>
      <c r="BV290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>
        <v>122000</v>
      </c>
      <c r="CD290">
        <f t="shared" si="8"/>
        <v>-2</v>
      </c>
      <c r="CE290" s="2">
        <f t="shared" si="9"/>
        <v>108580</v>
      </c>
    </row>
    <row r="291" spans="1:83" x14ac:dyDescent="0.2">
      <c r="A291" s="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s="1" t="s">
        <v>83</v>
      </c>
      <c r="H291" t="s">
        <v>84</v>
      </c>
      <c r="I291" t="s">
        <v>85</v>
      </c>
      <c r="J291" t="s">
        <v>86</v>
      </c>
      <c r="K291" t="s">
        <v>87</v>
      </c>
      <c r="L291" s="1" t="s">
        <v>88</v>
      </c>
      <c r="M291" t="s">
        <v>148</v>
      </c>
      <c r="N291" t="s">
        <v>202</v>
      </c>
      <c r="O291" s="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s="1" t="s">
        <v>100</v>
      </c>
      <c r="AH291" s="1" t="s">
        <v>102</v>
      </c>
      <c r="AI291">
        <v>0</v>
      </c>
      <c r="AJ291" s="1" t="s">
        <v>102</v>
      </c>
      <c r="AK291" s="1">
        <v>0</v>
      </c>
      <c r="AL291">
        <v>698</v>
      </c>
      <c r="AM291">
        <v>698</v>
      </c>
      <c r="AN291" s="1" t="s">
        <v>103</v>
      </c>
      <c r="AO291" t="s">
        <v>104</v>
      </c>
      <c r="AP291" t="s">
        <v>105</v>
      </c>
      <c r="AQ291" s="1" t="s">
        <v>164</v>
      </c>
      <c r="AR291">
        <v>698</v>
      </c>
      <c r="AS291">
        <v>698</v>
      </c>
      <c r="AT291" s="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 s="1">
        <v>0</v>
      </c>
      <c r="BS291" s="1">
        <v>259</v>
      </c>
      <c r="BT291">
        <v>0</v>
      </c>
      <c r="BU291" t="s">
        <v>83</v>
      </c>
      <c r="BV29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>
        <v>153575</v>
      </c>
      <c r="CD291">
        <f t="shared" si="8"/>
        <v>1</v>
      </c>
      <c r="CE291" s="2">
        <f t="shared" si="9"/>
        <v>162021.625</v>
      </c>
    </row>
    <row r="292" spans="1:83" x14ac:dyDescent="0.2">
      <c r="A292" s="1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s="1" t="s">
        <v>83</v>
      </c>
      <c r="H292" t="s">
        <v>84</v>
      </c>
      <c r="I292" t="s">
        <v>85</v>
      </c>
      <c r="J292" t="s">
        <v>86</v>
      </c>
      <c r="K292" t="s">
        <v>87</v>
      </c>
      <c r="L292" s="1" t="s">
        <v>88</v>
      </c>
      <c r="M292" t="s">
        <v>89</v>
      </c>
      <c r="N292" t="s">
        <v>90</v>
      </c>
      <c r="O292" s="1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s="1" t="s">
        <v>130</v>
      </c>
      <c r="AH292" s="1" t="s">
        <v>102</v>
      </c>
      <c r="AI292">
        <v>0</v>
      </c>
      <c r="AJ292" s="1" t="s">
        <v>102</v>
      </c>
      <c r="AK292" s="1">
        <v>0</v>
      </c>
      <c r="AL292">
        <v>1079</v>
      </c>
      <c r="AM292">
        <v>1079</v>
      </c>
      <c r="AN292" s="1" t="s">
        <v>103</v>
      </c>
      <c r="AO292" t="s">
        <v>104</v>
      </c>
      <c r="AP292" t="s">
        <v>105</v>
      </c>
      <c r="AQ292" s="1" t="s">
        <v>106</v>
      </c>
      <c r="AR292">
        <v>1079</v>
      </c>
      <c r="AS292">
        <v>840</v>
      </c>
      <c r="AT292" s="1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 s="1">
        <v>0</v>
      </c>
      <c r="BS292" s="1">
        <v>0</v>
      </c>
      <c r="BT292">
        <v>0</v>
      </c>
      <c r="BU292" t="s">
        <v>83</v>
      </c>
      <c r="BV292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>
        <v>233230</v>
      </c>
      <c r="CD292">
        <f t="shared" si="8"/>
        <v>2</v>
      </c>
      <c r="CE292" s="2">
        <f t="shared" si="9"/>
        <v>258885.3</v>
      </c>
    </row>
    <row r="293" spans="1:83" x14ac:dyDescent="0.2">
      <c r="A293" s="1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s="1" t="s">
        <v>174</v>
      </c>
      <c r="H293" t="s">
        <v>84</v>
      </c>
      <c r="I293" t="s">
        <v>175</v>
      </c>
      <c r="J293" t="s">
        <v>86</v>
      </c>
      <c r="K293" t="s">
        <v>87</v>
      </c>
      <c r="L293" s="1" t="s">
        <v>88</v>
      </c>
      <c r="M293" t="s">
        <v>232</v>
      </c>
      <c r="N293" t="s">
        <v>90</v>
      </c>
      <c r="O293" s="1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s="1" t="s">
        <v>100</v>
      </c>
      <c r="AH293" s="1" t="s">
        <v>153</v>
      </c>
      <c r="AI293">
        <v>210</v>
      </c>
      <c r="AJ293" s="1" t="s">
        <v>102</v>
      </c>
      <c r="AK293" s="1">
        <v>0</v>
      </c>
      <c r="AL293">
        <v>570</v>
      </c>
      <c r="AM293">
        <v>780</v>
      </c>
      <c r="AN293" s="1" t="s">
        <v>103</v>
      </c>
      <c r="AO293" t="s">
        <v>104</v>
      </c>
      <c r="AP293" t="s">
        <v>177</v>
      </c>
      <c r="AQ293" s="1" t="s">
        <v>106</v>
      </c>
      <c r="AR293">
        <v>936</v>
      </c>
      <c r="AS293">
        <v>780</v>
      </c>
      <c r="AT293" s="1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 s="1">
        <v>0</v>
      </c>
      <c r="BS293" s="1">
        <v>0</v>
      </c>
      <c r="BT293">
        <v>0</v>
      </c>
      <c r="BU293" t="s">
        <v>83</v>
      </c>
      <c r="BV293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>
        <v>135900</v>
      </c>
      <c r="CD293">
        <f t="shared" si="8"/>
        <v>0</v>
      </c>
      <c r="CE293" s="2">
        <f t="shared" si="9"/>
        <v>135900</v>
      </c>
    </row>
    <row r="294" spans="1:83" x14ac:dyDescent="0.2">
      <c r="A294" s="1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s="1" t="s">
        <v>83</v>
      </c>
      <c r="H294" t="s">
        <v>84</v>
      </c>
      <c r="I294" t="s">
        <v>85</v>
      </c>
      <c r="J294" t="s">
        <v>86</v>
      </c>
      <c r="K294" t="s">
        <v>87</v>
      </c>
      <c r="L294" s="1" t="s">
        <v>88</v>
      </c>
      <c r="M294" t="s">
        <v>185</v>
      </c>
      <c r="N294" t="s">
        <v>90</v>
      </c>
      <c r="O294" s="1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s="1" t="s">
        <v>100</v>
      </c>
      <c r="AH294" s="1" t="s">
        <v>172</v>
      </c>
      <c r="AI294">
        <v>292</v>
      </c>
      <c r="AJ294" s="1" t="s">
        <v>102</v>
      </c>
      <c r="AK294" s="1">
        <v>0</v>
      </c>
      <c r="AL294">
        <v>476</v>
      </c>
      <c r="AM294">
        <v>768</v>
      </c>
      <c r="AN294" s="1" t="s">
        <v>103</v>
      </c>
      <c r="AO294" t="s">
        <v>97</v>
      </c>
      <c r="AP294" t="s">
        <v>105</v>
      </c>
      <c r="AQ294" s="1" t="s">
        <v>106</v>
      </c>
      <c r="AR294">
        <v>1148</v>
      </c>
      <c r="AS294">
        <v>568</v>
      </c>
      <c r="AT294" s="1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 s="1">
        <v>0</v>
      </c>
      <c r="BS294" s="1">
        <v>160</v>
      </c>
      <c r="BT294">
        <v>0</v>
      </c>
      <c r="BU294" t="s">
        <v>83</v>
      </c>
      <c r="BV294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>
        <v>131000</v>
      </c>
      <c r="CD294">
        <f t="shared" si="8"/>
        <v>-1</v>
      </c>
      <c r="CE294" s="2">
        <f t="shared" si="9"/>
        <v>123795</v>
      </c>
    </row>
    <row r="295" spans="1:83" x14ac:dyDescent="0.2">
      <c r="A295" s="1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s="1" t="s">
        <v>83</v>
      </c>
      <c r="H295" t="s">
        <v>120</v>
      </c>
      <c r="I295" t="s">
        <v>85</v>
      </c>
      <c r="J295" t="s">
        <v>86</v>
      </c>
      <c r="K295" t="s">
        <v>122</v>
      </c>
      <c r="L295" s="1" t="s">
        <v>88</v>
      </c>
      <c r="M295" t="s">
        <v>138</v>
      </c>
      <c r="N295" t="s">
        <v>204</v>
      </c>
      <c r="O295" s="1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s="1" t="s">
        <v>100</v>
      </c>
      <c r="AH295" s="1" t="s">
        <v>119</v>
      </c>
      <c r="AI295">
        <v>795</v>
      </c>
      <c r="AJ295" s="1" t="s">
        <v>102</v>
      </c>
      <c r="AK295" s="1">
        <v>0</v>
      </c>
      <c r="AL295">
        <v>0</v>
      </c>
      <c r="AM295">
        <v>795</v>
      </c>
      <c r="AN295" s="1" t="s">
        <v>103</v>
      </c>
      <c r="AO295" t="s">
        <v>147</v>
      </c>
      <c r="AP295" t="s">
        <v>105</v>
      </c>
      <c r="AQ295" s="1" t="s">
        <v>106</v>
      </c>
      <c r="AR295">
        <v>1468</v>
      </c>
      <c r="AS295">
        <v>795</v>
      </c>
      <c r="AT295" s="1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 s="1">
        <v>0</v>
      </c>
      <c r="BS295" s="1">
        <v>0</v>
      </c>
      <c r="BT295">
        <v>0</v>
      </c>
      <c r="BU295" t="s">
        <v>83</v>
      </c>
      <c r="BV295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>
        <v>235000</v>
      </c>
      <c r="CD295">
        <f t="shared" si="8"/>
        <v>2</v>
      </c>
      <c r="CE295" s="2">
        <f t="shared" si="9"/>
        <v>260850</v>
      </c>
    </row>
    <row r="296" spans="1:83" x14ac:dyDescent="0.2">
      <c r="A296" s="1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s="1" t="s">
        <v>83</v>
      </c>
      <c r="H296" t="s">
        <v>84</v>
      </c>
      <c r="I296" t="s">
        <v>85</v>
      </c>
      <c r="J296" t="s">
        <v>86</v>
      </c>
      <c r="K296" t="s">
        <v>87</v>
      </c>
      <c r="L296" s="1" t="s">
        <v>88</v>
      </c>
      <c r="M296" t="s">
        <v>162</v>
      </c>
      <c r="N296" t="s">
        <v>90</v>
      </c>
      <c r="O296" s="1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s="1" t="s">
        <v>100</v>
      </c>
      <c r="AH296" s="1" t="s">
        <v>101</v>
      </c>
      <c r="AI296">
        <v>1285</v>
      </c>
      <c r="AJ296" s="1" t="s">
        <v>102</v>
      </c>
      <c r="AK296" s="1">
        <v>0</v>
      </c>
      <c r="AL296">
        <v>131</v>
      </c>
      <c r="AM296">
        <v>1416</v>
      </c>
      <c r="AN296" s="1" t="s">
        <v>103</v>
      </c>
      <c r="AO296" t="s">
        <v>98</v>
      </c>
      <c r="AP296" t="s">
        <v>105</v>
      </c>
      <c r="AQ296" s="1" t="s">
        <v>106</v>
      </c>
      <c r="AR296">
        <v>1644</v>
      </c>
      <c r="AS296">
        <v>0</v>
      </c>
      <c r="AT296" s="1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 s="1">
        <v>0</v>
      </c>
      <c r="BS296" s="1">
        <v>0</v>
      </c>
      <c r="BT296">
        <v>0</v>
      </c>
      <c r="BU296" t="s">
        <v>83</v>
      </c>
      <c r="BV296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>
        <v>167000</v>
      </c>
      <c r="CD296">
        <f t="shared" si="8"/>
        <v>-1</v>
      </c>
      <c r="CE296" s="2">
        <f t="shared" si="9"/>
        <v>157815</v>
      </c>
    </row>
    <row r="297" spans="1:83" x14ac:dyDescent="0.2">
      <c r="A297" s="1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s="1" t="s">
        <v>83</v>
      </c>
      <c r="H297" t="s">
        <v>120</v>
      </c>
      <c r="I297" t="s">
        <v>85</v>
      </c>
      <c r="J297" t="s">
        <v>86</v>
      </c>
      <c r="K297" t="s">
        <v>166</v>
      </c>
      <c r="L297" s="1" t="s">
        <v>88</v>
      </c>
      <c r="M297" t="s">
        <v>131</v>
      </c>
      <c r="N297" t="s">
        <v>90</v>
      </c>
      <c r="O297" s="1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s="1" t="s">
        <v>130</v>
      </c>
      <c r="AH297" s="1" t="s">
        <v>101</v>
      </c>
      <c r="AI297">
        <v>819</v>
      </c>
      <c r="AJ297" s="1" t="s">
        <v>102</v>
      </c>
      <c r="AK297" s="1">
        <v>0</v>
      </c>
      <c r="AL297">
        <v>184</v>
      </c>
      <c r="AM297">
        <v>1003</v>
      </c>
      <c r="AN297" s="1" t="s">
        <v>103</v>
      </c>
      <c r="AO297" t="s">
        <v>98</v>
      </c>
      <c r="AP297" t="s">
        <v>105</v>
      </c>
      <c r="AQ297" s="1" t="s">
        <v>106</v>
      </c>
      <c r="AR297">
        <v>1003</v>
      </c>
      <c r="AS297">
        <v>0</v>
      </c>
      <c r="AT297" s="1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 s="1">
        <v>0</v>
      </c>
      <c r="BS297" s="1">
        <v>0</v>
      </c>
      <c r="BT297">
        <v>0</v>
      </c>
      <c r="BU297" t="s">
        <v>83</v>
      </c>
      <c r="BV297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>
        <v>142500</v>
      </c>
      <c r="CD297">
        <f t="shared" si="8"/>
        <v>2</v>
      </c>
      <c r="CE297" s="2">
        <f t="shared" si="9"/>
        <v>158175</v>
      </c>
    </row>
    <row r="298" spans="1:83" x14ac:dyDescent="0.2">
      <c r="A298" s="1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s="1" t="s">
        <v>83</v>
      </c>
      <c r="H298" t="s">
        <v>84</v>
      </c>
      <c r="I298" t="s">
        <v>85</v>
      </c>
      <c r="J298" t="s">
        <v>86</v>
      </c>
      <c r="K298" t="s">
        <v>87</v>
      </c>
      <c r="L298" s="1" t="s">
        <v>88</v>
      </c>
      <c r="M298" t="s">
        <v>176</v>
      </c>
      <c r="N298" t="s">
        <v>90</v>
      </c>
      <c r="O298" s="1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s="1" t="s">
        <v>100</v>
      </c>
      <c r="AH298" s="1" t="s">
        <v>141</v>
      </c>
      <c r="AI298">
        <v>420</v>
      </c>
      <c r="AJ298" s="1" t="s">
        <v>102</v>
      </c>
      <c r="AK298" s="1">
        <v>0</v>
      </c>
      <c r="AL298">
        <v>490</v>
      </c>
      <c r="AM298">
        <v>910</v>
      </c>
      <c r="AN298" s="1" t="s">
        <v>103</v>
      </c>
      <c r="AO298" t="s">
        <v>98</v>
      </c>
      <c r="AP298" t="s">
        <v>105</v>
      </c>
      <c r="AQ298" s="1" t="s">
        <v>164</v>
      </c>
      <c r="AR298">
        <v>910</v>
      </c>
      <c r="AS298">
        <v>648</v>
      </c>
      <c r="AT298" s="1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 s="1">
        <v>0</v>
      </c>
      <c r="BS298" s="1">
        <v>0</v>
      </c>
      <c r="BT298">
        <v>0</v>
      </c>
      <c r="BU298" t="s">
        <v>83</v>
      </c>
      <c r="BV298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>
        <v>152000</v>
      </c>
      <c r="CD298">
        <f t="shared" si="8"/>
        <v>1</v>
      </c>
      <c r="CE298" s="2">
        <f t="shared" si="9"/>
        <v>160360</v>
      </c>
    </row>
    <row r="299" spans="1:83" x14ac:dyDescent="0.2">
      <c r="A299" s="1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s="1" t="s">
        <v>82</v>
      </c>
      <c r="H299" t="s">
        <v>120</v>
      </c>
      <c r="I299" t="s">
        <v>85</v>
      </c>
      <c r="J299" t="s">
        <v>86</v>
      </c>
      <c r="K299" t="s">
        <v>87</v>
      </c>
      <c r="L299" s="1" t="s">
        <v>88</v>
      </c>
      <c r="M299" t="s">
        <v>136</v>
      </c>
      <c r="N299" t="s">
        <v>90</v>
      </c>
      <c r="O299" s="1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s="1" t="s">
        <v>100</v>
      </c>
      <c r="AH299" s="1" t="s">
        <v>141</v>
      </c>
      <c r="AI299">
        <v>649</v>
      </c>
      <c r="AJ299" s="1" t="s">
        <v>102</v>
      </c>
      <c r="AK299" s="1">
        <v>0</v>
      </c>
      <c r="AL299">
        <v>326</v>
      </c>
      <c r="AM299">
        <v>975</v>
      </c>
      <c r="AN299" s="1" t="s">
        <v>103</v>
      </c>
      <c r="AO299" t="s">
        <v>104</v>
      </c>
      <c r="AP299" t="s">
        <v>105</v>
      </c>
      <c r="AQ299" s="1" t="s">
        <v>106</v>
      </c>
      <c r="AR299">
        <v>975</v>
      </c>
      <c r="AS299">
        <v>975</v>
      </c>
      <c r="AT299" s="1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 s="1">
        <v>0</v>
      </c>
      <c r="BS299" s="1">
        <v>198</v>
      </c>
      <c r="BT299">
        <v>0</v>
      </c>
      <c r="BU299" t="s">
        <v>83</v>
      </c>
      <c r="BV299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>
        <v>239000</v>
      </c>
      <c r="CD299">
        <f t="shared" si="8"/>
        <v>1</v>
      </c>
      <c r="CE299" s="2">
        <f t="shared" si="9"/>
        <v>252145</v>
      </c>
    </row>
    <row r="300" spans="1:83" x14ac:dyDescent="0.2">
      <c r="A300" s="1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s="1" t="s">
        <v>83</v>
      </c>
      <c r="H300" t="s">
        <v>84</v>
      </c>
      <c r="I300" t="s">
        <v>85</v>
      </c>
      <c r="J300" t="s">
        <v>86</v>
      </c>
      <c r="K300" t="s">
        <v>87</v>
      </c>
      <c r="L300" s="1" t="s">
        <v>88</v>
      </c>
      <c r="M300" t="s">
        <v>138</v>
      </c>
      <c r="N300" t="s">
        <v>90</v>
      </c>
      <c r="O300" s="1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s="1" t="s">
        <v>100</v>
      </c>
      <c r="AH300" s="1" t="s">
        <v>119</v>
      </c>
      <c r="AI300">
        <v>384</v>
      </c>
      <c r="AJ300" s="1" t="s">
        <v>153</v>
      </c>
      <c r="AK300" s="1">
        <v>175</v>
      </c>
      <c r="AL300">
        <v>143</v>
      </c>
      <c r="AM300">
        <v>702</v>
      </c>
      <c r="AN300" s="1" t="s">
        <v>103</v>
      </c>
      <c r="AO300" t="s">
        <v>97</v>
      </c>
      <c r="AP300" t="s">
        <v>105</v>
      </c>
      <c r="AQ300" s="1" t="s">
        <v>106</v>
      </c>
      <c r="AR300">
        <v>1041</v>
      </c>
      <c r="AS300">
        <v>702</v>
      </c>
      <c r="AT300" s="1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 s="1">
        <v>0</v>
      </c>
      <c r="BS300" s="1">
        <v>0</v>
      </c>
      <c r="BT300">
        <v>0</v>
      </c>
      <c r="BU300" t="s">
        <v>83</v>
      </c>
      <c r="BV300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>
        <v>175000</v>
      </c>
      <c r="CD300">
        <f t="shared" si="8"/>
        <v>1</v>
      </c>
      <c r="CE300" s="2">
        <f t="shared" si="9"/>
        <v>184625</v>
      </c>
    </row>
    <row r="301" spans="1:83" x14ac:dyDescent="0.2">
      <c r="A301" s="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s="1" t="s">
        <v>83</v>
      </c>
      <c r="H301" t="s">
        <v>84</v>
      </c>
      <c r="I301" t="s">
        <v>85</v>
      </c>
      <c r="J301" t="s">
        <v>86</v>
      </c>
      <c r="K301" t="s">
        <v>87</v>
      </c>
      <c r="L301" s="1" t="s">
        <v>88</v>
      </c>
      <c r="M301" t="s">
        <v>123</v>
      </c>
      <c r="N301" t="s">
        <v>90</v>
      </c>
      <c r="O301" s="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s="1" t="s">
        <v>100</v>
      </c>
      <c r="AH301" s="1" t="s">
        <v>102</v>
      </c>
      <c r="AI301">
        <v>0</v>
      </c>
      <c r="AJ301" s="1" t="s">
        <v>102</v>
      </c>
      <c r="AK301" s="1">
        <v>0</v>
      </c>
      <c r="AL301">
        <v>1092</v>
      </c>
      <c r="AM301">
        <v>1092</v>
      </c>
      <c r="AN301" s="1" t="s">
        <v>103</v>
      </c>
      <c r="AO301" t="s">
        <v>104</v>
      </c>
      <c r="AP301" t="s">
        <v>105</v>
      </c>
      <c r="AQ301" s="1" t="s">
        <v>106</v>
      </c>
      <c r="AR301">
        <v>1152</v>
      </c>
      <c r="AS301">
        <v>0</v>
      </c>
      <c r="AT301" s="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 s="1">
        <v>0</v>
      </c>
      <c r="BS301" s="1">
        <v>0</v>
      </c>
      <c r="BT301">
        <v>0</v>
      </c>
      <c r="BU301" t="s">
        <v>83</v>
      </c>
      <c r="BV30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>
        <v>158500</v>
      </c>
      <c r="CD301">
        <f t="shared" si="8"/>
        <v>-1</v>
      </c>
      <c r="CE301" s="2">
        <f t="shared" si="9"/>
        <v>149782.5</v>
      </c>
    </row>
    <row r="302" spans="1:83" x14ac:dyDescent="0.2">
      <c r="A302" s="1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s="1" t="s">
        <v>83</v>
      </c>
      <c r="H302" t="s">
        <v>84</v>
      </c>
      <c r="I302" t="s">
        <v>85</v>
      </c>
      <c r="J302" t="s">
        <v>86</v>
      </c>
      <c r="K302" t="s">
        <v>122</v>
      </c>
      <c r="L302" s="1" t="s">
        <v>88</v>
      </c>
      <c r="M302" t="s">
        <v>123</v>
      </c>
      <c r="N302" t="s">
        <v>90</v>
      </c>
      <c r="O302" s="1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s="1" t="s">
        <v>121</v>
      </c>
      <c r="AH302" s="1" t="s">
        <v>141</v>
      </c>
      <c r="AI302">
        <v>841</v>
      </c>
      <c r="AJ302" s="1" t="s">
        <v>102</v>
      </c>
      <c r="AK302" s="1">
        <v>0</v>
      </c>
      <c r="AL302">
        <v>324</v>
      </c>
      <c r="AM302">
        <v>1165</v>
      </c>
      <c r="AN302" s="1" t="s">
        <v>103</v>
      </c>
      <c r="AO302" t="s">
        <v>98</v>
      </c>
      <c r="AP302" t="s">
        <v>105</v>
      </c>
      <c r="AQ302" s="1" t="s">
        <v>106</v>
      </c>
      <c r="AR302">
        <v>1336</v>
      </c>
      <c r="AS302">
        <v>0</v>
      </c>
      <c r="AT302" s="1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 s="1">
        <v>0</v>
      </c>
      <c r="BS302" s="1">
        <v>0</v>
      </c>
      <c r="BT302">
        <v>0</v>
      </c>
      <c r="BU302" t="s">
        <v>83</v>
      </c>
      <c r="BV302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>
        <v>157000</v>
      </c>
      <c r="CD302">
        <f t="shared" si="8"/>
        <v>2</v>
      </c>
      <c r="CE302" s="2">
        <f t="shared" si="9"/>
        <v>174270</v>
      </c>
    </row>
    <row r="303" spans="1:83" x14ac:dyDescent="0.2">
      <c r="A303" s="1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s="1" t="s">
        <v>83</v>
      </c>
      <c r="H303" t="s">
        <v>231</v>
      </c>
      <c r="I303" t="s">
        <v>85</v>
      </c>
      <c r="J303" t="s">
        <v>86</v>
      </c>
      <c r="K303" t="s">
        <v>87</v>
      </c>
      <c r="L303" s="1" t="s">
        <v>88</v>
      </c>
      <c r="M303" t="s">
        <v>89</v>
      </c>
      <c r="N303" t="s">
        <v>90</v>
      </c>
      <c r="O303" s="1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s="1" t="s">
        <v>100</v>
      </c>
      <c r="AH303" s="1" t="s">
        <v>101</v>
      </c>
      <c r="AI303">
        <v>281</v>
      </c>
      <c r="AJ303" s="1" t="s">
        <v>102</v>
      </c>
      <c r="AK303" s="1">
        <v>0</v>
      </c>
      <c r="AL303">
        <v>747</v>
      </c>
      <c r="AM303">
        <v>1028</v>
      </c>
      <c r="AN303" s="1" t="s">
        <v>103</v>
      </c>
      <c r="AO303" t="s">
        <v>104</v>
      </c>
      <c r="AP303" t="s">
        <v>105</v>
      </c>
      <c r="AQ303" s="1" t="s">
        <v>106</v>
      </c>
      <c r="AR303">
        <v>1210</v>
      </c>
      <c r="AS303">
        <v>1242</v>
      </c>
      <c r="AT303" s="1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 s="1">
        <v>0</v>
      </c>
      <c r="BS303" s="1">
        <v>0</v>
      </c>
      <c r="BT303">
        <v>0</v>
      </c>
      <c r="BU303" t="s">
        <v>83</v>
      </c>
      <c r="BV303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>
        <v>267000</v>
      </c>
      <c r="CD303">
        <f t="shared" si="8"/>
        <v>1</v>
      </c>
      <c r="CE303" s="2">
        <f t="shared" si="9"/>
        <v>281685</v>
      </c>
    </row>
    <row r="304" spans="1:83" x14ac:dyDescent="0.2">
      <c r="A304" s="1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s="1" t="s">
        <v>83</v>
      </c>
      <c r="H304" t="s">
        <v>120</v>
      </c>
      <c r="I304" t="s">
        <v>85</v>
      </c>
      <c r="J304" t="s">
        <v>86</v>
      </c>
      <c r="K304" t="s">
        <v>122</v>
      </c>
      <c r="L304" s="1" t="s">
        <v>88</v>
      </c>
      <c r="M304" t="s">
        <v>89</v>
      </c>
      <c r="N304" t="s">
        <v>90</v>
      </c>
      <c r="O304" s="1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s="1" t="s">
        <v>100</v>
      </c>
      <c r="AH304" s="1" t="s">
        <v>102</v>
      </c>
      <c r="AI304">
        <v>0</v>
      </c>
      <c r="AJ304" s="1" t="s">
        <v>102</v>
      </c>
      <c r="AK304" s="1">
        <v>0</v>
      </c>
      <c r="AL304">
        <v>1541</v>
      </c>
      <c r="AM304">
        <v>1541</v>
      </c>
      <c r="AN304" s="1" t="s">
        <v>103</v>
      </c>
      <c r="AO304" t="s">
        <v>104</v>
      </c>
      <c r="AP304" t="s">
        <v>105</v>
      </c>
      <c r="AQ304" s="1" t="s">
        <v>106</v>
      </c>
      <c r="AR304">
        <v>1541</v>
      </c>
      <c r="AS304">
        <v>0</v>
      </c>
      <c r="AT304" s="1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 s="1">
        <v>0</v>
      </c>
      <c r="BS304" s="1">
        <v>0</v>
      </c>
      <c r="BT304">
        <v>0</v>
      </c>
      <c r="BU304" t="s">
        <v>83</v>
      </c>
      <c r="BV304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>
        <v>205000</v>
      </c>
      <c r="CD304">
        <f t="shared" si="8"/>
        <v>2</v>
      </c>
      <c r="CE304" s="2">
        <f t="shared" si="9"/>
        <v>227550</v>
      </c>
    </row>
    <row r="305" spans="1:83" x14ac:dyDescent="0.2">
      <c r="A305" s="1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s="1" t="s">
        <v>83</v>
      </c>
      <c r="H305" t="s">
        <v>84</v>
      </c>
      <c r="I305" t="s">
        <v>85</v>
      </c>
      <c r="J305" t="s">
        <v>86</v>
      </c>
      <c r="K305" t="s">
        <v>122</v>
      </c>
      <c r="L305" s="1" t="s">
        <v>88</v>
      </c>
      <c r="M305" t="s">
        <v>89</v>
      </c>
      <c r="N305" t="s">
        <v>90</v>
      </c>
      <c r="O305" s="1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s="1" t="s">
        <v>100</v>
      </c>
      <c r="AH305" s="1" t="s">
        <v>119</v>
      </c>
      <c r="AI305">
        <v>894</v>
      </c>
      <c r="AJ305" s="1" t="s">
        <v>102</v>
      </c>
      <c r="AK305" s="1">
        <v>0</v>
      </c>
      <c r="AL305">
        <v>0</v>
      </c>
      <c r="AM305">
        <v>894</v>
      </c>
      <c r="AN305" s="1" t="s">
        <v>103</v>
      </c>
      <c r="AO305" t="s">
        <v>98</v>
      </c>
      <c r="AP305" t="s">
        <v>105</v>
      </c>
      <c r="AQ305" s="1" t="s">
        <v>106</v>
      </c>
      <c r="AR305">
        <v>894</v>
      </c>
      <c r="AS305">
        <v>0</v>
      </c>
      <c r="AT305" s="1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 s="1">
        <v>0</v>
      </c>
      <c r="BS305" s="1">
        <v>0</v>
      </c>
      <c r="BT305">
        <v>0</v>
      </c>
      <c r="BU305" t="s">
        <v>83</v>
      </c>
      <c r="BV305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>
        <v>149900</v>
      </c>
      <c r="CD305">
        <f t="shared" si="8"/>
        <v>2</v>
      </c>
      <c r="CE305" s="2">
        <f t="shared" si="9"/>
        <v>166389</v>
      </c>
    </row>
    <row r="306" spans="1:83" x14ac:dyDescent="0.2">
      <c r="A306" s="1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s="1" t="s">
        <v>83</v>
      </c>
      <c r="H306" t="s">
        <v>84</v>
      </c>
      <c r="I306" t="s">
        <v>85</v>
      </c>
      <c r="J306" t="s">
        <v>86</v>
      </c>
      <c r="K306" t="s">
        <v>87</v>
      </c>
      <c r="L306" s="1" t="s">
        <v>88</v>
      </c>
      <c r="M306" t="s">
        <v>143</v>
      </c>
      <c r="N306" t="s">
        <v>90</v>
      </c>
      <c r="O306" s="1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s="1" t="s">
        <v>100</v>
      </c>
      <c r="AH306" s="1" t="s">
        <v>102</v>
      </c>
      <c r="AI306">
        <v>0</v>
      </c>
      <c r="AJ306" s="1" t="s">
        <v>102</v>
      </c>
      <c r="AK306" s="1">
        <v>0</v>
      </c>
      <c r="AL306">
        <v>1470</v>
      </c>
      <c r="AM306">
        <v>1470</v>
      </c>
      <c r="AN306" s="1" t="s">
        <v>103</v>
      </c>
      <c r="AO306" t="s">
        <v>104</v>
      </c>
      <c r="AP306" t="s">
        <v>105</v>
      </c>
      <c r="AQ306" s="1" t="s">
        <v>106</v>
      </c>
      <c r="AR306">
        <v>1675</v>
      </c>
      <c r="AS306">
        <v>1818</v>
      </c>
      <c r="AT306" s="1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 s="1">
        <v>0</v>
      </c>
      <c r="BS306" s="1">
        <v>0</v>
      </c>
      <c r="BT306">
        <v>0</v>
      </c>
      <c r="BU306" t="s">
        <v>83</v>
      </c>
      <c r="BV306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>
        <v>295000</v>
      </c>
      <c r="CD306">
        <f t="shared" si="8"/>
        <v>0</v>
      </c>
      <c r="CE306" s="2">
        <f t="shared" si="9"/>
        <v>295000</v>
      </c>
    </row>
    <row r="307" spans="1:83" x14ac:dyDescent="0.2">
      <c r="A307" s="1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s="1" t="s">
        <v>83</v>
      </c>
      <c r="H307" t="s">
        <v>84</v>
      </c>
      <c r="I307" t="s">
        <v>85</v>
      </c>
      <c r="J307" t="s">
        <v>86</v>
      </c>
      <c r="K307" t="s">
        <v>87</v>
      </c>
      <c r="L307" s="1" t="s">
        <v>88</v>
      </c>
      <c r="M307" t="s">
        <v>89</v>
      </c>
      <c r="N307" t="s">
        <v>90</v>
      </c>
      <c r="O307" s="1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s="1" t="s">
        <v>100</v>
      </c>
      <c r="AH307" s="1" t="s">
        <v>101</v>
      </c>
      <c r="AI307">
        <v>1464</v>
      </c>
      <c r="AJ307" s="1" t="s">
        <v>102</v>
      </c>
      <c r="AK307" s="1">
        <v>0</v>
      </c>
      <c r="AL307">
        <v>536</v>
      </c>
      <c r="AM307">
        <v>2000</v>
      </c>
      <c r="AN307" s="1" t="s">
        <v>103</v>
      </c>
      <c r="AO307" t="s">
        <v>104</v>
      </c>
      <c r="AP307" t="s">
        <v>105</v>
      </c>
      <c r="AQ307" s="1" t="s">
        <v>106</v>
      </c>
      <c r="AR307">
        <v>2000</v>
      </c>
      <c r="AS307">
        <v>0</v>
      </c>
      <c r="AT307" s="1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 s="1">
        <v>0</v>
      </c>
      <c r="BS307" s="1">
        <v>0</v>
      </c>
      <c r="BT307">
        <v>0</v>
      </c>
      <c r="BU307" t="s">
        <v>83</v>
      </c>
      <c r="BV307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>
        <v>305900</v>
      </c>
      <c r="CD307">
        <f t="shared" si="8"/>
        <v>1</v>
      </c>
      <c r="CE307" s="2">
        <f t="shared" si="9"/>
        <v>322724.5</v>
      </c>
    </row>
    <row r="308" spans="1:83" x14ac:dyDescent="0.2">
      <c r="A308" s="1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s="1" t="s">
        <v>83</v>
      </c>
      <c r="H308" t="s">
        <v>84</v>
      </c>
      <c r="I308" t="s">
        <v>85</v>
      </c>
      <c r="J308" t="s">
        <v>86</v>
      </c>
      <c r="K308" t="s">
        <v>87</v>
      </c>
      <c r="L308" s="1" t="s">
        <v>88</v>
      </c>
      <c r="M308" t="s">
        <v>170</v>
      </c>
      <c r="N308" t="s">
        <v>114</v>
      </c>
      <c r="O308" s="1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s="1" t="s">
        <v>100</v>
      </c>
      <c r="AH308" s="1" t="s">
        <v>119</v>
      </c>
      <c r="AI308">
        <v>700</v>
      </c>
      <c r="AJ308" s="1" t="s">
        <v>102</v>
      </c>
      <c r="AK308" s="1">
        <v>0</v>
      </c>
      <c r="AL308">
        <v>0</v>
      </c>
      <c r="AM308">
        <v>700</v>
      </c>
      <c r="AN308" s="1" t="s">
        <v>103</v>
      </c>
      <c r="AO308" t="s">
        <v>97</v>
      </c>
      <c r="AP308" t="s">
        <v>105</v>
      </c>
      <c r="AQ308" s="1" t="s">
        <v>106</v>
      </c>
      <c r="AR308">
        <v>1122</v>
      </c>
      <c r="AS308">
        <v>1121</v>
      </c>
      <c r="AT308" s="1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 s="1">
        <v>0</v>
      </c>
      <c r="BS308" s="1">
        <v>0</v>
      </c>
      <c r="BT308">
        <v>0</v>
      </c>
      <c r="BU308" t="s">
        <v>83</v>
      </c>
      <c r="BV308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>
        <v>225000</v>
      </c>
      <c r="CD308">
        <f t="shared" si="8"/>
        <v>1</v>
      </c>
      <c r="CE308" s="2">
        <f t="shared" si="9"/>
        <v>237375</v>
      </c>
    </row>
    <row r="309" spans="1:83" x14ac:dyDescent="0.2">
      <c r="A309" s="1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s="1" t="s">
        <v>174</v>
      </c>
      <c r="H309" t="s">
        <v>120</v>
      </c>
      <c r="I309" t="s">
        <v>85</v>
      </c>
      <c r="J309" t="s">
        <v>86</v>
      </c>
      <c r="K309" t="s">
        <v>87</v>
      </c>
      <c r="L309" s="1" t="s">
        <v>88</v>
      </c>
      <c r="M309" t="s">
        <v>176</v>
      </c>
      <c r="N309" t="s">
        <v>144</v>
      </c>
      <c r="O309" s="1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s="1" t="s">
        <v>100</v>
      </c>
      <c r="AH309" s="1" t="s">
        <v>102</v>
      </c>
      <c r="AI309">
        <v>0</v>
      </c>
      <c r="AJ309" s="1" t="s">
        <v>102</v>
      </c>
      <c r="AK309" s="1">
        <v>0</v>
      </c>
      <c r="AL309">
        <v>319</v>
      </c>
      <c r="AM309">
        <v>319</v>
      </c>
      <c r="AN309" s="1" t="s">
        <v>103</v>
      </c>
      <c r="AO309" t="s">
        <v>98</v>
      </c>
      <c r="AP309" t="s">
        <v>105</v>
      </c>
      <c r="AQ309" s="1" t="s">
        <v>164</v>
      </c>
      <c r="AR309">
        <v>1035</v>
      </c>
      <c r="AS309">
        <v>371</v>
      </c>
      <c r="AT309" s="1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 s="1">
        <v>0</v>
      </c>
      <c r="BS309" s="1">
        <v>0</v>
      </c>
      <c r="BT309">
        <v>0</v>
      </c>
      <c r="BU309" t="s">
        <v>83</v>
      </c>
      <c r="BV309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>
        <v>89500</v>
      </c>
      <c r="CD309">
        <f t="shared" si="8"/>
        <v>0</v>
      </c>
      <c r="CE309" s="2">
        <f t="shared" si="9"/>
        <v>89500</v>
      </c>
    </row>
    <row r="310" spans="1:83" x14ac:dyDescent="0.2">
      <c r="A310" s="1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s="1" t="s">
        <v>83</v>
      </c>
      <c r="H310" t="s">
        <v>120</v>
      </c>
      <c r="I310" t="s">
        <v>85</v>
      </c>
      <c r="J310" t="s">
        <v>86</v>
      </c>
      <c r="K310" t="s">
        <v>87</v>
      </c>
      <c r="L310" s="1" t="s">
        <v>88</v>
      </c>
      <c r="M310" t="s">
        <v>185</v>
      </c>
      <c r="N310" t="s">
        <v>90</v>
      </c>
      <c r="O310" s="1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s="1" t="s">
        <v>100</v>
      </c>
      <c r="AH310" s="1" t="s">
        <v>141</v>
      </c>
      <c r="AI310">
        <v>262</v>
      </c>
      <c r="AJ310" s="1" t="s">
        <v>102</v>
      </c>
      <c r="AK310" s="1">
        <v>0</v>
      </c>
      <c r="AL310">
        <v>599</v>
      </c>
      <c r="AM310">
        <v>861</v>
      </c>
      <c r="AN310" s="1" t="s">
        <v>103</v>
      </c>
      <c r="AO310" t="s">
        <v>104</v>
      </c>
      <c r="AP310" t="s">
        <v>105</v>
      </c>
      <c r="AQ310" s="1" t="s">
        <v>106</v>
      </c>
      <c r="AR310">
        <v>861</v>
      </c>
      <c r="AS310">
        <v>0</v>
      </c>
      <c r="AT310" s="1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 s="1">
        <v>0</v>
      </c>
      <c r="BS310" s="1">
        <v>0</v>
      </c>
      <c r="BT310">
        <v>0</v>
      </c>
      <c r="BU310" t="s">
        <v>83</v>
      </c>
      <c r="BV310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>
        <v>82500</v>
      </c>
      <c r="CD310">
        <f t="shared" si="8"/>
        <v>-1</v>
      </c>
      <c r="CE310" s="2">
        <f t="shared" si="9"/>
        <v>77962.5</v>
      </c>
    </row>
    <row r="311" spans="1:83" x14ac:dyDescent="0.2">
      <c r="A311" s="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s="1" t="s">
        <v>83</v>
      </c>
      <c r="H311" t="s">
        <v>120</v>
      </c>
      <c r="I311" t="s">
        <v>85</v>
      </c>
      <c r="J311" t="s">
        <v>86</v>
      </c>
      <c r="K311" t="s">
        <v>87</v>
      </c>
      <c r="L311" s="1" t="s">
        <v>88</v>
      </c>
      <c r="M311" t="s">
        <v>154</v>
      </c>
      <c r="N311" t="s">
        <v>90</v>
      </c>
      <c r="O311" s="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s="1" t="s">
        <v>97</v>
      </c>
      <c r="AH311" s="1" t="s">
        <v>101</v>
      </c>
      <c r="AI311">
        <v>1274</v>
      </c>
      <c r="AJ311" s="1" t="s">
        <v>102</v>
      </c>
      <c r="AK311" s="1">
        <v>0</v>
      </c>
      <c r="AL311">
        <v>622</v>
      </c>
      <c r="AM311">
        <v>1896</v>
      </c>
      <c r="AN311" s="1" t="s">
        <v>103</v>
      </c>
      <c r="AO311" t="s">
        <v>104</v>
      </c>
      <c r="AP311" t="s">
        <v>105</v>
      </c>
      <c r="AQ311" s="1" t="s">
        <v>106</v>
      </c>
      <c r="AR311">
        <v>1944</v>
      </c>
      <c r="AS311">
        <v>0</v>
      </c>
      <c r="AT311" s="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 s="1">
        <v>0</v>
      </c>
      <c r="BS311" s="1">
        <v>0</v>
      </c>
      <c r="BT311">
        <v>0</v>
      </c>
      <c r="BU311" t="s">
        <v>83</v>
      </c>
      <c r="BV31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>
        <v>360000</v>
      </c>
      <c r="CD311">
        <f t="shared" si="8"/>
        <v>2</v>
      </c>
      <c r="CE311" s="2">
        <f t="shared" si="9"/>
        <v>399600</v>
      </c>
    </row>
    <row r="312" spans="1:83" x14ac:dyDescent="0.2">
      <c r="A312" s="1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s="1" t="s">
        <v>83</v>
      </c>
      <c r="H312" t="s">
        <v>120</v>
      </c>
      <c r="I312" t="s">
        <v>85</v>
      </c>
      <c r="J312" t="s">
        <v>86</v>
      </c>
      <c r="K312" t="s">
        <v>87</v>
      </c>
      <c r="L312" s="1" t="s">
        <v>88</v>
      </c>
      <c r="M312" t="s">
        <v>193</v>
      </c>
      <c r="N312" t="s">
        <v>90</v>
      </c>
      <c r="O312" s="1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s="1" t="s">
        <v>100</v>
      </c>
      <c r="AH312" s="1" t="s">
        <v>119</v>
      </c>
      <c r="AI312">
        <v>518</v>
      </c>
      <c r="AJ312" s="1" t="s">
        <v>102</v>
      </c>
      <c r="AK312" s="1">
        <v>0</v>
      </c>
      <c r="AL312">
        <v>179</v>
      </c>
      <c r="AM312">
        <v>697</v>
      </c>
      <c r="AN312" s="1" t="s">
        <v>103</v>
      </c>
      <c r="AO312" t="s">
        <v>97</v>
      </c>
      <c r="AP312" t="s">
        <v>105</v>
      </c>
      <c r="AQ312" s="1" t="s">
        <v>106</v>
      </c>
      <c r="AR312">
        <v>697</v>
      </c>
      <c r="AS312">
        <v>804</v>
      </c>
      <c r="AT312" s="1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 s="1">
        <v>0</v>
      </c>
      <c r="BS312" s="1">
        <v>0</v>
      </c>
      <c r="BT312">
        <v>0</v>
      </c>
      <c r="BU312" t="s">
        <v>83</v>
      </c>
      <c r="BV312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>
        <v>165600</v>
      </c>
      <c r="CD312">
        <f t="shared" si="8"/>
        <v>2</v>
      </c>
      <c r="CE312" s="2">
        <f t="shared" si="9"/>
        <v>183816</v>
      </c>
    </row>
    <row r="313" spans="1:83" x14ac:dyDescent="0.2">
      <c r="A313" s="1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s="1" t="s">
        <v>83</v>
      </c>
      <c r="H313" t="s">
        <v>84</v>
      </c>
      <c r="I313" t="s">
        <v>85</v>
      </c>
      <c r="J313" t="s">
        <v>86</v>
      </c>
      <c r="K313" t="s">
        <v>87</v>
      </c>
      <c r="L313" s="1" t="s">
        <v>88</v>
      </c>
      <c r="M313" t="s">
        <v>162</v>
      </c>
      <c r="N313" t="s">
        <v>90</v>
      </c>
      <c r="O313" s="1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s="1" t="s">
        <v>100</v>
      </c>
      <c r="AH313" s="1" t="s">
        <v>119</v>
      </c>
      <c r="AI313">
        <v>680</v>
      </c>
      <c r="AJ313" s="1" t="s">
        <v>102</v>
      </c>
      <c r="AK313" s="1">
        <v>0</v>
      </c>
      <c r="AL313">
        <v>292</v>
      </c>
      <c r="AM313">
        <v>972</v>
      </c>
      <c r="AN313" s="1" t="s">
        <v>103</v>
      </c>
      <c r="AO313" t="s">
        <v>104</v>
      </c>
      <c r="AP313" t="s">
        <v>105</v>
      </c>
      <c r="AQ313" s="1" t="s">
        <v>106</v>
      </c>
      <c r="AR313">
        <v>972</v>
      </c>
      <c r="AS313">
        <v>0</v>
      </c>
      <c r="AT313" s="1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 s="1">
        <v>0</v>
      </c>
      <c r="BS313" s="1">
        <v>0</v>
      </c>
      <c r="BT313">
        <v>0</v>
      </c>
      <c r="BU313" t="s">
        <v>83</v>
      </c>
      <c r="BV313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>
        <v>132000</v>
      </c>
      <c r="CD313">
        <f t="shared" si="8"/>
        <v>-1</v>
      </c>
      <c r="CE313" s="2">
        <f t="shared" si="9"/>
        <v>124740</v>
      </c>
    </row>
    <row r="314" spans="1:83" x14ac:dyDescent="0.2">
      <c r="A314" s="1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s="1" t="s">
        <v>83</v>
      </c>
      <c r="H314" t="s">
        <v>84</v>
      </c>
      <c r="I314" t="s">
        <v>85</v>
      </c>
      <c r="J314" t="s">
        <v>86</v>
      </c>
      <c r="K314" t="s">
        <v>87</v>
      </c>
      <c r="L314" s="1" t="s">
        <v>88</v>
      </c>
      <c r="M314" t="s">
        <v>143</v>
      </c>
      <c r="N314" t="s">
        <v>144</v>
      </c>
      <c r="O314" s="1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s="1" t="s">
        <v>121</v>
      </c>
      <c r="AH314" s="1" t="s">
        <v>153</v>
      </c>
      <c r="AI314">
        <v>507</v>
      </c>
      <c r="AJ314" s="1" t="s">
        <v>102</v>
      </c>
      <c r="AK314" s="1">
        <v>0</v>
      </c>
      <c r="AL314">
        <v>286</v>
      </c>
      <c r="AM314">
        <v>793</v>
      </c>
      <c r="AN314" s="1" t="s">
        <v>103</v>
      </c>
      <c r="AO314" t="s">
        <v>98</v>
      </c>
      <c r="AP314" t="s">
        <v>105</v>
      </c>
      <c r="AQ314" s="1" t="s">
        <v>106</v>
      </c>
      <c r="AR314">
        <v>793</v>
      </c>
      <c r="AS314">
        <v>325</v>
      </c>
      <c r="AT314" s="1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 s="1">
        <v>0</v>
      </c>
      <c r="BS314" s="1">
        <v>271</v>
      </c>
      <c r="BT314">
        <v>0</v>
      </c>
      <c r="BU314" t="s">
        <v>83</v>
      </c>
      <c r="BV314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>
        <v>119900</v>
      </c>
      <c r="CD314">
        <f t="shared" si="8"/>
        <v>2</v>
      </c>
      <c r="CE314" s="2">
        <f t="shared" si="9"/>
        <v>133089</v>
      </c>
    </row>
    <row r="315" spans="1:83" x14ac:dyDescent="0.2">
      <c r="A315" s="1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s="1" t="s">
        <v>83</v>
      </c>
      <c r="H315" t="s">
        <v>231</v>
      </c>
      <c r="I315" t="s">
        <v>195</v>
      </c>
      <c r="J315" t="s">
        <v>86</v>
      </c>
      <c r="K315" t="s">
        <v>87</v>
      </c>
      <c r="L315" s="1" t="s">
        <v>213</v>
      </c>
      <c r="M315" t="s">
        <v>189</v>
      </c>
      <c r="N315" t="s">
        <v>90</v>
      </c>
      <c r="O315" s="1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s="1" t="s">
        <v>97</v>
      </c>
      <c r="AH315" s="1" t="s">
        <v>119</v>
      </c>
      <c r="AI315">
        <v>1236</v>
      </c>
      <c r="AJ315" s="1" t="s">
        <v>153</v>
      </c>
      <c r="AK315" s="1">
        <v>820</v>
      </c>
      <c r="AL315">
        <v>80</v>
      </c>
      <c r="AM315">
        <v>2136</v>
      </c>
      <c r="AN315" s="1" t="s">
        <v>206</v>
      </c>
      <c r="AO315" t="s">
        <v>98</v>
      </c>
      <c r="AP315" t="s">
        <v>105</v>
      </c>
      <c r="AQ315" s="1" t="s">
        <v>106</v>
      </c>
      <c r="AR315">
        <v>2036</v>
      </c>
      <c r="AS315">
        <v>0</v>
      </c>
      <c r="AT315" s="1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 s="1">
        <v>0</v>
      </c>
      <c r="BS315" s="1">
        <v>0</v>
      </c>
      <c r="BT315">
        <v>0</v>
      </c>
      <c r="BU315" t="s">
        <v>83</v>
      </c>
      <c r="BV315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>
        <v>375000</v>
      </c>
      <c r="CD315">
        <f t="shared" si="8"/>
        <v>-1</v>
      </c>
      <c r="CE315" s="2">
        <f t="shared" si="9"/>
        <v>354375</v>
      </c>
    </row>
    <row r="316" spans="1:83" x14ac:dyDescent="0.2">
      <c r="A316" s="1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s="1" t="s">
        <v>174</v>
      </c>
      <c r="H316" t="s">
        <v>84</v>
      </c>
      <c r="I316" t="s">
        <v>85</v>
      </c>
      <c r="J316" t="s">
        <v>86</v>
      </c>
      <c r="K316" t="s">
        <v>87</v>
      </c>
      <c r="L316" s="1" t="s">
        <v>88</v>
      </c>
      <c r="M316" t="s">
        <v>143</v>
      </c>
      <c r="N316" t="s">
        <v>90</v>
      </c>
      <c r="O316" s="1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s="1" t="s">
        <v>100</v>
      </c>
      <c r="AH316" s="1" t="s">
        <v>172</v>
      </c>
      <c r="AI316">
        <v>16</v>
      </c>
      <c r="AJ316" s="1" t="s">
        <v>102</v>
      </c>
      <c r="AK316" s="1">
        <v>0</v>
      </c>
      <c r="AL316">
        <v>712</v>
      </c>
      <c r="AM316">
        <v>728</v>
      </c>
      <c r="AN316" s="1" t="s">
        <v>103</v>
      </c>
      <c r="AO316" t="s">
        <v>104</v>
      </c>
      <c r="AP316" t="s">
        <v>105</v>
      </c>
      <c r="AQ316" s="1" t="s">
        <v>106</v>
      </c>
      <c r="AR316">
        <v>832</v>
      </c>
      <c r="AS316">
        <v>809</v>
      </c>
      <c r="AT316" s="1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 s="1">
        <v>0</v>
      </c>
      <c r="BS316" s="1">
        <v>0</v>
      </c>
      <c r="BT316">
        <v>0</v>
      </c>
      <c r="BU316" t="s">
        <v>83</v>
      </c>
      <c r="BV316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>
        <v>178000</v>
      </c>
      <c r="CD316">
        <f t="shared" si="8"/>
        <v>2</v>
      </c>
      <c r="CE316" s="2">
        <f t="shared" si="9"/>
        <v>197580</v>
      </c>
    </row>
    <row r="317" spans="1:83" x14ac:dyDescent="0.2">
      <c r="A317" s="1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s="1" t="s">
        <v>83</v>
      </c>
      <c r="H317" t="s">
        <v>120</v>
      </c>
      <c r="I317" t="s">
        <v>85</v>
      </c>
      <c r="J317" t="s">
        <v>86</v>
      </c>
      <c r="K317" t="s">
        <v>87</v>
      </c>
      <c r="L317" s="1" t="s">
        <v>88</v>
      </c>
      <c r="M317" t="s">
        <v>193</v>
      </c>
      <c r="N317" t="s">
        <v>90</v>
      </c>
      <c r="O317" s="1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s="1" t="s">
        <v>100</v>
      </c>
      <c r="AH317" s="1" t="s">
        <v>101</v>
      </c>
      <c r="AI317">
        <v>425</v>
      </c>
      <c r="AJ317" s="1" t="s">
        <v>102</v>
      </c>
      <c r="AK317" s="1">
        <v>0</v>
      </c>
      <c r="AL317">
        <v>291</v>
      </c>
      <c r="AM317">
        <v>716</v>
      </c>
      <c r="AN317" s="1" t="s">
        <v>103</v>
      </c>
      <c r="AO317" t="s">
        <v>104</v>
      </c>
      <c r="AP317" t="s">
        <v>105</v>
      </c>
      <c r="AQ317" s="1" t="s">
        <v>106</v>
      </c>
      <c r="AR317">
        <v>716</v>
      </c>
      <c r="AS317">
        <v>716</v>
      </c>
      <c r="AT317" s="1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 s="1">
        <v>0</v>
      </c>
      <c r="BS317" s="1">
        <v>0</v>
      </c>
      <c r="BT317">
        <v>0</v>
      </c>
      <c r="BU317" t="s">
        <v>83</v>
      </c>
      <c r="BV317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>
        <v>188500</v>
      </c>
      <c r="CD317">
        <f t="shared" si="8"/>
        <v>-1</v>
      </c>
      <c r="CE317" s="2">
        <f t="shared" si="9"/>
        <v>178132.5</v>
      </c>
    </row>
    <row r="318" spans="1:83" x14ac:dyDescent="0.2">
      <c r="A318" s="1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s="1" t="s">
        <v>83</v>
      </c>
      <c r="H318" t="s">
        <v>120</v>
      </c>
      <c r="I318" t="s">
        <v>85</v>
      </c>
      <c r="J318" t="s">
        <v>86</v>
      </c>
      <c r="K318" t="s">
        <v>122</v>
      </c>
      <c r="L318" s="1" t="s">
        <v>88</v>
      </c>
      <c r="M318" t="s">
        <v>138</v>
      </c>
      <c r="N318" t="s">
        <v>90</v>
      </c>
      <c r="O318" s="1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s="1" t="s">
        <v>100</v>
      </c>
      <c r="AH318" s="1" t="s">
        <v>101</v>
      </c>
      <c r="AI318">
        <v>692</v>
      </c>
      <c r="AJ318" s="1" t="s">
        <v>102</v>
      </c>
      <c r="AK318" s="1">
        <v>0</v>
      </c>
      <c r="AL318">
        <v>153</v>
      </c>
      <c r="AM318">
        <v>845</v>
      </c>
      <c r="AN318" s="1" t="s">
        <v>103</v>
      </c>
      <c r="AO318" t="s">
        <v>98</v>
      </c>
      <c r="AP318" t="s">
        <v>105</v>
      </c>
      <c r="AQ318" s="1" t="s">
        <v>106</v>
      </c>
      <c r="AR318">
        <v>1153</v>
      </c>
      <c r="AS318">
        <v>1200</v>
      </c>
      <c r="AT318" s="1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 s="1">
        <v>0</v>
      </c>
      <c r="BS318" s="1">
        <v>0</v>
      </c>
      <c r="BT318">
        <v>0</v>
      </c>
      <c r="BU318" t="s">
        <v>83</v>
      </c>
      <c r="BV318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>
        <v>260000</v>
      </c>
      <c r="CD318">
        <f t="shared" si="8"/>
        <v>-1</v>
      </c>
      <c r="CE318" s="2">
        <f t="shared" si="9"/>
        <v>245700</v>
      </c>
    </row>
    <row r="319" spans="1:83" x14ac:dyDescent="0.2">
      <c r="A319" s="1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s="1" t="s">
        <v>83</v>
      </c>
      <c r="H319" t="s">
        <v>84</v>
      </c>
      <c r="I319" t="s">
        <v>85</v>
      </c>
      <c r="J319" t="s">
        <v>86</v>
      </c>
      <c r="K319" t="s">
        <v>87</v>
      </c>
      <c r="L319" s="1" t="s">
        <v>88</v>
      </c>
      <c r="M319" t="s">
        <v>136</v>
      </c>
      <c r="N319" t="s">
        <v>90</v>
      </c>
      <c r="O319" s="1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s="1" t="s">
        <v>130</v>
      </c>
      <c r="AH319" s="1" t="s">
        <v>102</v>
      </c>
      <c r="AI319">
        <v>0</v>
      </c>
      <c r="AJ319" s="1" t="s">
        <v>102</v>
      </c>
      <c r="AK319" s="1">
        <v>0</v>
      </c>
      <c r="AL319">
        <v>1088</v>
      </c>
      <c r="AM319">
        <v>1088</v>
      </c>
      <c r="AN319" s="1" t="s">
        <v>103</v>
      </c>
      <c r="AO319" t="s">
        <v>104</v>
      </c>
      <c r="AP319" t="s">
        <v>105</v>
      </c>
      <c r="AQ319" s="1" t="s">
        <v>106</v>
      </c>
      <c r="AR319">
        <v>1088</v>
      </c>
      <c r="AS319">
        <v>871</v>
      </c>
      <c r="AT319" s="1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 s="1">
        <v>0</v>
      </c>
      <c r="BS319" s="1">
        <v>0</v>
      </c>
      <c r="BT319">
        <v>0</v>
      </c>
      <c r="BU319" t="s">
        <v>83</v>
      </c>
      <c r="BV319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>
        <v>270000</v>
      </c>
      <c r="CD319">
        <f t="shared" si="8"/>
        <v>1</v>
      </c>
      <c r="CE319" s="2">
        <f t="shared" si="9"/>
        <v>284850</v>
      </c>
    </row>
    <row r="320" spans="1:83" x14ac:dyDescent="0.2">
      <c r="A320" s="1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s="1" t="s">
        <v>83</v>
      </c>
      <c r="H320" t="s">
        <v>84</v>
      </c>
      <c r="I320" t="s">
        <v>195</v>
      </c>
      <c r="J320" t="s">
        <v>86</v>
      </c>
      <c r="K320" t="s">
        <v>87</v>
      </c>
      <c r="L320" s="1" t="s">
        <v>194</v>
      </c>
      <c r="M320" t="s">
        <v>129</v>
      </c>
      <c r="N320" t="s">
        <v>90</v>
      </c>
      <c r="O320" s="1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s="1" t="s">
        <v>97</v>
      </c>
      <c r="AH320" s="1" t="s">
        <v>101</v>
      </c>
      <c r="AI320">
        <v>987</v>
      </c>
      <c r="AJ320" s="1" t="s">
        <v>102</v>
      </c>
      <c r="AK320" s="1">
        <v>0</v>
      </c>
      <c r="AL320">
        <v>360</v>
      </c>
      <c r="AM320">
        <v>1347</v>
      </c>
      <c r="AN320" s="1" t="s">
        <v>103</v>
      </c>
      <c r="AO320" t="s">
        <v>104</v>
      </c>
      <c r="AP320" t="s">
        <v>105</v>
      </c>
      <c r="AQ320" s="1" t="s">
        <v>106</v>
      </c>
      <c r="AR320">
        <v>1372</v>
      </c>
      <c r="AS320">
        <v>1274</v>
      </c>
      <c r="AT320" s="1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 s="1">
        <v>0</v>
      </c>
      <c r="BS320" s="1">
        <v>0</v>
      </c>
      <c r="BT320">
        <v>0</v>
      </c>
      <c r="BU320" t="s">
        <v>83</v>
      </c>
      <c r="BV320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>
        <v>260000</v>
      </c>
      <c r="CD320">
        <f t="shared" si="8"/>
        <v>-1</v>
      </c>
      <c r="CE320" s="2">
        <f t="shared" si="9"/>
        <v>245700</v>
      </c>
    </row>
    <row r="321" spans="1:83" x14ac:dyDescent="0.2">
      <c r="A321" s="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s="1" t="s">
        <v>83</v>
      </c>
      <c r="H321" t="s">
        <v>84</v>
      </c>
      <c r="I321" t="s">
        <v>85</v>
      </c>
      <c r="J321" t="s">
        <v>86</v>
      </c>
      <c r="K321" t="s">
        <v>87</v>
      </c>
      <c r="L321" s="1" t="s">
        <v>88</v>
      </c>
      <c r="M321" t="s">
        <v>138</v>
      </c>
      <c r="N321" t="s">
        <v>90</v>
      </c>
      <c r="O321" s="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s="1" t="s">
        <v>130</v>
      </c>
      <c r="AH321" s="1" t="s">
        <v>101</v>
      </c>
      <c r="AI321">
        <v>1036</v>
      </c>
      <c r="AJ321" s="1" t="s">
        <v>102</v>
      </c>
      <c r="AK321" s="1">
        <v>0</v>
      </c>
      <c r="AL321">
        <v>336</v>
      </c>
      <c r="AM321">
        <v>1372</v>
      </c>
      <c r="AN321" s="1" t="s">
        <v>103</v>
      </c>
      <c r="AO321" t="s">
        <v>98</v>
      </c>
      <c r="AP321" t="s">
        <v>105</v>
      </c>
      <c r="AQ321" s="1" t="s">
        <v>106</v>
      </c>
      <c r="AR321">
        <v>1472</v>
      </c>
      <c r="AS321">
        <v>0</v>
      </c>
      <c r="AT321" s="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 s="1">
        <v>0</v>
      </c>
      <c r="BS321" s="1">
        <v>0</v>
      </c>
      <c r="BT321">
        <v>0</v>
      </c>
      <c r="BU321" t="s">
        <v>83</v>
      </c>
      <c r="BV32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>
        <v>187500</v>
      </c>
      <c r="CD321">
        <f t="shared" si="8"/>
        <v>-1</v>
      </c>
      <c r="CE321" s="2">
        <f t="shared" si="9"/>
        <v>177187.5</v>
      </c>
    </row>
    <row r="322" spans="1:83" x14ac:dyDescent="0.2">
      <c r="A322" s="1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s="1" t="s">
        <v>83</v>
      </c>
      <c r="H322" t="s">
        <v>84</v>
      </c>
      <c r="I322" t="s">
        <v>85</v>
      </c>
      <c r="J322" t="s">
        <v>86</v>
      </c>
      <c r="K322" t="s">
        <v>122</v>
      </c>
      <c r="L322" s="1" t="s">
        <v>88</v>
      </c>
      <c r="M322" t="s">
        <v>154</v>
      </c>
      <c r="N322" t="s">
        <v>90</v>
      </c>
      <c r="O322" s="1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s="1" t="s">
        <v>130</v>
      </c>
      <c r="AH322" s="1" t="s">
        <v>102</v>
      </c>
      <c r="AI322">
        <v>0</v>
      </c>
      <c r="AJ322" s="1" t="s">
        <v>102</v>
      </c>
      <c r="AK322" s="1">
        <v>0</v>
      </c>
      <c r="AL322">
        <v>1249</v>
      </c>
      <c r="AM322">
        <v>1249</v>
      </c>
      <c r="AN322" s="1" t="s">
        <v>103</v>
      </c>
      <c r="AO322" t="s">
        <v>104</v>
      </c>
      <c r="AP322" t="s">
        <v>105</v>
      </c>
      <c r="AQ322" s="1" t="s">
        <v>106</v>
      </c>
      <c r="AR322">
        <v>1249</v>
      </c>
      <c r="AS322">
        <v>1347</v>
      </c>
      <c r="AT322" s="1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 s="1">
        <v>0</v>
      </c>
      <c r="BS322" s="1">
        <v>0</v>
      </c>
      <c r="BT322">
        <v>0</v>
      </c>
      <c r="BU322" t="s">
        <v>83</v>
      </c>
      <c r="BV322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>
        <v>342643</v>
      </c>
      <c r="CD322">
        <f t="shared" si="8"/>
        <v>2</v>
      </c>
      <c r="CE322" s="2">
        <f t="shared" si="9"/>
        <v>380333.73</v>
      </c>
    </row>
    <row r="323" spans="1:83" x14ac:dyDescent="0.2">
      <c r="A323" s="1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s="1" t="s">
        <v>83</v>
      </c>
      <c r="H323" t="s">
        <v>120</v>
      </c>
      <c r="I323" t="s">
        <v>85</v>
      </c>
      <c r="J323" t="s">
        <v>86</v>
      </c>
      <c r="K323" t="s">
        <v>87</v>
      </c>
      <c r="L323" s="1" t="s">
        <v>88</v>
      </c>
      <c r="M323" t="s">
        <v>154</v>
      </c>
      <c r="N323" t="s">
        <v>90</v>
      </c>
      <c r="O323" s="1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s="1" t="s">
        <v>130</v>
      </c>
      <c r="AH323" s="1" t="s">
        <v>101</v>
      </c>
      <c r="AI323">
        <v>970</v>
      </c>
      <c r="AJ323" s="1" t="s">
        <v>102</v>
      </c>
      <c r="AK323" s="1">
        <v>0</v>
      </c>
      <c r="AL323">
        <v>166</v>
      </c>
      <c r="AM323">
        <v>1136</v>
      </c>
      <c r="AN323" s="1" t="s">
        <v>103</v>
      </c>
      <c r="AO323" t="s">
        <v>104</v>
      </c>
      <c r="AP323" t="s">
        <v>105</v>
      </c>
      <c r="AQ323" s="1" t="s">
        <v>106</v>
      </c>
      <c r="AR323">
        <v>1136</v>
      </c>
      <c r="AS323">
        <v>1332</v>
      </c>
      <c r="AT323" s="1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 s="1">
        <v>0</v>
      </c>
      <c r="BS323" s="1">
        <v>0</v>
      </c>
      <c r="BT323">
        <v>0</v>
      </c>
      <c r="BU323" t="s">
        <v>83</v>
      </c>
      <c r="BV323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>
        <v>354000</v>
      </c>
      <c r="CD323">
        <f t="shared" si="8"/>
        <v>1</v>
      </c>
      <c r="CE323" s="2">
        <f t="shared" si="9"/>
        <v>373470</v>
      </c>
    </row>
    <row r="324" spans="1:83" x14ac:dyDescent="0.2">
      <c r="A324" s="1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s="1" t="s">
        <v>83</v>
      </c>
      <c r="H324" t="s">
        <v>120</v>
      </c>
      <c r="I324" t="s">
        <v>85</v>
      </c>
      <c r="J324" t="s">
        <v>86</v>
      </c>
      <c r="K324" t="s">
        <v>87</v>
      </c>
      <c r="L324" s="1" t="s">
        <v>88</v>
      </c>
      <c r="M324" t="s">
        <v>170</v>
      </c>
      <c r="N324" t="s">
        <v>90</v>
      </c>
      <c r="O324" s="1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s="1" t="s">
        <v>97</v>
      </c>
      <c r="AH324" s="1" t="s">
        <v>172</v>
      </c>
      <c r="AI324">
        <v>28</v>
      </c>
      <c r="AJ324" s="1" t="s">
        <v>119</v>
      </c>
      <c r="AK324" s="1">
        <v>1474</v>
      </c>
      <c r="AL324">
        <v>0</v>
      </c>
      <c r="AM324">
        <v>1502</v>
      </c>
      <c r="AN324" s="1" t="s">
        <v>103</v>
      </c>
      <c r="AO324" t="s">
        <v>104</v>
      </c>
      <c r="AP324" t="s">
        <v>105</v>
      </c>
      <c r="AQ324" s="1" t="s">
        <v>106</v>
      </c>
      <c r="AR324">
        <v>1553</v>
      </c>
      <c r="AS324">
        <v>1177</v>
      </c>
      <c r="AT324" s="1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 s="1">
        <v>0</v>
      </c>
      <c r="BS324" s="1">
        <v>0</v>
      </c>
      <c r="BT324">
        <v>0</v>
      </c>
      <c r="BU324" t="s">
        <v>83</v>
      </c>
      <c r="BV324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>
        <v>301000</v>
      </c>
      <c r="CD324">
        <f t="shared" ref="CD324:CD387" si="10">2008-BZ324</f>
        <v>1</v>
      </c>
      <c r="CE324" s="2">
        <f t="shared" ref="CE324:CE387" si="11">CC324+(CC324*(CD324*0.055))</f>
        <v>317555</v>
      </c>
    </row>
    <row r="325" spans="1:83" x14ac:dyDescent="0.2">
      <c r="A325" s="1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s="1" t="s">
        <v>83</v>
      </c>
      <c r="H325" t="s">
        <v>84</v>
      </c>
      <c r="I325" t="s">
        <v>85</v>
      </c>
      <c r="J325" t="s">
        <v>86</v>
      </c>
      <c r="K325" t="s">
        <v>87</v>
      </c>
      <c r="L325" s="1" t="s">
        <v>88</v>
      </c>
      <c r="M325" t="s">
        <v>143</v>
      </c>
      <c r="N325" t="s">
        <v>90</v>
      </c>
      <c r="O325" s="1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s="1" t="s">
        <v>100</v>
      </c>
      <c r="AH325" s="1" t="s">
        <v>119</v>
      </c>
      <c r="AI325">
        <v>256</v>
      </c>
      <c r="AJ325" s="1" t="s">
        <v>102</v>
      </c>
      <c r="AK325" s="1">
        <v>0</v>
      </c>
      <c r="AL325">
        <v>906</v>
      </c>
      <c r="AM325">
        <v>1162</v>
      </c>
      <c r="AN325" s="1" t="s">
        <v>103</v>
      </c>
      <c r="AO325" t="s">
        <v>104</v>
      </c>
      <c r="AP325" t="s">
        <v>105</v>
      </c>
      <c r="AQ325" s="1" t="s">
        <v>106</v>
      </c>
      <c r="AR325">
        <v>1163</v>
      </c>
      <c r="AS325">
        <v>0</v>
      </c>
      <c r="AT325" s="1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 s="1">
        <v>0</v>
      </c>
      <c r="BS325" s="1">
        <v>0</v>
      </c>
      <c r="BT325">
        <v>0</v>
      </c>
      <c r="BU325" t="s">
        <v>83</v>
      </c>
      <c r="BV325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>
        <v>126175</v>
      </c>
      <c r="CD325">
        <f t="shared" si="10"/>
        <v>2</v>
      </c>
      <c r="CE325" s="2">
        <f t="shared" si="11"/>
        <v>140054.25</v>
      </c>
    </row>
    <row r="326" spans="1:83" x14ac:dyDescent="0.2">
      <c r="A326" s="1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s="1" t="s">
        <v>83</v>
      </c>
      <c r="H326" t="s">
        <v>84</v>
      </c>
      <c r="I326" t="s">
        <v>85</v>
      </c>
      <c r="J326" t="s">
        <v>86</v>
      </c>
      <c r="K326" t="s">
        <v>122</v>
      </c>
      <c r="L326" s="1" t="s">
        <v>88</v>
      </c>
      <c r="M326" t="s">
        <v>162</v>
      </c>
      <c r="N326" t="s">
        <v>139</v>
      </c>
      <c r="O326" s="1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s="1" t="s">
        <v>100</v>
      </c>
      <c r="AH326" s="1" t="s">
        <v>102</v>
      </c>
      <c r="AI326">
        <v>0</v>
      </c>
      <c r="AJ326" s="1" t="s">
        <v>102</v>
      </c>
      <c r="AK326" s="1">
        <v>0</v>
      </c>
      <c r="AL326">
        <v>710</v>
      </c>
      <c r="AM326">
        <v>710</v>
      </c>
      <c r="AN326" s="1" t="s">
        <v>103</v>
      </c>
      <c r="AO326" t="s">
        <v>104</v>
      </c>
      <c r="AP326" t="s">
        <v>105</v>
      </c>
      <c r="AQ326" s="1" t="s">
        <v>106</v>
      </c>
      <c r="AR326">
        <v>1898</v>
      </c>
      <c r="AS326">
        <v>1080</v>
      </c>
      <c r="AT326" s="1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 s="1">
        <v>0</v>
      </c>
      <c r="BS326" s="1">
        <v>0</v>
      </c>
      <c r="BT326">
        <v>0</v>
      </c>
      <c r="BU326" t="s">
        <v>83</v>
      </c>
      <c r="BV326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>
        <v>242000</v>
      </c>
      <c r="CD326">
        <f t="shared" si="10"/>
        <v>-2</v>
      </c>
      <c r="CE326" s="2">
        <f t="shared" si="11"/>
        <v>215380</v>
      </c>
    </row>
    <row r="327" spans="1:83" x14ac:dyDescent="0.2">
      <c r="A327" s="1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s="1" t="s">
        <v>83</v>
      </c>
      <c r="H327" t="s">
        <v>84</v>
      </c>
      <c r="I327" t="s">
        <v>85</v>
      </c>
      <c r="J327" t="s">
        <v>86</v>
      </c>
      <c r="K327" t="s">
        <v>87</v>
      </c>
      <c r="L327" s="1" t="s">
        <v>88</v>
      </c>
      <c r="M327" t="s">
        <v>176</v>
      </c>
      <c r="N327" t="s">
        <v>171</v>
      </c>
      <c r="O327" s="1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s="1" t="s">
        <v>130</v>
      </c>
      <c r="AH327" s="1" t="s">
        <v>141</v>
      </c>
      <c r="AI327">
        <v>116</v>
      </c>
      <c r="AJ327" s="1" t="s">
        <v>102</v>
      </c>
      <c r="AK327" s="1">
        <v>0</v>
      </c>
      <c r="AL327">
        <v>604</v>
      </c>
      <c r="AM327">
        <v>720</v>
      </c>
      <c r="AN327" s="1" t="s">
        <v>103</v>
      </c>
      <c r="AO327" t="s">
        <v>212</v>
      </c>
      <c r="AP327" t="s">
        <v>177</v>
      </c>
      <c r="AQ327" s="1" t="s">
        <v>145</v>
      </c>
      <c r="AR327">
        <v>803</v>
      </c>
      <c r="AS327">
        <v>0</v>
      </c>
      <c r="AT327" s="1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 s="1">
        <v>0</v>
      </c>
      <c r="BS327" s="1">
        <v>0</v>
      </c>
      <c r="BT327">
        <v>0</v>
      </c>
      <c r="BU327" t="s">
        <v>83</v>
      </c>
      <c r="BV327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>
        <v>87000</v>
      </c>
      <c r="CD327">
        <f t="shared" si="10"/>
        <v>1</v>
      </c>
      <c r="CE327" s="2">
        <f t="shared" si="11"/>
        <v>91785</v>
      </c>
    </row>
    <row r="328" spans="1:83" x14ac:dyDescent="0.2">
      <c r="A328" s="1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s="1" t="s">
        <v>83</v>
      </c>
      <c r="H328" t="s">
        <v>120</v>
      </c>
      <c r="I328" t="s">
        <v>85</v>
      </c>
      <c r="J328" t="s">
        <v>86</v>
      </c>
      <c r="K328" t="s">
        <v>166</v>
      </c>
      <c r="L328" s="1" t="s">
        <v>88</v>
      </c>
      <c r="M328" t="s">
        <v>113</v>
      </c>
      <c r="N328" t="s">
        <v>90</v>
      </c>
      <c r="O328" s="1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s="1" t="s">
        <v>97</v>
      </c>
      <c r="AH328" s="1" t="s">
        <v>101</v>
      </c>
      <c r="AI328">
        <v>1619</v>
      </c>
      <c r="AJ328" s="1" t="s">
        <v>102</v>
      </c>
      <c r="AK328" s="1">
        <v>0</v>
      </c>
      <c r="AL328">
        <v>100</v>
      </c>
      <c r="AM328">
        <v>1719</v>
      </c>
      <c r="AN328" s="1" t="s">
        <v>103</v>
      </c>
      <c r="AO328" t="s">
        <v>104</v>
      </c>
      <c r="AP328" t="s">
        <v>105</v>
      </c>
      <c r="AQ328" s="1" t="s">
        <v>106</v>
      </c>
      <c r="AR328">
        <v>1719</v>
      </c>
      <c r="AS328">
        <v>0</v>
      </c>
      <c r="AT328" s="1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 s="1">
        <v>0</v>
      </c>
      <c r="BS328" s="1">
        <v>0</v>
      </c>
      <c r="BT328">
        <v>0</v>
      </c>
      <c r="BU328" t="s">
        <v>83</v>
      </c>
      <c r="BV328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>
        <v>324000</v>
      </c>
      <c r="CD328">
        <f t="shared" si="10"/>
        <v>0</v>
      </c>
      <c r="CE328" s="2">
        <f t="shared" si="11"/>
        <v>324000</v>
      </c>
    </row>
    <row r="329" spans="1:83" x14ac:dyDescent="0.2">
      <c r="A329" s="1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s="1" t="s">
        <v>83</v>
      </c>
      <c r="H329" t="s">
        <v>84</v>
      </c>
      <c r="I329" t="s">
        <v>85</v>
      </c>
      <c r="J329" t="s">
        <v>86</v>
      </c>
      <c r="K329" t="s">
        <v>87</v>
      </c>
      <c r="L329" s="1" t="s">
        <v>88</v>
      </c>
      <c r="M329" t="s">
        <v>162</v>
      </c>
      <c r="N329" t="s">
        <v>90</v>
      </c>
      <c r="O329" s="1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s="1" t="s">
        <v>100</v>
      </c>
      <c r="AH329" s="1" t="s">
        <v>153</v>
      </c>
      <c r="AI329">
        <v>565</v>
      </c>
      <c r="AJ329" s="1" t="s">
        <v>102</v>
      </c>
      <c r="AK329" s="1">
        <v>0</v>
      </c>
      <c r="AL329">
        <v>818</v>
      </c>
      <c r="AM329">
        <v>1383</v>
      </c>
      <c r="AN329" s="1" t="s">
        <v>103</v>
      </c>
      <c r="AO329" t="s">
        <v>98</v>
      </c>
      <c r="AP329" t="s">
        <v>105</v>
      </c>
      <c r="AQ329" s="1" t="s">
        <v>106</v>
      </c>
      <c r="AR329">
        <v>1383</v>
      </c>
      <c r="AS329">
        <v>0</v>
      </c>
      <c r="AT329" s="1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 s="1">
        <v>0</v>
      </c>
      <c r="BS329" s="1">
        <v>0</v>
      </c>
      <c r="BT329">
        <v>0</v>
      </c>
      <c r="BU329" t="s">
        <v>83</v>
      </c>
      <c r="BV329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>
        <v>145250</v>
      </c>
      <c r="CD329">
        <f t="shared" si="10"/>
        <v>2</v>
      </c>
      <c r="CE329" s="2">
        <f t="shared" si="11"/>
        <v>161227.5</v>
      </c>
    </row>
    <row r="330" spans="1:83" x14ac:dyDescent="0.2">
      <c r="A330" s="1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s="1" t="s">
        <v>82</v>
      </c>
      <c r="H330" t="s">
        <v>120</v>
      </c>
      <c r="I330" t="s">
        <v>175</v>
      </c>
      <c r="J330" t="s">
        <v>86</v>
      </c>
      <c r="K330" t="s">
        <v>87</v>
      </c>
      <c r="L330" s="1" t="s">
        <v>88</v>
      </c>
      <c r="M330" t="s">
        <v>148</v>
      </c>
      <c r="N330" t="s">
        <v>139</v>
      </c>
      <c r="O330" s="1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s="1" t="s">
        <v>100</v>
      </c>
      <c r="AH330" s="1" t="s">
        <v>102</v>
      </c>
      <c r="AI330">
        <v>0</v>
      </c>
      <c r="AJ330" s="1" t="s">
        <v>102</v>
      </c>
      <c r="AK330" s="1">
        <v>0</v>
      </c>
      <c r="AL330">
        <v>844</v>
      </c>
      <c r="AM330">
        <v>844</v>
      </c>
      <c r="AN330" s="1" t="s">
        <v>103</v>
      </c>
      <c r="AO330" t="s">
        <v>97</v>
      </c>
      <c r="AP330" t="s">
        <v>177</v>
      </c>
      <c r="AQ330" s="1" t="s">
        <v>164</v>
      </c>
      <c r="AR330">
        <v>1445</v>
      </c>
      <c r="AS330">
        <v>689</v>
      </c>
      <c r="AT330" s="1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 s="1">
        <v>0</v>
      </c>
      <c r="BS330" s="1">
        <v>0</v>
      </c>
      <c r="BT330">
        <v>0</v>
      </c>
      <c r="BU330" t="s">
        <v>83</v>
      </c>
      <c r="BV330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>
        <v>214500</v>
      </c>
      <c r="CD330">
        <f t="shared" si="10"/>
        <v>-1</v>
      </c>
      <c r="CE330" s="2">
        <f t="shared" si="11"/>
        <v>202702.5</v>
      </c>
    </row>
    <row r="331" spans="1:83" x14ac:dyDescent="0.2">
      <c r="A331" s="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s="1" t="s">
        <v>83</v>
      </c>
      <c r="H331" t="s">
        <v>84</v>
      </c>
      <c r="I331" t="s">
        <v>85</v>
      </c>
      <c r="J331" t="s">
        <v>86</v>
      </c>
      <c r="K331" t="s">
        <v>122</v>
      </c>
      <c r="L331" s="1" t="s">
        <v>88</v>
      </c>
      <c r="M331" t="s">
        <v>176</v>
      </c>
      <c r="N331" t="s">
        <v>90</v>
      </c>
      <c r="O331" s="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s="1" t="s">
        <v>121</v>
      </c>
      <c r="AH331" s="1" t="s">
        <v>102</v>
      </c>
      <c r="AI331">
        <v>0</v>
      </c>
      <c r="AJ331" s="1" t="s">
        <v>102</v>
      </c>
      <c r="AK331" s="1">
        <v>0</v>
      </c>
      <c r="AL331">
        <v>596</v>
      </c>
      <c r="AM331">
        <v>596</v>
      </c>
      <c r="AN331" s="1" t="s">
        <v>103</v>
      </c>
      <c r="AO331" t="s">
        <v>98</v>
      </c>
      <c r="AP331" t="s">
        <v>177</v>
      </c>
      <c r="AQ331" s="1" t="s">
        <v>106</v>
      </c>
      <c r="AR331">
        <v>596</v>
      </c>
      <c r="AS331">
        <v>596</v>
      </c>
      <c r="AT331" s="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 s="1">
        <v>0</v>
      </c>
      <c r="BS331" s="1">
        <v>0</v>
      </c>
      <c r="BT331">
        <v>0</v>
      </c>
      <c r="BU331" t="s">
        <v>83</v>
      </c>
      <c r="BV33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>
        <v>78000</v>
      </c>
      <c r="CD331">
        <f t="shared" si="10"/>
        <v>-1</v>
      </c>
      <c r="CE331" s="2">
        <f t="shared" si="11"/>
        <v>73710</v>
      </c>
    </row>
    <row r="332" spans="1:83" x14ac:dyDescent="0.2">
      <c r="A332" s="1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s="1" t="s">
        <v>83</v>
      </c>
      <c r="H332" t="s">
        <v>120</v>
      </c>
      <c r="I332" t="s">
        <v>85</v>
      </c>
      <c r="J332" t="s">
        <v>86</v>
      </c>
      <c r="K332" t="s">
        <v>87</v>
      </c>
      <c r="L332" s="1" t="s">
        <v>88</v>
      </c>
      <c r="M332" t="s">
        <v>162</v>
      </c>
      <c r="N332" t="s">
        <v>90</v>
      </c>
      <c r="O332" s="1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s="1" t="s">
        <v>100</v>
      </c>
      <c r="AH332" s="1" t="s">
        <v>101</v>
      </c>
      <c r="AI332">
        <v>40</v>
      </c>
      <c r="AJ332" s="1" t="s">
        <v>153</v>
      </c>
      <c r="AK332" s="1">
        <v>264</v>
      </c>
      <c r="AL332">
        <v>1424</v>
      </c>
      <c r="AM332">
        <v>1728</v>
      </c>
      <c r="AN332" s="1" t="s">
        <v>103</v>
      </c>
      <c r="AO332" t="s">
        <v>98</v>
      </c>
      <c r="AP332" t="s">
        <v>105</v>
      </c>
      <c r="AQ332" s="1" t="s">
        <v>106</v>
      </c>
      <c r="AR332">
        <v>1728</v>
      </c>
      <c r="AS332">
        <v>0</v>
      </c>
      <c r="AT332" s="1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 s="1">
        <v>0</v>
      </c>
      <c r="BS332" s="1">
        <v>0</v>
      </c>
      <c r="BT332">
        <v>0</v>
      </c>
      <c r="BU332" t="s">
        <v>83</v>
      </c>
      <c r="BV332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>
        <v>119000</v>
      </c>
      <c r="CD332">
        <f t="shared" si="10"/>
        <v>1</v>
      </c>
      <c r="CE332" s="2">
        <f t="shared" si="11"/>
        <v>125545</v>
      </c>
    </row>
    <row r="333" spans="1:83" x14ac:dyDescent="0.2">
      <c r="A333" s="1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s="1" t="s">
        <v>83</v>
      </c>
      <c r="H333" t="s">
        <v>84</v>
      </c>
      <c r="I333" t="s">
        <v>85</v>
      </c>
      <c r="J333" t="s">
        <v>86</v>
      </c>
      <c r="K333" t="s">
        <v>87</v>
      </c>
      <c r="L333" s="1" t="s">
        <v>88</v>
      </c>
      <c r="M333" t="s">
        <v>162</v>
      </c>
      <c r="N333" t="s">
        <v>90</v>
      </c>
      <c r="O333" s="1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s="1" t="s">
        <v>100</v>
      </c>
      <c r="AH333" s="1" t="s">
        <v>153</v>
      </c>
      <c r="AI333">
        <v>846</v>
      </c>
      <c r="AJ333" s="1" t="s">
        <v>102</v>
      </c>
      <c r="AK333" s="1">
        <v>0</v>
      </c>
      <c r="AL333">
        <v>210</v>
      </c>
      <c r="AM333">
        <v>1056</v>
      </c>
      <c r="AN333" s="1" t="s">
        <v>103</v>
      </c>
      <c r="AO333" t="s">
        <v>147</v>
      </c>
      <c r="AP333" t="s">
        <v>105</v>
      </c>
      <c r="AQ333" s="1" t="s">
        <v>106</v>
      </c>
      <c r="AR333">
        <v>1056</v>
      </c>
      <c r="AS333">
        <v>0</v>
      </c>
      <c r="AT333" s="1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 s="1">
        <v>0</v>
      </c>
      <c r="BS333" s="1">
        <v>0</v>
      </c>
      <c r="BT333">
        <v>0</v>
      </c>
      <c r="BU333" t="s">
        <v>83</v>
      </c>
      <c r="BV333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>
        <v>139000</v>
      </c>
      <c r="CD333">
        <f t="shared" si="10"/>
        <v>1</v>
      </c>
      <c r="CE333" s="2">
        <f t="shared" si="11"/>
        <v>146645</v>
      </c>
    </row>
    <row r="334" spans="1:83" x14ac:dyDescent="0.2">
      <c r="A334" s="1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s="1" t="s">
        <v>83</v>
      </c>
      <c r="H334" t="s">
        <v>120</v>
      </c>
      <c r="I334" t="s">
        <v>85</v>
      </c>
      <c r="J334" t="s">
        <v>86</v>
      </c>
      <c r="K334" t="s">
        <v>87</v>
      </c>
      <c r="L334" s="1" t="s">
        <v>88</v>
      </c>
      <c r="M334" t="s">
        <v>154</v>
      </c>
      <c r="N334" t="s">
        <v>90</v>
      </c>
      <c r="O334" s="1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s="1" t="s">
        <v>100</v>
      </c>
      <c r="AH334" s="1" t="s">
        <v>101</v>
      </c>
      <c r="AI334">
        <v>1124</v>
      </c>
      <c r="AJ334" s="1" t="s">
        <v>83</v>
      </c>
      <c r="AK334" s="1">
        <v>479</v>
      </c>
      <c r="AL334">
        <v>1603</v>
      </c>
      <c r="AM334">
        <v>3206</v>
      </c>
      <c r="AN334" s="1" t="s">
        <v>103</v>
      </c>
      <c r="AO334" t="s">
        <v>104</v>
      </c>
      <c r="AP334" t="s">
        <v>105</v>
      </c>
      <c r="AQ334" s="1" t="s">
        <v>106</v>
      </c>
      <c r="AR334">
        <v>1629</v>
      </c>
      <c r="AS334">
        <v>0</v>
      </c>
      <c r="AT334" s="1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 s="1">
        <v>0</v>
      </c>
      <c r="BS334" s="1">
        <v>0</v>
      </c>
      <c r="BT334">
        <v>0</v>
      </c>
      <c r="BU334" t="s">
        <v>83</v>
      </c>
      <c r="BV334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>
        <v>284000</v>
      </c>
      <c r="CD334">
        <f t="shared" si="10"/>
        <v>-1</v>
      </c>
      <c r="CE334" s="2">
        <f t="shared" si="11"/>
        <v>268380</v>
      </c>
    </row>
    <row r="335" spans="1:83" x14ac:dyDescent="0.2">
      <c r="A335" s="1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s="1" t="s">
        <v>83</v>
      </c>
      <c r="H335" t="s">
        <v>84</v>
      </c>
      <c r="I335" t="s">
        <v>85</v>
      </c>
      <c r="J335" t="s">
        <v>86</v>
      </c>
      <c r="K335" t="s">
        <v>238</v>
      </c>
      <c r="L335" s="1" t="s">
        <v>88</v>
      </c>
      <c r="M335" t="s">
        <v>154</v>
      </c>
      <c r="N335" t="s">
        <v>90</v>
      </c>
      <c r="O335" s="1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s="1" t="s">
        <v>130</v>
      </c>
      <c r="AH335" s="1" t="s">
        <v>101</v>
      </c>
      <c r="AI335">
        <v>720</v>
      </c>
      <c r="AJ335" s="1" t="s">
        <v>102</v>
      </c>
      <c r="AK335" s="1">
        <v>0</v>
      </c>
      <c r="AL335">
        <v>638</v>
      </c>
      <c r="AM335">
        <v>1358</v>
      </c>
      <c r="AN335" s="1" t="s">
        <v>103</v>
      </c>
      <c r="AO335" t="s">
        <v>104</v>
      </c>
      <c r="AP335" t="s">
        <v>105</v>
      </c>
      <c r="AQ335" s="1" t="s">
        <v>106</v>
      </c>
      <c r="AR335">
        <v>1358</v>
      </c>
      <c r="AS335">
        <v>0</v>
      </c>
      <c r="AT335" s="1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 s="1">
        <v>0</v>
      </c>
      <c r="BS335" s="1">
        <v>0</v>
      </c>
      <c r="BT335">
        <v>0</v>
      </c>
      <c r="BU335" t="s">
        <v>83</v>
      </c>
      <c r="BV335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>
        <v>207000</v>
      </c>
      <c r="CD335">
        <f t="shared" si="10"/>
        <v>0</v>
      </c>
      <c r="CE335" s="2">
        <f t="shared" si="11"/>
        <v>207000</v>
      </c>
    </row>
    <row r="336" spans="1:83" x14ac:dyDescent="0.2">
      <c r="A336" s="1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s="1" t="s">
        <v>83</v>
      </c>
      <c r="H336" t="s">
        <v>120</v>
      </c>
      <c r="I336" t="s">
        <v>85</v>
      </c>
      <c r="J336" t="s">
        <v>86</v>
      </c>
      <c r="K336" t="s">
        <v>87</v>
      </c>
      <c r="L336" s="1" t="s">
        <v>88</v>
      </c>
      <c r="M336" t="s">
        <v>193</v>
      </c>
      <c r="N336" t="s">
        <v>90</v>
      </c>
      <c r="O336" s="1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s="1" t="s">
        <v>97</v>
      </c>
      <c r="AH336" s="1" t="s">
        <v>101</v>
      </c>
      <c r="AI336">
        <v>828</v>
      </c>
      <c r="AJ336" s="1" t="s">
        <v>102</v>
      </c>
      <c r="AK336" s="1">
        <v>0</v>
      </c>
      <c r="AL336">
        <v>115</v>
      </c>
      <c r="AM336">
        <v>943</v>
      </c>
      <c r="AN336" s="1" t="s">
        <v>103</v>
      </c>
      <c r="AO336" t="s">
        <v>97</v>
      </c>
      <c r="AP336" t="s">
        <v>105</v>
      </c>
      <c r="AQ336" s="1" t="s">
        <v>106</v>
      </c>
      <c r="AR336">
        <v>943</v>
      </c>
      <c r="AS336">
        <v>695</v>
      </c>
      <c r="AT336" s="1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 s="1">
        <v>0</v>
      </c>
      <c r="BS336" s="1">
        <v>0</v>
      </c>
      <c r="BT336">
        <v>0</v>
      </c>
      <c r="BU336" t="s">
        <v>83</v>
      </c>
      <c r="BV336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>
        <v>192000</v>
      </c>
      <c r="CD336">
        <f t="shared" si="10"/>
        <v>0</v>
      </c>
      <c r="CE336" s="2">
        <f t="shared" si="11"/>
        <v>192000</v>
      </c>
    </row>
    <row r="337" spans="1:83" x14ac:dyDescent="0.2">
      <c r="A337" s="1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s="1" t="s">
        <v>83</v>
      </c>
      <c r="H337" t="s">
        <v>120</v>
      </c>
      <c r="I337" t="s">
        <v>199</v>
      </c>
      <c r="J337" t="s">
        <v>86</v>
      </c>
      <c r="K337" t="s">
        <v>122</v>
      </c>
      <c r="L337" s="1" t="s">
        <v>213</v>
      </c>
      <c r="M337" t="s">
        <v>189</v>
      </c>
      <c r="N337" t="s">
        <v>90</v>
      </c>
      <c r="O337" s="1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s="1" t="s">
        <v>97</v>
      </c>
      <c r="AH337" s="1" t="s">
        <v>119</v>
      </c>
      <c r="AI337">
        <v>1249</v>
      </c>
      <c r="AJ337" s="1" t="s">
        <v>141</v>
      </c>
      <c r="AK337" s="1">
        <v>147</v>
      </c>
      <c r="AL337">
        <v>103</v>
      </c>
      <c r="AM337">
        <v>1499</v>
      </c>
      <c r="AN337" s="1" t="s">
        <v>103</v>
      </c>
      <c r="AO337" t="s">
        <v>104</v>
      </c>
      <c r="AP337" t="s">
        <v>105</v>
      </c>
      <c r="AQ337" s="1" t="s">
        <v>106</v>
      </c>
      <c r="AR337">
        <v>1619</v>
      </c>
      <c r="AS337">
        <v>167</v>
      </c>
      <c r="AT337" s="1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 s="1">
        <v>0</v>
      </c>
      <c r="BS337" s="1">
        <v>0</v>
      </c>
      <c r="BT337">
        <v>0</v>
      </c>
      <c r="BU337" t="s">
        <v>83</v>
      </c>
      <c r="BV337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>
        <v>228950</v>
      </c>
      <c r="CD337">
        <f t="shared" si="10"/>
        <v>0</v>
      </c>
      <c r="CE337" s="2">
        <f t="shared" si="11"/>
        <v>228950</v>
      </c>
    </row>
    <row r="338" spans="1:83" x14ac:dyDescent="0.2">
      <c r="A338" s="1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s="1" t="s">
        <v>83</v>
      </c>
      <c r="H338" t="s">
        <v>120</v>
      </c>
      <c r="I338" t="s">
        <v>199</v>
      </c>
      <c r="J338" t="s">
        <v>86</v>
      </c>
      <c r="K338" t="s">
        <v>122</v>
      </c>
      <c r="L338" s="1" t="s">
        <v>88</v>
      </c>
      <c r="M338" t="s">
        <v>200</v>
      </c>
      <c r="N338" t="s">
        <v>90</v>
      </c>
      <c r="O338" s="1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s="1" t="s">
        <v>97</v>
      </c>
      <c r="AH338" s="1" t="s">
        <v>101</v>
      </c>
      <c r="AI338">
        <v>1249</v>
      </c>
      <c r="AJ338" s="1" t="s">
        <v>102</v>
      </c>
      <c r="AK338" s="1">
        <v>0</v>
      </c>
      <c r="AL338">
        <v>673</v>
      </c>
      <c r="AM338">
        <v>1922</v>
      </c>
      <c r="AN338" s="1" t="s">
        <v>103</v>
      </c>
      <c r="AO338" t="s">
        <v>104</v>
      </c>
      <c r="AP338" t="s">
        <v>105</v>
      </c>
      <c r="AQ338" s="1" t="s">
        <v>106</v>
      </c>
      <c r="AR338">
        <v>1922</v>
      </c>
      <c r="AS338">
        <v>0</v>
      </c>
      <c r="AT338" s="1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 s="1">
        <v>0</v>
      </c>
      <c r="BS338" s="1">
        <v>0</v>
      </c>
      <c r="BT338">
        <v>0</v>
      </c>
      <c r="BU338" t="s">
        <v>83</v>
      </c>
      <c r="BV338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>
        <v>377426</v>
      </c>
      <c r="CD338">
        <f t="shared" si="10"/>
        <v>1</v>
      </c>
      <c r="CE338" s="2">
        <f t="shared" si="11"/>
        <v>398184.43</v>
      </c>
    </row>
    <row r="339" spans="1:83" x14ac:dyDescent="0.2">
      <c r="A339" s="1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s="1" t="s">
        <v>83</v>
      </c>
      <c r="H339" t="s">
        <v>84</v>
      </c>
      <c r="I339" t="s">
        <v>85</v>
      </c>
      <c r="J339" t="s">
        <v>86</v>
      </c>
      <c r="K339" t="s">
        <v>87</v>
      </c>
      <c r="L339" s="1" t="s">
        <v>88</v>
      </c>
      <c r="M339" t="s">
        <v>89</v>
      </c>
      <c r="N339" t="s">
        <v>90</v>
      </c>
      <c r="O339" s="1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s="1" t="s">
        <v>130</v>
      </c>
      <c r="AH339" s="1" t="s">
        <v>101</v>
      </c>
      <c r="AI339">
        <v>810</v>
      </c>
      <c r="AJ339" s="1" t="s">
        <v>102</v>
      </c>
      <c r="AK339" s="1">
        <v>0</v>
      </c>
      <c r="AL339">
        <v>726</v>
      </c>
      <c r="AM339">
        <v>1536</v>
      </c>
      <c r="AN339" s="1" t="s">
        <v>103</v>
      </c>
      <c r="AO339" t="s">
        <v>104</v>
      </c>
      <c r="AP339" t="s">
        <v>105</v>
      </c>
      <c r="AQ339" s="1" t="s">
        <v>106</v>
      </c>
      <c r="AR339">
        <v>1536</v>
      </c>
      <c r="AS339">
        <v>0</v>
      </c>
      <c r="AT339" s="1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 s="1">
        <v>0</v>
      </c>
      <c r="BS339" s="1">
        <v>0</v>
      </c>
      <c r="BT339">
        <v>0</v>
      </c>
      <c r="BU339" t="s">
        <v>83</v>
      </c>
      <c r="BV339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>
        <v>214000</v>
      </c>
      <c r="CD339">
        <f t="shared" si="10"/>
        <v>0</v>
      </c>
      <c r="CE339" s="2">
        <f t="shared" si="11"/>
        <v>214000</v>
      </c>
    </row>
    <row r="340" spans="1:83" x14ac:dyDescent="0.2">
      <c r="A340" s="1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s="1" t="s">
        <v>83</v>
      </c>
      <c r="H340" t="s">
        <v>84</v>
      </c>
      <c r="I340" t="s">
        <v>85</v>
      </c>
      <c r="J340" t="s">
        <v>86</v>
      </c>
      <c r="K340" t="s">
        <v>122</v>
      </c>
      <c r="L340" s="1" t="s">
        <v>88</v>
      </c>
      <c r="M340" t="s">
        <v>138</v>
      </c>
      <c r="N340" t="s">
        <v>90</v>
      </c>
      <c r="O340" s="1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s="1" t="s">
        <v>121</v>
      </c>
      <c r="AH340" s="1" t="s">
        <v>119</v>
      </c>
      <c r="AI340">
        <v>213</v>
      </c>
      <c r="AJ340" s="1" t="s">
        <v>102</v>
      </c>
      <c r="AK340" s="1">
        <v>0</v>
      </c>
      <c r="AL340">
        <v>995</v>
      </c>
      <c r="AM340">
        <v>1208</v>
      </c>
      <c r="AN340" s="1" t="s">
        <v>103</v>
      </c>
      <c r="AO340" t="s">
        <v>104</v>
      </c>
      <c r="AP340" t="s">
        <v>105</v>
      </c>
      <c r="AQ340" s="1" t="s">
        <v>106</v>
      </c>
      <c r="AR340">
        <v>1621</v>
      </c>
      <c r="AS340">
        <v>0</v>
      </c>
      <c r="AT340" s="1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 s="1">
        <v>0</v>
      </c>
      <c r="BS340" s="1">
        <v>0</v>
      </c>
      <c r="BT340">
        <v>0</v>
      </c>
      <c r="BU340" t="s">
        <v>83</v>
      </c>
      <c r="BV340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>
        <v>202500</v>
      </c>
      <c r="CD340">
        <f t="shared" si="10"/>
        <v>2</v>
      </c>
      <c r="CE340" s="2">
        <f t="shared" si="11"/>
        <v>224775</v>
      </c>
    </row>
    <row r="341" spans="1:83" x14ac:dyDescent="0.2">
      <c r="A341" s="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s="1" t="s">
        <v>83</v>
      </c>
      <c r="H341" t="s">
        <v>120</v>
      </c>
      <c r="I341" t="s">
        <v>85</v>
      </c>
      <c r="J341" t="s">
        <v>86</v>
      </c>
      <c r="K341" t="s">
        <v>87</v>
      </c>
      <c r="L341" s="1" t="s">
        <v>88</v>
      </c>
      <c r="M341" t="s">
        <v>162</v>
      </c>
      <c r="N341" t="s">
        <v>114</v>
      </c>
      <c r="O341" s="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s="1" t="s">
        <v>100</v>
      </c>
      <c r="AH341" s="1" t="s">
        <v>153</v>
      </c>
      <c r="AI341">
        <v>585</v>
      </c>
      <c r="AJ341" s="1" t="s">
        <v>102</v>
      </c>
      <c r="AK341" s="1">
        <v>0</v>
      </c>
      <c r="AL341">
        <v>630</v>
      </c>
      <c r="AM341">
        <v>1215</v>
      </c>
      <c r="AN341" s="1" t="s">
        <v>103</v>
      </c>
      <c r="AO341" t="s">
        <v>98</v>
      </c>
      <c r="AP341" t="s">
        <v>105</v>
      </c>
      <c r="AQ341" s="1" t="s">
        <v>164</v>
      </c>
      <c r="AR341">
        <v>1215</v>
      </c>
      <c r="AS341">
        <v>0</v>
      </c>
      <c r="AT341" s="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 s="1">
        <v>0</v>
      </c>
      <c r="BS341" s="1">
        <v>234</v>
      </c>
      <c r="BT341">
        <v>0</v>
      </c>
      <c r="BU341" t="s">
        <v>83</v>
      </c>
      <c r="BV34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>
        <v>155000</v>
      </c>
      <c r="CD341">
        <f t="shared" si="10"/>
        <v>-1</v>
      </c>
      <c r="CE341" s="2">
        <f t="shared" si="11"/>
        <v>146475</v>
      </c>
    </row>
    <row r="342" spans="1:83" x14ac:dyDescent="0.2">
      <c r="A342" s="1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s="1" t="s">
        <v>83</v>
      </c>
      <c r="H342" t="s">
        <v>84</v>
      </c>
      <c r="I342" t="s">
        <v>85</v>
      </c>
      <c r="J342" t="s">
        <v>86</v>
      </c>
      <c r="K342" t="s">
        <v>87</v>
      </c>
      <c r="L342" s="1" t="s">
        <v>88</v>
      </c>
      <c r="M342" t="s">
        <v>189</v>
      </c>
      <c r="N342" t="s">
        <v>90</v>
      </c>
      <c r="O342" s="1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s="1" t="s">
        <v>100</v>
      </c>
      <c r="AH342" s="1" t="s">
        <v>102</v>
      </c>
      <c r="AI342">
        <v>0</v>
      </c>
      <c r="AJ342" s="1" t="s">
        <v>102</v>
      </c>
      <c r="AK342" s="1">
        <v>0</v>
      </c>
      <c r="AL342">
        <v>967</v>
      </c>
      <c r="AM342">
        <v>967</v>
      </c>
      <c r="AN342" s="1" t="s">
        <v>103</v>
      </c>
      <c r="AO342" t="s">
        <v>104</v>
      </c>
      <c r="AP342" t="s">
        <v>105</v>
      </c>
      <c r="AQ342" s="1" t="s">
        <v>106</v>
      </c>
      <c r="AR342">
        <v>993</v>
      </c>
      <c r="AS342">
        <v>915</v>
      </c>
      <c r="AT342" s="1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 s="1">
        <v>0</v>
      </c>
      <c r="BS342" s="1">
        <v>0</v>
      </c>
      <c r="BT342">
        <v>0</v>
      </c>
      <c r="BU342" t="s">
        <v>83</v>
      </c>
      <c r="BV342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>
        <v>202900</v>
      </c>
      <c r="CD342">
        <f t="shared" si="10"/>
        <v>-2</v>
      </c>
      <c r="CE342" s="2">
        <f t="shared" si="11"/>
        <v>180581</v>
      </c>
    </row>
    <row r="343" spans="1:83" x14ac:dyDescent="0.2">
      <c r="A343" s="1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s="1" t="s">
        <v>83</v>
      </c>
      <c r="H343" t="s">
        <v>84</v>
      </c>
      <c r="I343" t="s">
        <v>85</v>
      </c>
      <c r="J343" t="s">
        <v>86</v>
      </c>
      <c r="K343" t="s">
        <v>87</v>
      </c>
      <c r="L343" s="1" t="s">
        <v>88</v>
      </c>
      <c r="M343" t="s">
        <v>170</v>
      </c>
      <c r="N343" t="s">
        <v>114</v>
      </c>
      <c r="O343" s="1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s="1" t="s">
        <v>100</v>
      </c>
      <c r="AH343" s="1" t="s">
        <v>102</v>
      </c>
      <c r="AI343">
        <v>0</v>
      </c>
      <c r="AJ343" s="1" t="s">
        <v>102</v>
      </c>
      <c r="AK343" s="1">
        <v>0</v>
      </c>
      <c r="AL343">
        <v>721</v>
      </c>
      <c r="AM343">
        <v>721</v>
      </c>
      <c r="AN343" s="1" t="s">
        <v>103</v>
      </c>
      <c r="AO343" t="s">
        <v>97</v>
      </c>
      <c r="AP343" t="s">
        <v>105</v>
      </c>
      <c r="AQ343" s="1" t="s">
        <v>106</v>
      </c>
      <c r="AR343">
        <v>841</v>
      </c>
      <c r="AS343">
        <v>0</v>
      </c>
      <c r="AT343" s="1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 s="1">
        <v>0</v>
      </c>
      <c r="BS343" s="1">
        <v>0</v>
      </c>
      <c r="BT343">
        <v>0</v>
      </c>
      <c r="BU343" t="s">
        <v>83</v>
      </c>
      <c r="BV343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>
        <v>82000</v>
      </c>
      <c r="CD343">
        <f t="shared" si="10"/>
        <v>-1</v>
      </c>
      <c r="CE343" s="2">
        <f t="shared" si="11"/>
        <v>77490</v>
      </c>
    </row>
    <row r="344" spans="1:83" x14ac:dyDescent="0.2">
      <c r="A344" s="1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s="1" t="s">
        <v>83</v>
      </c>
      <c r="H344" t="s">
        <v>84</v>
      </c>
      <c r="I344" t="s">
        <v>85</v>
      </c>
      <c r="J344" t="s">
        <v>86</v>
      </c>
      <c r="K344" t="s">
        <v>87</v>
      </c>
      <c r="L344" s="1" t="s">
        <v>88</v>
      </c>
      <c r="M344" t="s">
        <v>162</v>
      </c>
      <c r="N344" t="s">
        <v>90</v>
      </c>
      <c r="O344" s="1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s="1" t="s">
        <v>83</v>
      </c>
      <c r="AH344" s="1" t="s">
        <v>83</v>
      </c>
      <c r="AI344">
        <v>0</v>
      </c>
      <c r="AJ344" s="1" t="s">
        <v>83</v>
      </c>
      <c r="AK344" s="1">
        <v>0</v>
      </c>
      <c r="AL344">
        <v>0</v>
      </c>
      <c r="AM344">
        <v>0</v>
      </c>
      <c r="AN344" s="1" t="s">
        <v>240</v>
      </c>
      <c r="AO344" t="s">
        <v>147</v>
      </c>
      <c r="AP344" t="s">
        <v>177</v>
      </c>
      <c r="AQ344" s="1" t="s">
        <v>164</v>
      </c>
      <c r="AR344">
        <v>1040</v>
      </c>
      <c r="AS344">
        <v>0</v>
      </c>
      <c r="AT344" s="1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 s="1">
        <v>0</v>
      </c>
      <c r="BS344" s="1">
        <v>0</v>
      </c>
      <c r="BT344">
        <v>0</v>
      </c>
      <c r="BU344" t="s">
        <v>83</v>
      </c>
      <c r="BV344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>
        <v>87500</v>
      </c>
      <c r="CD344">
        <f t="shared" si="10"/>
        <v>2</v>
      </c>
      <c r="CE344" s="2">
        <f t="shared" si="11"/>
        <v>97125</v>
      </c>
    </row>
    <row r="345" spans="1:83" x14ac:dyDescent="0.2">
      <c r="A345" s="1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s="1" t="s">
        <v>83</v>
      </c>
      <c r="H345" t="s">
        <v>120</v>
      </c>
      <c r="I345" t="s">
        <v>85</v>
      </c>
      <c r="J345" t="s">
        <v>86</v>
      </c>
      <c r="K345" t="s">
        <v>87</v>
      </c>
      <c r="L345" s="1" t="s">
        <v>88</v>
      </c>
      <c r="M345" t="s">
        <v>154</v>
      </c>
      <c r="N345" t="s">
        <v>90</v>
      </c>
      <c r="O345" s="1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s="1" t="s">
        <v>100</v>
      </c>
      <c r="AH345" s="1" t="s">
        <v>101</v>
      </c>
      <c r="AI345">
        <v>28</v>
      </c>
      <c r="AJ345" s="1" t="s">
        <v>102</v>
      </c>
      <c r="AK345" s="1">
        <v>0</v>
      </c>
      <c r="AL345">
        <v>1656</v>
      </c>
      <c r="AM345">
        <v>1684</v>
      </c>
      <c r="AN345" s="1" t="s">
        <v>103</v>
      </c>
      <c r="AO345" t="s">
        <v>104</v>
      </c>
      <c r="AP345" t="s">
        <v>105</v>
      </c>
      <c r="AQ345" s="1" t="s">
        <v>106</v>
      </c>
      <c r="AR345">
        <v>1684</v>
      </c>
      <c r="AS345">
        <v>0</v>
      </c>
      <c r="AT345" s="1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 s="1">
        <v>0</v>
      </c>
      <c r="BS345" s="1">
        <v>0</v>
      </c>
      <c r="BT345">
        <v>0</v>
      </c>
      <c r="BU345" t="s">
        <v>83</v>
      </c>
      <c r="BV345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>
        <v>266000</v>
      </c>
      <c r="CD345">
        <f t="shared" si="10"/>
        <v>0</v>
      </c>
      <c r="CE345" s="2">
        <f t="shared" si="11"/>
        <v>266000</v>
      </c>
    </row>
    <row r="346" spans="1:83" x14ac:dyDescent="0.2">
      <c r="A346" s="1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s="1" t="s">
        <v>83</v>
      </c>
      <c r="H346" t="s">
        <v>84</v>
      </c>
      <c r="I346" t="s">
        <v>85</v>
      </c>
      <c r="J346" t="s">
        <v>86</v>
      </c>
      <c r="K346" t="s">
        <v>87</v>
      </c>
      <c r="L346" s="1" t="s">
        <v>88</v>
      </c>
      <c r="M346" t="s">
        <v>178</v>
      </c>
      <c r="N346" t="s">
        <v>90</v>
      </c>
      <c r="O346" s="1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s="1" t="s">
        <v>100</v>
      </c>
      <c r="AH346" s="1" t="s">
        <v>153</v>
      </c>
      <c r="AI346">
        <v>129</v>
      </c>
      <c r="AJ346" s="1" t="s">
        <v>141</v>
      </c>
      <c r="AK346" s="1">
        <v>232</v>
      </c>
      <c r="AL346">
        <v>175</v>
      </c>
      <c r="AM346">
        <v>536</v>
      </c>
      <c r="AN346" s="1" t="s">
        <v>103</v>
      </c>
      <c r="AO346" t="s">
        <v>98</v>
      </c>
      <c r="AP346" t="s">
        <v>105</v>
      </c>
      <c r="AQ346" s="1" t="s">
        <v>106</v>
      </c>
      <c r="AR346">
        <v>536</v>
      </c>
      <c r="AS346">
        <v>576</v>
      </c>
      <c r="AT346" s="1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 s="1">
        <v>0</v>
      </c>
      <c r="BS346" s="1">
        <v>0</v>
      </c>
      <c r="BT346">
        <v>0</v>
      </c>
      <c r="BU346" t="s">
        <v>83</v>
      </c>
      <c r="BV346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>
        <v>85000</v>
      </c>
      <c r="CD346">
        <f t="shared" si="10"/>
        <v>-2</v>
      </c>
      <c r="CE346" s="2">
        <f t="shared" si="11"/>
        <v>75650</v>
      </c>
    </row>
    <row r="347" spans="1:83" x14ac:dyDescent="0.2">
      <c r="A347" s="1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s="1" t="s">
        <v>83</v>
      </c>
      <c r="H347" t="s">
        <v>84</v>
      </c>
      <c r="I347" t="s">
        <v>85</v>
      </c>
      <c r="J347" t="s">
        <v>86</v>
      </c>
      <c r="K347" t="s">
        <v>87</v>
      </c>
      <c r="L347" s="1" t="s">
        <v>88</v>
      </c>
      <c r="M347" t="s">
        <v>148</v>
      </c>
      <c r="N347" t="s">
        <v>202</v>
      </c>
      <c r="O347" s="1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s="1" t="s">
        <v>100</v>
      </c>
      <c r="AH347" s="1" t="s">
        <v>102</v>
      </c>
      <c r="AI347">
        <v>0</v>
      </c>
      <c r="AJ347" s="1" t="s">
        <v>102</v>
      </c>
      <c r="AK347" s="1">
        <v>0</v>
      </c>
      <c r="AL347">
        <v>972</v>
      </c>
      <c r="AM347">
        <v>972</v>
      </c>
      <c r="AN347" s="1" t="s">
        <v>103</v>
      </c>
      <c r="AO347" t="s">
        <v>97</v>
      </c>
      <c r="AP347" t="s">
        <v>105</v>
      </c>
      <c r="AQ347" s="1" t="s">
        <v>106</v>
      </c>
      <c r="AR347">
        <v>972</v>
      </c>
      <c r="AS347">
        <v>605</v>
      </c>
      <c r="AT347" s="1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 s="1">
        <v>0</v>
      </c>
      <c r="BS347" s="1">
        <v>0</v>
      </c>
      <c r="BT347">
        <v>0</v>
      </c>
      <c r="BU347" t="s">
        <v>83</v>
      </c>
      <c r="BV347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>
        <v>140200</v>
      </c>
      <c r="CD347">
        <f t="shared" si="10"/>
        <v>2</v>
      </c>
      <c r="CE347" s="2">
        <f t="shared" si="11"/>
        <v>155622</v>
      </c>
    </row>
    <row r="348" spans="1:83" x14ac:dyDescent="0.2">
      <c r="A348" s="1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s="1" t="s">
        <v>83</v>
      </c>
      <c r="H348" t="s">
        <v>120</v>
      </c>
      <c r="I348" t="s">
        <v>85</v>
      </c>
      <c r="J348" t="s">
        <v>86</v>
      </c>
      <c r="K348" t="s">
        <v>166</v>
      </c>
      <c r="L348" s="1" t="s">
        <v>88</v>
      </c>
      <c r="M348" t="s">
        <v>162</v>
      </c>
      <c r="N348" t="s">
        <v>90</v>
      </c>
      <c r="O348" s="1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s="1" t="s">
        <v>121</v>
      </c>
      <c r="AH348" s="1" t="s">
        <v>141</v>
      </c>
      <c r="AI348">
        <v>498</v>
      </c>
      <c r="AJ348" s="1" t="s">
        <v>102</v>
      </c>
      <c r="AK348" s="1">
        <v>0</v>
      </c>
      <c r="AL348">
        <v>460</v>
      </c>
      <c r="AM348">
        <v>958</v>
      </c>
      <c r="AN348" s="1" t="s">
        <v>103</v>
      </c>
      <c r="AO348" t="s">
        <v>98</v>
      </c>
      <c r="AP348" t="s">
        <v>105</v>
      </c>
      <c r="AQ348" s="1" t="s">
        <v>106</v>
      </c>
      <c r="AR348">
        <v>958</v>
      </c>
      <c r="AS348">
        <v>0</v>
      </c>
      <c r="AT348" s="1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 s="1">
        <v>0</v>
      </c>
      <c r="BS348" s="1">
        <v>0</v>
      </c>
      <c r="BT348">
        <v>0</v>
      </c>
      <c r="BU348" t="s">
        <v>83</v>
      </c>
      <c r="BV348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>
        <v>151500</v>
      </c>
      <c r="CD348">
        <f t="shared" si="10"/>
        <v>1</v>
      </c>
      <c r="CE348" s="2">
        <f t="shared" si="11"/>
        <v>159832.5</v>
      </c>
    </row>
    <row r="349" spans="1:83" x14ac:dyDescent="0.2">
      <c r="A349" s="1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s="1" t="s">
        <v>83</v>
      </c>
      <c r="H349" t="s">
        <v>120</v>
      </c>
      <c r="I349" t="s">
        <v>85</v>
      </c>
      <c r="J349" t="s">
        <v>86</v>
      </c>
      <c r="K349" t="s">
        <v>87</v>
      </c>
      <c r="L349" s="1" t="s">
        <v>88</v>
      </c>
      <c r="M349" t="s">
        <v>162</v>
      </c>
      <c r="N349" t="s">
        <v>90</v>
      </c>
      <c r="O349" s="1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s="1" t="s">
        <v>100</v>
      </c>
      <c r="AH349" s="1" t="s">
        <v>141</v>
      </c>
      <c r="AI349">
        <v>1270</v>
      </c>
      <c r="AJ349" s="1" t="s">
        <v>102</v>
      </c>
      <c r="AK349" s="1">
        <v>0</v>
      </c>
      <c r="AL349">
        <v>208</v>
      </c>
      <c r="AM349">
        <v>1478</v>
      </c>
      <c r="AN349" s="1" t="s">
        <v>103</v>
      </c>
      <c r="AO349" t="s">
        <v>104</v>
      </c>
      <c r="AP349" t="s">
        <v>105</v>
      </c>
      <c r="AQ349" s="1" t="s">
        <v>164</v>
      </c>
      <c r="AR349">
        <v>1478</v>
      </c>
      <c r="AS349">
        <v>0</v>
      </c>
      <c r="AT349" s="1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 s="1">
        <v>0</v>
      </c>
      <c r="BS349" s="1">
        <v>0</v>
      </c>
      <c r="BT349">
        <v>0</v>
      </c>
      <c r="BU349" t="s">
        <v>83</v>
      </c>
      <c r="BV349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>
        <v>157500</v>
      </c>
      <c r="CD349">
        <f t="shared" si="10"/>
        <v>-1</v>
      </c>
      <c r="CE349" s="2">
        <f t="shared" si="11"/>
        <v>148837.5</v>
      </c>
    </row>
    <row r="350" spans="1:83" x14ac:dyDescent="0.2">
      <c r="A350" s="1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s="1" t="s">
        <v>83</v>
      </c>
      <c r="H350" t="s">
        <v>84</v>
      </c>
      <c r="I350" t="s">
        <v>85</v>
      </c>
      <c r="J350" t="s">
        <v>86</v>
      </c>
      <c r="K350" t="s">
        <v>87</v>
      </c>
      <c r="L350" s="1" t="s">
        <v>88</v>
      </c>
      <c r="M350" t="s">
        <v>154</v>
      </c>
      <c r="N350" t="s">
        <v>90</v>
      </c>
      <c r="O350" s="1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s="1" t="s">
        <v>100</v>
      </c>
      <c r="AH350" s="1" t="s">
        <v>101</v>
      </c>
      <c r="AI350">
        <v>573</v>
      </c>
      <c r="AJ350" s="1" t="s">
        <v>102</v>
      </c>
      <c r="AK350" s="1">
        <v>0</v>
      </c>
      <c r="AL350">
        <v>191</v>
      </c>
      <c r="AM350">
        <v>764</v>
      </c>
      <c r="AN350" s="1" t="s">
        <v>103</v>
      </c>
      <c r="AO350" t="s">
        <v>104</v>
      </c>
      <c r="AP350" t="s">
        <v>105</v>
      </c>
      <c r="AQ350" s="1" t="s">
        <v>106</v>
      </c>
      <c r="AR350">
        <v>764</v>
      </c>
      <c r="AS350">
        <v>862</v>
      </c>
      <c r="AT350" s="1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 s="1">
        <v>0</v>
      </c>
      <c r="BS350" s="1">
        <v>0</v>
      </c>
      <c r="BT350">
        <v>0</v>
      </c>
      <c r="BU350" t="s">
        <v>83</v>
      </c>
      <c r="BV350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>
        <v>154000</v>
      </c>
      <c r="CD350">
        <f t="shared" si="10"/>
        <v>0</v>
      </c>
      <c r="CE350" s="2">
        <f t="shared" si="11"/>
        <v>154000</v>
      </c>
    </row>
    <row r="351" spans="1:83" x14ac:dyDescent="0.2">
      <c r="A351" s="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s="1" t="s">
        <v>83</v>
      </c>
      <c r="H351" t="s">
        <v>160</v>
      </c>
      <c r="I351" t="s">
        <v>85</v>
      </c>
      <c r="J351" t="s">
        <v>86</v>
      </c>
      <c r="K351" t="s">
        <v>87</v>
      </c>
      <c r="L351" s="1" t="s">
        <v>88</v>
      </c>
      <c r="M351" t="s">
        <v>154</v>
      </c>
      <c r="N351" t="s">
        <v>90</v>
      </c>
      <c r="O351" s="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s="1" t="s">
        <v>100</v>
      </c>
      <c r="AH351" s="1" t="s">
        <v>101</v>
      </c>
      <c r="AI351">
        <v>1410</v>
      </c>
      <c r="AJ351" s="1" t="s">
        <v>102</v>
      </c>
      <c r="AK351" s="1">
        <v>0</v>
      </c>
      <c r="AL351">
        <v>438</v>
      </c>
      <c r="AM351">
        <v>1848</v>
      </c>
      <c r="AN351" s="1" t="s">
        <v>103</v>
      </c>
      <c r="AO351" t="s">
        <v>104</v>
      </c>
      <c r="AP351" t="s">
        <v>105</v>
      </c>
      <c r="AQ351" s="1" t="s">
        <v>106</v>
      </c>
      <c r="AR351">
        <v>1848</v>
      </c>
      <c r="AS351">
        <v>880</v>
      </c>
      <c r="AT351" s="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 s="1">
        <v>0</v>
      </c>
      <c r="BS351" s="1">
        <v>0</v>
      </c>
      <c r="BT351">
        <v>0</v>
      </c>
      <c r="BU351" t="s">
        <v>83</v>
      </c>
      <c r="BV35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>
        <v>437154</v>
      </c>
      <c r="CD351">
        <f t="shared" si="10"/>
        <v>2</v>
      </c>
      <c r="CE351" s="2">
        <f t="shared" si="11"/>
        <v>485240.94</v>
      </c>
    </row>
    <row r="352" spans="1:83" x14ac:dyDescent="0.2">
      <c r="A352" s="1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s="1" t="s">
        <v>83</v>
      </c>
      <c r="H352" t="s">
        <v>120</v>
      </c>
      <c r="I352" t="s">
        <v>85</v>
      </c>
      <c r="J352" t="s">
        <v>86</v>
      </c>
      <c r="K352" t="s">
        <v>87</v>
      </c>
      <c r="L352" s="1" t="s">
        <v>88</v>
      </c>
      <c r="M352" t="s">
        <v>154</v>
      </c>
      <c r="N352" t="s">
        <v>90</v>
      </c>
      <c r="O352" s="1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s="1" t="s">
        <v>100</v>
      </c>
      <c r="AH352" s="1" t="s">
        <v>102</v>
      </c>
      <c r="AI352">
        <v>0</v>
      </c>
      <c r="AJ352" s="1" t="s">
        <v>102</v>
      </c>
      <c r="AK352" s="1">
        <v>0</v>
      </c>
      <c r="AL352">
        <v>1869</v>
      </c>
      <c r="AM352">
        <v>1869</v>
      </c>
      <c r="AN352" s="1" t="s">
        <v>103</v>
      </c>
      <c r="AO352" t="s">
        <v>104</v>
      </c>
      <c r="AP352" t="s">
        <v>105</v>
      </c>
      <c r="AQ352" s="1" t="s">
        <v>106</v>
      </c>
      <c r="AR352">
        <v>1869</v>
      </c>
      <c r="AS352">
        <v>0</v>
      </c>
      <c r="AT352" s="1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 s="1">
        <v>0</v>
      </c>
      <c r="BS352" s="1">
        <v>0</v>
      </c>
      <c r="BT352">
        <v>0</v>
      </c>
      <c r="BU352" t="s">
        <v>83</v>
      </c>
      <c r="BV352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>
        <v>318061</v>
      </c>
      <c r="CD352">
        <f t="shared" si="10"/>
        <v>1</v>
      </c>
      <c r="CE352" s="2">
        <f t="shared" si="11"/>
        <v>335554.35499999998</v>
      </c>
    </row>
    <row r="353" spans="1:83" x14ac:dyDescent="0.2">
      <c r="A353" s="1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s="1" t="s">
        <v>83</v>
      </c>
      <c r="H353" t="s">
        <v>120</v>
      </c>
      <c r="I353" t="s">
        <v>195</v>
      </c>
      <c r="J353" t="s">
        <v>86</v>
      </c>
      <c r="K353" t="s">
        <v>87</v>
      </c>
      <c r="L353" s="1" t="s">
        <v>194</v>
      </c>
      <c r="M353" t="s">
        <v>205</v>
      </c>
      <c r="N353" t="s">
        <v>90</v>
      </c>
      <c r="O353" s="1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s="1" t="s">
        <v>97</v>
      </c>
      <c r="AH353" s="1" t="s">
        <v>101</v>
      </c>
      <c r="AI353">
        <v>1082</v>
      </c>
      <c r="AJ353" s="1" t="s">
        <v>102</v>
      </c>
      <c r="AK353" s="1">
        <v>0</v>
      </c>
      <c r="AL353">
        <v>371</v>
      </c>
      <c r="AM353">
        <v>1453</v>
      </c>
      <c r="AN353" s="1" t="s">
        <v>103</v>
      </c>
      <c r="AO353" t="s">
        <v>97</v>
      </c>
      <c r="AP353" t="s">
        <v>105</v>
      </c>
      <c r="AQ353" s="1" t="s">
        <v>106</v>
      </c>
      <c r="AR353">
        <v>1453</v>
      </c>
      <c r="AS353">
        <v>0</v>
      </c>
      <c r="AT353" s="1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 s="1">
        <v>0</v>
      </c>
      <c r="BS353" s="1">
        <v>184</v>
      </c>
      <c r="BT353">
        <v>0</v>
      </c>
      <c r="BU353" t="s">
        <v>83</v>
      </c>
      <c r="BV353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>
        <v>190000</v>
      </c>
      <c r="CD353">
        <f t="shared" si="10"/>
        <v>2</v>
      </c>
      <c r="CE353" s="2">
        <f t="shared" si="11"/>
        <v>210900</v>
      </c>
    </row>
    <row r="354" spans="1:83" x14ac:dyDescent="0.2">
      <c r="A354" s="1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s="1" t="s">
        <v>83</v>
      </c>
      <c r="H354" t="s">
        <v>84</v>
      </c>
      <c r="I354" t="s">
        <v>85</v>
      </c>
      <c r="J354" t="s">
        <v>86</v>
      </c>
      <c r="K354" t="s">
        <v>87</v>
      </c>
      <c r="L354" s="1" t="s">
        <v>88</v>
      </c>
      <c r="M354" t="s">
        <v>185</v>
      </c>
      <c r="N354" t="s">
        <v>144</v>
      </c>
      <c r="O354" s="1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s="1" t="s">
        <v>121</v>
      </c>
      <c r="AH354" s="1" t="s">
        <v>172</v>
      </c>
      <c r="AI354">
        <v>236</v>
      </c>
      <c r="AJ354" s="1" t="s">
        <v>153</v>
      </c>
      <c r="AK354" s="1">
        <v>380</v>
      </c>
      <c r="AL354">
        <v>0</v>
      </c>
      <c r="AM354">
        <v>616</v>
      </c>
      <c r="AN354" s="1" t="s">
        <v>103</v>
      </c>
      <c r="AO354" t="s">
        <v>98</v>
      </c>
      <c r="AP354" t="s">
        <v>177</v>
      </c>
      <c r="AQ354" s="1" t="s">
        <v>106</v>
      </c>
      <c r="AR354">
        <v>616</v>
      </c>
      <c r="AS354">
        <v>495</v>
      </c>
      <c r="AT354" s="1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 s="1">
        <v>0</v>
      </c>
      <c r="BS354" s="1">
        <v>0</v>
      </c>
      <c r="BT354">
        <v>0</v>
      </c>
      <c r="BU354" t="s">
        <v>83</v>
      </c>
      <c r="BV354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>
        <v>95000</v>
      </c>
      <c r="CD354">
        <f t="shared" si="10"/>
        <v>0</v>
      </c>
      <c r="CE354" s="2">
        <f t="shared" si="11"/>
        <v>95000</v>
      </c>
    </row>
    <row r="355" spans="1:83" x14ac:dyDescent="0.2">
      <c r="A355" s="1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s="1" t="s">
        <v>83</v>
      </c>
      <c r="H355" t="s">
        <v>84</v>
      </c>
      <c r="I355" t="s">
        <v>85</v>
      </c>
      <c r="J355" t="s">
        <v>86</v>
      </c>
      <c r="K355" t="s">
        <v>87</v>
      </c>
      <c r="L355" s="1" t="s">
        <v>88</v>
      </c>
      <c r="M355" t="s">
        <v>143</v>
      </c>
      <c r="N355" t="s">
        <v>90</v>
      </c>
      <c r="O355" s="1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s="1" t="s">
        <v>100</v>
      </c>
      <c r="AH355" s="1" t="s">
        <v>102</v>
      </c>
      <c r="AI355">
        <v>0</v>
      </c>
      <c r="AJ355" s="1" t="s">
        <v>102</v>
      </c>
      <c r="AK355" s="1">
        <v>0</v>
      </c>
      <c r="AL355">
        <v>624</v>
      </c>
      <c r="AM355">
        <v>624</v>
      </c>
      <c r="AN355" s="1" t="s">
        <v>103</v>
      </c>
      <c r="AO355" t="s">
        <v>97</v>
      </c>
      <c r="AP355" t="s">
        <v>105</v>
      </c>
      <c r="AQ355" s="1" t="s">
        <v>106</v>
      </c>
      <c r="AR355">
        <v>720</v>
      </c>
      <c r="AS355">
        <v>0</v>
      </c>
      <c r="AT355" s="1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 s="1">
        <v>0</v>
      </c>
      <c r="BS355" s="1">
        <v>0</v>
      </c>
      <c r="BT355">
        <v>0</v>
      </c>
      <c r="BU355" t="s">
        <v>83</v>
      </c>
      <c r="BV355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>
        <v>105900</v>
      </c>
      <c r="CD355">
        <f t="shared" si="10"/>
        <v>-2</v>
      </c>
      <c r="CE355" s="2">
        <f t="shared" si="11"/>
        <v>94251</v>
      </c>
    </row>
    <row r="356" spans="1:83" x14ac:dyDescent="0.2">
      <c r="A356" s="1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s="1" t="s">
        <v>83</v>
      </c>
      <c r="H356" t="s">
        <v>84</v>
      </c>
      <c r="I356" t="s">
        <v>175</v>
      </c>
      <c r="J356" t="s">
        <v>86</v>
      </c>
      <c r="K356" t="s">
        <v>87</v>
      </c>
      <c r="L356" s="1" t="s">
        <v>88</v>
      </c>
      <c r="M356" t="s">
        <v>232</v>
      </c>
      <c r="N356" t="s">
        <v>90</v>
      </c>
      <c r="O356" s="1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s="1" t="s">
        <v>100</v>
      </c>
      <c r="AH356" s="1" t="s">
        <v>172</v>
      </c>
      <c r="AI356">
        <v>388</v>
      </c>
      <c r="AJ356" s="1" t="s">
        <v>102</v>
      </c>
      <c r="AK356" s="1">
        <v>0</v>
      </c>
      <c r="AL356">
        <v>552</v>
      </c>
      <c r="AM356">
        <v>940</v>
      </c>
      <c r="AN356" s="1" t="s">
        <v>103</v>
      </c>
      <c r="AO356" t="s">
        <v>104</v>
      </c>
      <c r="AP356" t="s">
        <v>105</v>
      </c>
      <c r="AQ356" s="1" t="s">
        <v>106</v>
      </c>
      <c r="AR356">
        <v>1192</v>
      </c>
      <c r="AS356">
        <v>403</v>
      </c>
      <c r="AT356" s="1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 s="1">
        <v>0</v>
      </c>
      <c r="BS356" s="1">
        <v>0</v>
      </c>
      <c r="BT356">
        <v>0</v>
      </c>
      <c r="BU356" t="s">
        <v>83</v>
      </c>
      <c r="BV356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>
        <v>140000</v>
      </c>
      <c r="CD356">
        <f t="shared" si="10"/>
        <v>2</v>
      </c>
      <c r="CE356" s="2">
        <f t="shared" si="11"/>
        <v>155400</v>
      </c>
    </row>
    <row r="357" spans="1:83" x14ac:dyDescent="0.2">
      <c r="A357" s="1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s="1" t="s">
        <v>83</v>
      </c>
      <c r="H357" t="s">
        <v>160</v>
      </c>
      <c r="I357" t="s">
        <v>85</v>
      </c>
      <c r="J357" t="s">
        <v>86</v>
      </c>
      <c r="K357" t="s">
        <v>87</v>
      </c>
      <c r="L357" s="1" t="s">
        <v>88</v>
      </c>
      <c r="M357" t="s">
        <v>89</v>
      </c>
      <c r="N357" t="s">
        <v>90</v>
      </c>
      <c r="O357" s="1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s="1" t="s">
        <v>100</v>
      </c>
      <c r="AH357" s="1" t="s">
        <v>119</v>
      </c>
      <c r="AI357">
        <v>334</v>
      </c>
      <c r="AJ357" s="1" t="s">
        <v>141</v>
      </c>
      <c r="AK357" s="1">
        <v>544</v>
      </c>
      <c r="AL357">
        <v>322</v>
      </c>
      <c r="AM357">
        <v>1200</v>
      </c>
      <c r="AN357" s="1" t="s">
        <v>103</v>
      </c>
      <c r="AO357" t="s">
        <v>104</v>
      </c>
      <c r="AP357" t="s">
        <v>105</v>
      </c>
      <c r="AQ357" s="1" t="s">
        <v>106</v>
      </c>
      <c r="AR357">
        <v>1200</v>
      </c>
      <c r="AS357">
        <v>0</v>
      </c>
      <c r="AT357" s="1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 s="1">
        <v>0</v>
      </c>
      <c r="BS357" s="1">
        <v>0</v>
      </c>
      <c r="BT357">
        <v>0</v>
      </c>
      <c r="BU357" t="s">
        <v>83</v>
      </c>
      <c r="BV357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>
        <v>177500</v>
      </c>
      <c r="CD357">
        <f t="shared" si="10"/>
        <v>1</v>
      </c>
      <c r="CE357" s="2">
        <f t="shared" si="11"/>
        <v>187262.5</v>
      </c>
    </row>
    <row r="358" spans="1:83" x14ac:dyDescent="0.2">
      <c r="A358" s="1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s="1" t="s">
        <v>83</v>
      </c>
      <c r="H358" t="s">
        <v>120</v>
      </c>
      <c r="I358" t="s">
        <v>85</v>
      </c>
      <c r="J358" t="s">
        <v>86</v>
      </c>
      <c r="K358" t="s">
        <v>87</v>
      </c>
      <c r="L358" s="1" t="s">
        <v>88</v>
      </c>
      <c r="M358" t="s">
        <v>193</v>
      </c>
      <c r="N358" t="s">
        <v>90</v>
      </c>
      <c r="O358" s="1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s="1" t="s">
        <v>100</v>
      </c>
      <c r="AH358" s="1" t="s">
        <v>101</v>
      </c>
      <c r="AI358">
        <v>560</v>
      </c>
      <c r="AJ358" s="1" t="s">
        <v>102</v>
      </c>
      <c r="AK358" s="1">
        <v>0</v>
      </c>
      <c r="AL358">
        <v>598</v>
      </c>
      <c r="AM358">
        <v>1158</v>
      </c>
      <c r="AN358" s="1" t="s">
        <v>103</v>
      </c>
      <c r="AO358" t="s">
        <v>97</v>
      </c>
      <c r="AP358" t="s">
        <v>105</v>
      </c>
      <c r="AQ358" s="1" t="s">
        <v>106</v>
      </c>
      <c r="AR358">
        <v>1167</v>
      </c>
      <c r="AS358">
        <v>0</v>
      </c>
      <c r="AT358" s="1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 s="1">
        <v>0</v>
      </c>
      <c r="BS358" s="1">
        <v>0</v>
      </c>
      <c r="BT358">
        <v>0</v>
      </c>
      <c r="BU358" t="s">
        <v>83</v>
      </c>
      <c r="BV358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>
        <v>173000</v>
      </c>
      <c r="CD358">
        <f t="shared" si="10"/>
        <v>-1</v>
      </c>
      <c r="CE358" s="2">
        <f t="shared" si="11"/>
        <v>163485</v>
      </c>
    </row>
    <row r="359" spans="1:83" x14ac:dyDescent="0.2">
      <c r="A359" s="1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s="1" t="s">
        <v>83</v>
      </c>
      <c r="H359" t="s">
        <v>84</v>
      </c>
      <c r="I359" t="s">
        <v>85</v>
      </c>
      <c r="J359" t="s">
        <v>86</v>
      </c>
      <c r="K359" t="s">
        <v>87</v>
      </c>
      <c r="L359" s="1" t="s">
        <v>88</v>
      </c>
      <c r="M359" t="s">
        <v>178</v>
      </c>
      <c r="N359" t="s">
        <v>90</v>
      </c>
      <c r="O359" s="1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s="1" t="s">
        <v>100</v>
      </c>
      <c r="AH359" s="1" t="s">
        <v>119</v>
      </c>
      <c r="AI359">
        <v>874</v>
      </c>
      <c r="AJ359" s="1" t="s">
        <v>102</v>
      </c>
      <c r="AK359" s="1">
        <v>0</v>
      </c>
      <c r="AL359">
        <v>268</v>
      </c>
      <c r="AM359">
        <v>1142</v>
      </c>
      <c r="AN359" s="1" t="s">
        <v>103</v>
      </c>
      <c r="AO359" t="s">
        <v>98</v>
      </c>
      <c r="AP359" t="s">
        <v>105</v>
      </c>
      <c r="AQ359" s="1" t="s">
        <v>106</v>
      </c>
      <c r="AR359">
        <v>1142</v>
      </c>
      <c r="AS359">
        <v>0</v>
      </c>
      <c r="AT359" s="1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 s="1">
        <v>0</v>
      </c>
      <c r="BS359" s="1">
        <v>0</v>
      </c>
      <c r="BT359">
        <v>0</v>
      </c>
      <c r="BU359" t="s">
        <v>83</v>
      </c>
      <c r="BV359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>
        <v>134000</v>
      </c>
      <c r="CD359">
        <f t="shared" si="10"/>
        <v>1</v>
      </c>
      <c r="CE359" s="2">
        <f t="shared" si="11"/>
        <v>141370</v>
      </c>
    </row>
    <row r="360" spans="1:83" x14ac:dyDescent="0.2">
      <c r="A360" s="1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s="1" t="s">
        <v>83</v>
      </c>
      <c r="H360" t="s">
        <v>120</v>
      </c>
      <c r="I360" t="s">
        <v>85</v>
      </c>
      <c r="J360" t="s">
        <v>86</v>
      </c>
      <c r="K360" t="s">
        <v>87</v>
      </c>
      <c r="L360" s="1" t="s">
        <v>88</v>
      </c>
      <c r="M360" t="s">
        <v>205</v>
      </c>
      <c r="N360" t="s">
        <v>90</v>
      </c>
      <c r="O360" s="1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s="1" t="s">
        <v>130</v>
      </c>
      <c r="AH360" s="1" t="s">
        <v>141</v>
      </c>
      <c r="AI360">
        <v>300</v>
      </c>
      <c r="AJ360" s="1" t="s">
        <v>153</v>
      </c>
      <c r="AK360" s="1">
        <v>294</v>
      </c>
      <c r="AL360">
        <v>468</v>
      </c>
      <c r="AM360">
        <v>1062</v>
      </c>
      <c r="AN360" s="1" t="s">
        <v>103</v>
      </c>
      <c r="AO360" t="s">
        <v>104</v>
      </c>
      <c r="AP360" t="s">
        <v>105</v>
      </c>
      <c r="AQ360" s="1" t="s">
        <v>145</v>
      </c>
      <c r="AR360">
        <v>1352</v>
      </c>
      <c r="AS360">
        <v>0</v>
      </c>
      <c r="AT360" s="1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 s="1">
        <v>0</v>
      </c>
      <c r="BS360" s="1">
        <v>0</v>
      </c>
      <c r="BT360">
        <v>0</v>
      </c>
      <c r="BU360" t="s">
        <v>83</v>
      </c>
      <c r="BV360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>
        <v>130000</v>
      </c>
      <c r="CD360">
        <f t="shared" si="10"/>
        <v>2</v>
      </c>
      <c r="CE360" s="2">
        <f t="shared" si="11"/>
        <v>144300</v>
      </c>
    </row>
    <row r="361" spans="1:83" x14ac:dyDescent="0.2">
      <c r="A361" s="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s="1" t="s">
        <v>83</v>
      </c>
      <c r="H361" t="s">
        <v>120</v>
      </c>
      <c r="I361" t="s">
        <v>85</v>
      </c>
      <c r="J361" t="s">
        <v>86</v>
      </c>
      <c r="K361" t="s">
        <v>166</v>
      </c>
      <c r="L361" s="1" t="s">
        <v>88</v>
      </c>
      <c r="M361" t="s">
        <v>129</v>
      </c>
      <c r="N361" t="s">
        <v>90</v>
      </c>
      <c r="O361" s="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s="1" t="s">
        <v>130</v>
      </c>
      <c r="AH361" s="1" t="s">
        <v>101</v>
      </c>
      <c r="AI361">
        <v>956</v>
      </c>
      <c r="AJ361" s="1" t="s">
        <v>102</v>
      </c>
      <c r="AK361" s="1">
        <v>0</v>
      </c>
      <c r="AL361">
        <v>130</v>
      </c>
      <c r="AM361">
        <v>1086</v>
      </c>
      <c r="AN361" s="1" t="s">
        <v>103</v>
      </c>
      <c r="AO361" t="s">
        <v>104</v>
      </c>
      <c r="AP361" t="s">
        <v>105</v>
      </c>
      <c r="AQ361" s="1" t="s">
        <v>106</v>
      </c>
      <c r="AR361">
        <v>1086</v>
      </c>
      <c r="AS361">
        <v>838</v>
      </c>
      <c r="AT361" s="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 s="1">
        <v>0</v>
      </c>
      <c r="BS361" s="1">
        <v>374</v>
      </c>
      <c r="BT361">
        <v>0</v>
      </c>
      <c r="BU361" t="s">
        <v>83</v>
      </c>
      <c r="BV36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>
        <v>280000</v>
      </c>
      <c r="CD361">
        <f t="shared" si="10"/>
        <v>2</v>
      </c>
      <c r="CE361" s="2">
        <f t="shared" si="11"/>
        <v>310800</v>
      </c>
    </row>
    <row r="362" spans="1:83" x14ac:dyDescent="0.2">
      <c r="A362" s="1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s="1" t="s">
        <v>83</v>
      </c>
      <c r="H362" t="s">
        <v>120</v>
      </c>
      <c r="I362" t="s">
        <v>85</v>
      </c>
      <c r="J362" t="s">
        <v>86</v>
      </c>
      <c r="K362" t="s">
        <v>166</v>
      </c>
      <c r="L362" s="1" t="s">
        <v>88</v>
      </c>
      <c r="M362" t="s">
        <v>131</v>
      </c>
      <c r="N362" t="s">
        <v>90</v>
      </c>
      <c r="O362" s="1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s="1" t="s">
        <v>130</v>
      </c>
      <c r="AH362" s="1" t="s">
        <v>101</v>
      </c>
      <c r="AI362">
        <v>773</v>
      </c>
      <c r="AJ362" s="1" t="s">
        <v>102</v>
      </c>
      <c r="AK362" s="1">
        <v>0</v>
      </c>
      <c r="AL362">
        <v>115</v>
      </c>
      <c r="AM362">
        <v>888</v>
      </c>
      <c r="AN362" s="1" t="s">
        <v>103</v>
      </c>
      <c r="AO362" t="s">
        <v>104</v>
      </c>
      <c r="AP362" t="s">
        <v>105</v>
      </c>
      <c r="AQ362" s="1" t="s">
        <v>106</v>
      </c>
      <c r="AR362">
        <v>912</v>
      </c>
      <c r="AS362">
        <v>0</v>
      </c>
      <c r="AT362" s="1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 s="1">
        <v>0</v>
      </c>
      <c r="BS362" s="1">
        <v>192</v>
      </c>
      <c r="BT362">
        <v>0</v>
      </c>
      <c r="BU362" t="s">
        <v>83</v>
      </c>
      <c r="BV362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>
        <v>156000</v>
      </c>
      <c r="CD362">
        <f t="shared" si="10"/>
        <v>1</v>
      </c>
      <c r="CE362" s="2">
        <f t="shared" si="11"/>
        <v>164580</v>
      </c>
    </row>
    <row r="363" spans="1:83" x14ac:dyDescent="0.2">
      <c r="A363" s="1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s="1" t="s">
        <v>82</v>
      </c>
      <c r="H363" t="s">
        <v>84</v>
      </c>
      <c r="I363" t="s">
        <v>85</v>
      </c>
      <c r="J363" t="s">
        <v>86</v>
      </c>
      <c r="K363" t="s">
        <v>87</v>
      </c>
      <c r="L363" s="1" t="s">
        <v>88</v>
      </c>
      <c r="M363" t="s">
        <v>148</v>
      </c>
      <c r="N363" t="s">
        <v>90</v>
      </c>
      <c r="O363" s="1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s="1" t="s">
        <v>100</v>
      </c>
      <c r="AH363" s="1" t="s">
        <v>153</v>
      </c>
      <c r="AI363">
        <v>399</v>
      </c>
      <c r="AJ363" s="1" t="s">
        <v>102</v>
      </c>
      <c r="AK363" s="1">
        <v>0</v>
      </c>
      <c r="AL363">
        <v>484</v>
      </c>
      <c r="AM363">
        <v>883</v>
      </c>
      <c r="AN363" s="1" t="s">
        <v>103</v>
      </c>
      <c r="AO363" t="s">
        <v>97</v>
      </c>
      <c r="AP363" t="s">
        <v>105</v>
      </c>
      <c r="AQ363" s="1" t="s">
        <v>106</v>
      </c>
      <c r="AR363">
        <v>988</v>
      </c>
      <c r="AS363">
        <v>517</v>
      </c>
      <c r="AT363" s="1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 s="1">
        <v>0</v>
      </c>
      <c r="BS363" s="1">
        <v>0</v>
      </c>
      <c r="BT363">
        <v>0</v>
      </c>
      <c r="BU363" t="s">
        <v>83</v>
      </c>
      <c r="BV363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>
        <v>145000</v>
      </c>
      <c r="CD363">
        <f t="shared" si="10"/>
        <v>0</v>
      </c>
      <c r="CE363" s="2">
        <f t="shared" si="11"/>
        <v>145000</v>
      </c>
    </row>
    <row r="364" spans="1:83" x14ac:dyDescent="0.2">
      <c r="A364" s="1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s="1" t="s">
        <v>83</v>
      </c>
      <c r="H364" t="s">
        <v>84</v>
      </c>
      <c r="I364" t="s">
        <v>85</v>
      </c>
      <c r="J364" t="s">
        <v>86</v>
      </c>
      <c r="K364" t="s">
        <v>122</v>
      </c>
      <c r="L364" s="1" t="s">
        <v>88</v>
      </c>
      <c r="M364" t="s">
        <v>185</v>
      </c>
      <c r="N364" t="s">
        <v>90</v>
      </c>
      <c r="O364" s="1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s="1" t="s">
        <v>83</v>
      </c>
      <c r="AH364" s="1" t="s">
        <v>83</v>
      </c>
      <c r="AI364">
        <v>0</v>
      </c>
      <c r="AJ364" s="1" t="s">
        <v>83</v>
      </c>
      <c r="AK364" s="1">
        <v>0</v>
      </c>
      <c r="AL364">
        <v>0</v>
      </c>
      <c r="AM364">
        <v>0</v>
      </c>
      <c r="AN364" s="1" t="s">
        <v>103</v>
      </c>
      <c r="AO364" t="s">
        <v>104</v>
      </c>
      <c r="AP364" t="s">
        <v>105</v>
      </c>
      <c r="AQ364" s="1" t="s">
        <v>106</v>
      </c>
      <c r="AR364">
        <v>495</v>
      </c>
      <c r="AS364">
        <v>1427</v>
      </c>
      <c r="AT364" s="1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 s="1">
        <v>0</v>
      </c>
      <c r="BS364" s="1">
        <v>0</v>
      </c>
      <c r="BT364">
        <v>0</v>
      </c>
      <c r="BU364" t="s">
        <v>83</v>
      </c>
      <c r="BV364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>
        <v>198500</v>
      </c>
      <c r="CD364">
        <f t="shared" si="10"/>
        <v>-1</v>
      </c>
      <c r="CE364" s="2">
        <f t="shared" si="11"/>
        <v>187582.5</v>
      </c>
    </row>
    <row r="365" spans="1:83" x14ac:dyDescent="0.2">
      <c r="A365" s="1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s="1" t="s">
        <v>83</v>
      </c>
      <c r="H365" t="s">
        <v>84</v>
      </c>
      <c r="I365" t="s">
        <v>85</v>
      </c>
      <c r="J365" t="s">
        <v>86</v>
      </c>
      <c r="K365" t="s">
        <v>87</v>
      </c>
      <c r="L365" s="1" t="s">
        <v>88</v>
      </c>
      <c r="M365" t="s">
        <v>228</v>
      </c>
      <c r="N365" t="s">
        <v>90</v>
      </c>
      <c r="O365" s="1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s="1" t="s">
        <v>100</v>
      </c>
      <c r="AH365" s="1" t="s">
        <v>119</v>
      </c>
      <c r="AI365">
        <v>162</v>
      </c>
      <c r="AJ365" s="1" t="s">
        <v>102</v>
      </c>
      <c r="AK365" s="1">
        <v>0</v>
      </c>
      <c r="AL365">
        <v>321</v>
      </c>
      <c r="AM365">
        <v>483</v>
      </c>
      <c r="AN365" s="1" t="s">
        <v>103</v>
      </c>
      <c r="AO365" t="s">
        <v>97</v>
      </c>
      <c r="AP365" t="s">
        <v>105</v>
      </c>
      <c r="AQ365" s="1" t="s">
        <v>106</v>
      </c>
      <c r="AR365">
        <v>483</v>
      </c>
      <c r="AS365">
        <v>504</v>
      </c>
      <c r="AT365" s="1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 s="1">
        <v>0</v>
      </c>
      <c r="BS365" s="1">
        <v>0</v>
      </c>
      <c r="BT365">
        <v>0</v>
      </c>
      <c r="BU365" t="s">
        <v>83</v>
      </c>
      <c r="BV365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>
        <v>118000</v>
      </c>
      <c r="CD365">
        <f t="shared" si="10"/>
        <v>-1</v>
      </c>
      <c r="CE365" s="2">
        <f t="shared" si="11"/>
        <v>111510</v>
      </c>
    </row>
    <row r="366" spans="1:83" x14ac:dyDescent="0.2">
      <c r="A366" s="1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s="1" t="s">
        <v>83</v>
      </c>
      <c r="H366" t="s">
        <v>120</v>
      </c>
      <c r="I366" t="s">
        <v>85</v>
      </c>
      <c r="J366" t="s">
        <v>86</v>
      </c>
      <c r="K366" t="s">
        <v>112</v>
      </c>
      <c r="L366" s="1" t="s">
        <v>88</v>
      </c>
      <c r="M366" t="s">
        <v>138</v>
      </c>
      <c r="N366" t="s">
        <v>90</v>
      </c>
      <c r="O366" s="1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s="1" t="s">
        <v>121</v>
      </c>
      <c r="AH366" s="1" t="s">
        <v>101</v>
      </c>
      <c r="AI366">
        <v>712</v>
      </c>
      <c r="AJ366" s="1" t="s">
        <v>102</v>
      </c>
      <c r="AK366" s="1">
        <v>0</v>
      </c>
      <c r="AL366">
        <v>84</v>
      </c>
      <c r="AM366">
        <v>796</v>
      </c>
      <c r="AN366" s="1" t="s">
        <v>103</v>
      </c>
      <c r="AO366" t="s">
        <v>98</v>
      </c>
      <c r="AP366" t="s">
        <v>105</v>
      </c>
      <c r="AQ366" s="1" t="s">
        <v>106</v>
      </c>
      <c r="AR366">
        <v>790</v>
      </c>
      <c r="AS366">
        <v>784</v>
      </c>
      <c r="AT366" s="1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 s="1">
        <v>0</v>
      </c>
      <c r="BS366" s="1">
        <v>0</v>
      </c>
      <c r="BT366">
        <v>0</v>
      </c>
      <c r="BU366" t="s">
        <v>83</v>
      </c>
      <c r="BV366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>
        <v>190000</v>
      </c>
      <c r="CD366">
        <f t="shared" si="10"/>
        <v>2</v>
      </c>
      <c r="CE366" s="2">
        <f t="shared" si="11"/>
        <v>210900</v>
      </c>
    </row>
    <row r="367" spans="1:83" x14ac:dyDescent="0.2">
      <c r="A367" s="1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s="1" t="s">
        <v>83</v>
      </c>
      <c r="H367" t="s">
        <v>84</v>
      </c>
      <c r="I367" t="s">
        <v>85</v>
      </c>
      <c r="J367" t="s">
        <v>86</v>
      </c>
      <c r="K367" t="s">
        <v>87</v>
      </c>
      <c r="L367" s="1" t="s">
        <v>88</v>
      </c>
      <c r="M367" t="s">
        <v>176</v>
      </c>
      <c r="N367" t="s">
        <v>90</v>
      </c>
      <c r="O367" s="1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s="1" t="s">
        <v>100</v>
      </c>
      <c r="AH367" s="1" t="s">
        <v>153</v>
      </c>
      <c r="AI367">
        <v>456</v>
      </c>
      <c r="AJ367" s="1" t="s">
        <v>102</v>
      </c>
      <c r="AK367" s="1">
        <v>0</v>
      </c>
      <c r="AL367">
        <v>216</v>
      </c>
      <c r="AM367">
        <v>672</v>
      </c>
      <c r="AN367" s="1" t="s">
        <v>103</v>
      </c>
      <c r="AO367" t="s">
        <v>97</v>
      </c>
      <c r="AP367" t="s">
        <v>105</v>
      </c>
      <c r="AQ367" s="1" t="s">
        <v>164</v>
      </c>
      <c r="AR367">
        <v>672</v>
      </c>
      <c r="AS367">
        <v>672</v>
      </c>
      <c r="AT367" s="1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 s="1">
        <v>0</v>
      </c>
      <c r="BS367" s="1">
        <v>0</v>
      </c>
      <c r="BT367">
        <v>0</v>
      </c>
      <c r="BU367" t="s">
        <v>83</v>
      </c>
      <c r="BV367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>
        <v>147000</v>
      </c>
      <c r="CD367">
        <f t="shared" si="10"/>
        <v>-1</v>
      </c>
      <c r="CE367" s="2">
        <f t="shared" si="11"/>
        <v>138915</v>
      </c>
    </row>
    <row r="368" spans="1:83" x14ac:dyDescent="0.2">
      <c r="A368" s="1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s="1" t="s">
        <v>83</v>
      </c>
      <c r="H368" t="s">
        <v>120</v>
      </c>
      <c r="I368" t="s">
        <v>85</v>
      </c>
      <c r="J368" t="s">
        <v>86</v>
      </c>
      <c r="K368" t="s">
        <v>87</v>
      </c>
      <c r="L368" s="1" t="s">
        <v>88</v>
      </c>
      <c r="M368" t="s">
        <v>162</v>
      </c>
      <c r="N368" t="s">
        <v>90</v>
      </c>
      <c r="O368" s="1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s="1" t="s">
        <v>100</v>
      </c>
      <c r="AH368" s="1" t="s">
        <v>141</v>
      </c>
      <c r="AI368">
        <v>609</v>
      </c>
      <c r="AJ368" s="1" t="s">
        <v>102</v>
      </c>
      <c r="AK368" s="1">
        <v>0</v>
      </c>
      <c r="AL368">
        <v>785</v>
      </c>
      <c r="AM368">
        <v>1394</v>
      </c>
      <c r="AN368" s="1" t="s">
        <v>103</v>
      </c>
      <c r="AO368" t="s">
        <v>97</v>
      </c>
      <c r="AP368" t="s">
        <v>105</v>
      </c>
      <c r="AQ368" s="1" t="s">
        <v>106</v>
      </c>
      <c r="AR368">
        <v>1394</v>
      </c>
      <c r="AS368">
        <v>0</v>
      </c>
      <c r="AT368" s="1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 s="1">
        <v>0</v>
      </c>
      <c r="BS368" s="1">
        <v>185</v>
      </c>
      <c r="BT368">
        <v>0</v>
      </c>
      <c r="BU368" t="s">
        <v>83</v>
      </c>
      <c r="BV368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>
        <v>159000</v>
      </c>
      <c r="CD368">
        <f t="shared" si="10"/>
        <v>-1</v>
      </c>
      <c r="CE368" s="2">
        <f t="shared" si="11"/>
        <v>150255</v>
      </c>
    </row>
    <row r="369" spans="1:83" x14ac:dyDescent="0.2">
      <c r="A369" s="1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s="1" t="s">
        <v>83</v>
      </c>
      <c r="H369" t="s">
        <v>120</v>
      </c>
      <c r="I369" t="s">
        <v>85</v>
      </c>
      <c r="J369" t="s">
        <v>86</v>
      </c>
      <c r="K369" t="s">
        <v>122</v>
      </c>
      <c r="L369" s="1" t="s">
        <v>88</v>
      </c>
      <c r="M369" t="s">
        <v>162</v>
      </c>
      <c r="N369" t="s">
        <v>90</v>
      </c>
      <c r="O369" s="1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s="1" t="s">
        <v>97</v>
      </c>
      <c r="AH369" s="1" t="s">
        <v>101</v>
      </c>
      <c r="AI369">
        <v>371</v>
      </c>
      <c r="AJ369" s="1" t="s">
        <v>102</v>
      </c>
      <c r="AK369" s="1">
        <v>0</v>
      </c>
      <c r="AL369">
        <v>728</v>
      </c>
      <c r="AM369">
        <v>1099</v>
      </c>
      <c r="AN369" s="1" t="s">
        <v>103</v>
      </c>
      <c r="AO369" t="s">
        <v>97</v>
      </c>
      <c r="AP369" t="s">
        <v>105</v>
      </c>
      <c r="AQ369" s="1" t="s">
        <v>106</v>
      </c>
      <c r="AR369">
        <v>1431</v>
      </c>
      <c r="AS369">
        <v>0</v>
      </c>
      <c r="AT369" s="1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 s="1">
        <v>0</v>
      </c>
      <c r="BS369" s="1">
        <v>0</v>
      </c>
      <c r="BT369">
        <v>0</v>
      </c>
      <c r="BU369" t="s">
        <v>83</v>
      </c>
      <c r="BV369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>
        <v>165000</v>
      </c>
      <c r="CD369">
        <f t="shared" si="10"/>
        <v>0</v>
      </c>
      <c r="CE369" s="2">
        <f t="shared" si="11"/>
        <v>165000</v>
      </c>
    </row>
    <row r="370" spans="1:83" x14ac:dyDescent="0.2">
      <c r="A370" s="1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s="1" t="s">
        <v>83</v>
      </c>
      <c r="H370" t="s">
        <v>84</v>
      </c>
      <c r="I370" t="s">
        <v>85</v>
      </c>
      <c r="J370" t="s">
        <v>86</v>
      </c>
      <c r="K370" t="s">
        <v>87</v>
      </c>
      <c r="L370" s="1" t="s">
        <v>88</v>
      </c>
      <c r="M370" t="s">
        <v>162</v>
      </c>
      <c r="N370" t="s">
        <v>90</v>
      </c>
      <c r="O370" s="1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s="1" t="s">
        <v>100</v>
      </c>
      <c r="AH370" s="1" t="s">
        <v>172</v>
      </c>
      <c r="AI370">
        <v>540</v>
      </c>
      <c r="AJ370" s="1" t="s">
        <v>102</v>
      </c>
      <c r="AK370" s="1">
        <v>0</v>
      </c>
      <c r="AL370">
        <v>728</v>
      </c>
      <c r="AM370">
        <v>1268</v>
      </c>
      <c r="AN370" s="1" t="s">
        <v>103</v>
      </c>
      <c r="AO370" t="s">
        <v>97</v>
      </c>
      <c r="AP370" t="s">
        <v>105</v>
      </c>
      <c r="AQ370" s="1" t="s">
        <v>106</v>
      </c>
      <c r="AR370">
        <v>1268</v>
      </c>
      <c r="AS370">
        <v>0</v>
      </c>
      <c r="AT370" s="1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 s="1">
        <v>0</v>
      </c>
      <c r="BS370" s="1">
        <v>0</v>
      </c>
      <c r="BT370">
        <v>0</v>
      </c>
      <c r="BU370" t="s">
        <v>83</v>
      </c>
      <c r="BV370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>
        <v>132000</v>
      </c>
      <c r="CD370">
        <f t="shared" si="10"/>
        <v>-2</v>
      </c>
      <c r="CE370" s="2">
        <f t="shared" si="11"/>
        <v>117480</v>
      </c>
    </row>
    <row r="371" spans="1:83" x14ac:dyDescent="0.2">
      <c r="A371" s="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s="1" t="s">
        <v>83</v>
      </c>
      <c r="H371" t="s">
        <v>120</v>
      </c>
      <c r="I371" t="s">
        <v>85</v>
      </c>
      <c r="J371" t="s">
        <v>86</v>
      </c>
      <c r="K371" t="s">
        <v>122</v>
      </c>
      <c r="L371" s="1" t="s">
        <v>88</v>
      </c>
      <c r="M371" t="s">
        <v>162</v>
      </c>
      <c r="N371" t="s">
        <v>90</v>
      </c>
      <c r="O371" s="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s="1" t="s">
        <v>100</v>
      </c>
      <c r="AH371" s="1" t="s">
        <v>119</v>
      </c>
      <c r="AI371">
        <v>72</v>
      </c>
      <c r="AJ371" s="1" t="s">
        <v>153</v>
      </c>
      <c r="AK371" s="1">
        <v>258</v>
      </c>
      <c r="AL371">
        <v>733</v>
      </c>
      <c r="AM371">
        <v>1063</v>
      </c>
      <c r="AN371" s="1" t="s">
        <v>103</v>
      </c>
      <c r="AO371" t="s">
        <v>104</v>
      </c>
      <c r="AP371" t="s">
        <v>105</v>
      </c>
      <c r="AQ371" s="1" t="s">
        <v>106</v>
      </c>
      <c r="AR371">
        <v>1287</v>
      </c>
      <c r="AS371">
        <v>0</v>
      </c>
      <c r="AT371" s="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 s="1">
        <v>0</v>
      </c>
      <c r="BS371" s="1">
        <v>182</v>
      </c>
      <c r="BT371">
        <v>0</v>
      </c>
      <c r="BU371" t="s">
        <v>83</v>
      </c>
      <c r="BV37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>
        <v>162000</v>
      </c>
      <c r="CD371">
        <f t="shared" si="10"/>
        <v>-2</v>
      </c>
      <c r="CE371" s="2">
        <f t="shared" si="11"/>
        <v>144180</v>
      </c>
    </row>
    <row r="372" spans="1:83" x14ac:dyDescent="0.2">
      <c r="A372" s="1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s="1" t="s">
        <v>83</v>
      </c>
      <c r="H372" t="s">
        <v>120</v>
      </c>
      <c r="I372" t="s">
        <v>85</v>
      </c>
      <c r="J372" t="s">
        <v>86</v>
      </c>
      <c r="K372" t="s">
        <v>87</v>
      </c>
      <c r="L372" s="1" t="s">
        <v>88</v>
      </c>
      <c r="M372" t="s">
        <v>193</v>
      </c>
      <c r="N372" t="s">
        <v>90</v>
      </c>
      <c r="O372" s="1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s="1" t="s">
        <v>100</v>
      </c>
      <c r="AH372" s="1" t="s">
        <v>102</v>
      </c>
      <c r="AI372">
        <v>0</v>
      </c>
      <c r="AJ372" s="1" t="s">
        <v>102</v>
      </c>
      <c r="AK372" s="1">
        <v>0</v>
      </c>
      <c r="AL372">
        <v>953</v>
      </c>
      <c r="AM372">
        <v>953</v>
      </c>
      <c r="AN372" s="1" t="s">
        <v>103</v>
      </c>
      <c r="AO372" t="s">
        <v>104</v>
      </c>
      <c r="AP372" t="s">
        <v>105</v>
      </c>
      <c r="AQ372" s="1" t="s">
        <v>106</v>
      </c>
      <c r="AR372">
        <v>953</v>
      </c>
      <c r="AS372">
        <v>711</v>
      </c>
      <c r="AT372" s="1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 s="1">
        <v>0</v>
      </c>
      <c r="BS372" s="1">
        <v>0</v>
      </c>
      <c r="BT372">
        <v>0</v>
      </c>
      <c r="BU372" t="s">
        <v>83</v>
      </c>
      <c r="BV372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>
        <v>172400</v>
      </c>
      <c r="CD372">
        <f t="shared" si="10"/>
        <v>2</v>
      </c>
      <c r="CE372" s="2">
        <f t="shared" si="11"/>
        <v>191364</v>
      </c>
    </row>
    <row r="373" spans="1:83" x14ac:dyDescent="0.2">
      <c r="A373" s="1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s="1" t="s">
        <v>83</v>
      </c>
      <c r="H373" t="s">
        <v>84</v>
      </c>
      <c r="I373" t="s">
        <v>85</v>
      </c>
      <c r="J373" t="s">
        <v>86</v>
      </c>
      <c r="K373" t="s">
        <v>87</v>
      </c>
      <c r="L373" s="1" t="s">
        <v>88</v>
      </c>
      <c r="M373" t="s">
        <v>205</v>
      </c>
      <c r="N373" t="s">
        <v>114</v>
      </c>
      <c r="O373" s="1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s="1" t="s">
        <v>83</v>
      </c>
      <c r="AH373" s="1" t="s">
        <v>83</v>
      </c>
      <c r="AI373">
        <v>0</v>
      </c>
      <c r="AJ373" s="1" t="s">
        <v>83</v>
      </c>
      <c r="AK373" s="1">
        <v>0</v>
      </c>
      <c r="AL373">
        <v>0</v>
      </c>
      <c r="AM373">
        <v>0</v>
      </c>
      <c r="AN373" s="1" t="s">
        <v>103</v>
      </c>
      <c r="AO373" t="s">
        <v>98</v>
      </c>
      <c r="AP373" t="s">
        <v>105</v>
      </c>
      <c r="AQ373" s="1" t="s">
        <v>106</v>
      </c>
      <c r="AR373">
        <v>1120</v>
      </c>
      <c r="AS373">
        <v>468</v>
      </c>
      <c r="AT373" s="1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 s="1">
        <v>0</v>
      </c>
      <c r="BS373" s="1">
        <v>0</v>
      </c>
      <c r="BT373">
        <v>0</v>
      </c>
      <c r="BU373" t="s">
        <v>83</v>
      </c>
      <c r="BV373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>
        <v>134432</v>
      </c>
      <c r="CD373">
        <f t="shared" si="10"/>
        <v>0</v>
      </c>
      <c r="CE373" s="2">
        <f t="shared" si="11"/>
        <v>134432</v>
      </c>
    </row>
    <row r="374" spans="1:83" x14ac:dyDescent="0.2">
      <c r="A374" s="1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s="1" t="s">
        <v>83</v>
      </c>
      <c r="H374" t="s">
        <v>84</v>
      </c>
      <c r="I374" t="s">
        <v>85</v>
      </c>
      <c r="J374" t="s">
        <v>86</v>
      </c>
      <c r="K374" t="s">
        <v>87</v>
      </c>
      <c r="L374" s="1" t="s">
        <v>88</v>
      </c>
      <c r="M374" t="s">
        <v>170</v>
      </c>
      <c r="N374" t="s">
        <v>90</v>
      </c>
      <c r="O374" s="1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s="1" t="s">
        <v>100</v>
      </c>
      <c r="AH374" s="1" t="s">
        <v>119</v>
      </c>
      <c r="AI374">
        <v>623</v>
      </c>
      <c r="AJ374" s="1" t="s">
        <v>172</v>
      </c>
      <c r="AK374" s="1">
        <v>121</v>
      </c>
      <c r="AL374">
        <v>0</v>
      </c>
      <c r="AM374">
        <v>744</v>
      </c>
      <c r="AN374" s="1" t="s">
        <v>103</v>
      </c>
      <c r="AO374" t="s">
        <v>98</v>
      </c>
      <c r="AP374" t="s">
        <v>105</v>
      </c>
      <c r="AQ374" s="1" t="s">
        <v>106</v>
      </c>
      <c r="AR374">
        <v>752</v>
      </c>
      <c r="AS374">
        <v>0</v>
      </c>
      <c r="AT374" s="1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 s="1">
        <v>0</v>
      </c>
      <c r="BS374" s="1">
        <v>90</v>
      </c>
      <c r="BT374">
        <v>0</v>
      </c>
      <c r="BU374" t="s">
        <v>83</v>
      </c>
      <c r="BV374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>
        <v>125000</v>
      </c>
      <c r="CD374">
        <f t="shared" si="10"/>
        <v>-2</v>
      </c>
      <c r="CE374" s="2">
        <f t="shared" si="11"/>
        <v>111250</v>
      </c>
    </row>
    <row r="375" spans="1:83" x14ac:dyDescent="0.2">
      <c r="A375" s="1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s="1" t="s">
        <v>83</v>
      </c>
      <c r="H375" t="s">
        <v>84</v>
      </c>
      <c r="I375" t="s">
        <v>85</v>
      </c>
      <c r="J375" t="s">
        <v>86</v>
      </c>
      <c r="K375" t="s">
        <v>87</v>
      </c>
      <c r="L375" s="1" t="s">
        <v>88</v>
      </c>
      <c r="M375" t="s">
        <v>162</v>
      </c>
      <c r="N375" t="s">
        <v>90</v>
      </c>
      <c r="O375" s="1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s="1" t="s">
        <v>100</v>
      </c>
      <c r="AH375" s="1" t="s">
        <v>141</v>
      </c>
      <c r="AI375">
        <v>428</v>
      </c>
      <c r="AJ375" s="1" t="s">
        <v>172</v>
      </c>
      <c r="AK375" s="1">
        <v>180</v>
      </c>
      <c r="AL375">
        <v>0</v>
      </c>
      <c r="AM375">
        <v>608</v>
      </c>
      <c r="AN375" s="1" t="s">
        <v>103</v>
      </c>
      <c r="AO375" t="s">
        <v>98</v>
      </c>
      <c r="AP375" t="s">
        <v>105</v>
      </c>
      <c r="AQ375" s="1" t="s">
        <v>106</v>
      </c>
      <c r="AR375">
        <v>1319</v>
      </c>
      <c r="AS375">
        <v>0</v>
      </c>
      <c r="AT375" s="1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 s="1">
        <v>0</v>
      </c>
      <c r="BS375" s="1">
        <v>0</v>
      </c>
      <c r="BT375">
        <v>0</v>
      </c>
      <c r="BU375" t="s">
        <v>83</v>
      </c>
      <c r="BV375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>
        <v>123000</v>
      </c>
      <c r="CD375">
        <f t="shared" si="10"/>
        <v>-1</v>
      </c>
      <c r="CE375" s="2">
        <f t="shared" si="11"/>
        <v>116235</v>
      </c>
    </row>
    <row r="376" spans="1:83" x14ac:dyDescent="0.2">
      <c r="A376" s="1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s="1" t="s">
        <v>83</v>
      </c>
      <c r="H376" t="s">
        <v>84</v>
      </c>
      <c r="I376" t="s">
        <v>85</v>
      </c>
      <c r="J376" t="s">
        <v>86</v>
      </c>
      <c r="K376" t="s">
        <v>87</v>
      </c>
      <c r="L376" s="1" t="s">
        <v>88</v>
      </c>
      <c r="M376" t="s">
        <v>89</v>
      </c>
      <c r="N376" t="s">
        <v>90</v>
      </c>
      <c r="O376" s="1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s="1" t="s">
        <v>100</v>
      </c>
      <c r="AH376" s="1" t="s">
        <v>102</v>
      </c>
      <c r="AI376">
        <v>0</v>
      </c>
      <c r="AJ376" s="1" t="s">
        <v>102</v>
      </c>
      <c r="AK376" s="1">
        <v>0</v>
      </c>
      <c r="AL376">
        <v>847</v>
      </c>
      <c r="AM376">
        <v>847</v>
      </c>
      <c r="AN376" s="1" t="s">
        <v>103</v>
      </c>
      <c r="AO376" t="s">
        <v>104</v>
      </c>
      <c r="AP376" t="s">
        <v>105</v>
      </c>
      <c r="AQ376" s="1" t="s">
        <v>106</v>
      </c>
      <c r="AR376">
        <v>847</v>
      </c>
      <c r="AS376">
        <v>1081</v>
      </c>
      <c r="AT376" s="1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 s="1">
        <v>0</v>
      </c>
      <c r="BS376" s="1">
        <v>0</v>
      </c>
      <c r="BT376">
        <v>0</v>
      </c>
      <c r="BU376" t="s">
        <v>83</v>
      </c>
      <c r="BV376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>
        <v>219500</v>
      </c>
      <c r="CD376">
        <f t="shared" si="10"/>
        <v>1</v>
      </c>
      <c r="CE376" s="2">
        <f t="shared" si="11"/>
        <v>231572.5</v>
      </c>
    </row>
    <row r="377" spans="1:83" x14ac:dyDescent="0.2">
      <c r="A377" s="1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s="1" t="s">
        <v>83</v>
      </c>
      <c r="H377" t="s">
        <v>120</v>
      </c>
      <c r="I377" t="s">
        <v>195</v>
      </c>
      <c r="J377" t="s">
        <v>86</v>
      </c>
      <c r="K377" t="s">
        <v>87</v>
      </c>
      <c r="L377" s="1" t="s">
        <v>213</v>
      </c>
      <c r="M377" t="s">
        <v>185</v>
      </c>
      <c r="N377" t="s">
        <v>90</v>
      </c>
      <c r="O377" s="1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s="1" t="s">
        <v>97</v>
      </c>
      <c r="AH377" s="1" t="s">
        <v>141</v>
      </c>
      <c r="AI377">
        <v>350</v>
      </c>
      <c r="AJ377" s="1" t="s">
        <v>102</v>
      </c>
      <c r="AK377" s="1">
        <v>0</v>
      </c>
      <c r="AL377">
        <v>333</v>
      </c>
      <c r="AM377">
        <v>683</v>
      </c>
      <c r="AN377" s="1" t="s">
        <v>103</v>
      </c>
      <c r="AO377" t="s">
        <v>97</v>
      </c>
      <c r="AP377" t="s">
        <v>177</v>
      </c>
      <c r="AQ377" s="1" t="s">
        <v>164</v>
      </c>
      <c r="AR377">
        <v>904</v>
      </c>
      <c r="AS377">
        <v>0</v>
      </c>
      <c r="AT377" s="1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 s="1">
        <v>0</v>
      </c>
      <c r="BS377" s="1">
        <v>0</v>
      </c>
      <c r="BT377">
        <v>0</v>
      </c>
      <c r="BU377" t="s">
        <v>83</v>
      </c>
      <c r="BV377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>
        <v>61000</v>
      </c>
      <c r="CD377">
        <f t="shared" si="10"/>
        <v>-1</v>
      </c>
      <c r="CE377" s="2">
        <f t="shared" si="11"/>
        <v>57645</v>
      </c>
    </row>
    <row r="378" spans="1:83" x14ac:dyDescent="0.2">
      <c r="A378" s="1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s="1" t="s">
        <v>83</v>
      </c>
      <c r="H378" t="s">
        <v>120</v>
      </c>
      <c r="I378" t="s">
        <v>85</v>
      </c>
      <c r="J378" t="s">
        <v>86</v>
      </c>
      <c r="K378" t="s">
        <v>166</v>
      </c>
      <c r="L378" s="1" t="s">
        <v>88</v>
      </c>
      <c r="M378" t="s">
        <v>89</v>
      </c>
      <c r="N378" t="s">
        <v>90</v>
      </c>
      <c r="O378" s="1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s="1" t="s">
        <v>130</v>
      </c>
      <c r="AH378" s="1" t="s">
        <v>101</v>
      </c>
      <c r="AI378">
        <v>298</v>
      </c>
      <c r="AJ378" s="1" t="s">
        <v>102</v>
      </c>
      <c r="AK378" s="1">
        <v>0</v>
      </c>
      <c r="AL378">
        <v>572</v>
      </c>
      <c r="AM378">
        <v>870</v>
      </c>
      <c r="AN378" s="1" t="s">
        <v>103</v>
      </c>
      <c r="AO378" t="s">
        <v>104</v>
      </c>
      <c r="AP378" t="s">
        <v>105</v>
      </c>
      <c r="AQ378" s="1" t="s">
        <v>106</v>
      </c>
      <c r="AR378">
        <v>914</v>
      </c>
      <c r="AS378">
        <v>0</v>
      </c>
      <c r="AT378" s="1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 s="1">
        <v>0</v>
      </c>
      <c r="BS378" s="1">
        <v>0</v>
      </c>
      <c r="BT378">
        <v>0</v>
      </c>
      <c r="BU378" t="s">
        <v>83</v>
      </c>
      <c r="BV378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>
        <v>148000</v>
      </c>
      <c r="CD378">
        <f t="shared" si="10"/>
        <v>2</v>
      </c>
      <c r="CE378" s="2">
        <f t="shared" si="11"/>
        <v>164280</v>
      </c>
    </row>
    <row r="379" spans="1:83" x14ac:dyDescent="0.2">
      <c r="A379" s="1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s="1" t="s">
        <v>83</v>
      </c>
      <c r="H379" t="s">
        <v>120</v>
      </c>
      <c r="I379" t="s">
        <v>85</v>
      </c>
      <c r="J379" t="s">
        <v>86</v>
      </c>
      <c r="K379" t="s">
        <v>122</v>
      </c>
      <c r="L379" s="1" t="s">
        <v>88</v>
      </c>
      <c r="M379" t="s">
        <v>136</v>
      </c>
      <c r="N379" t="s">
        <v>90</v>
      </c>
      <c r="O379" s="1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s="1" t="s">
        <v>100</v>
      </c>
      <c r="AH379" s="1" t="s">
        <v>102</v>
      </c>
      <c r="AI379">
        <v>0</v>
      </c>
      <c r="AJ379" s="1" t="s">
        <v>102</v>
      </c>
      <c r="AK379" s="1">
        <v>0</v>
      </c>
      <c r="AL379">
        <v>1580</v>
      </c>
      <c r="AM379">
        <v>1580</v>
      </c>
      <c r="AN379" s="1" t="s">
        <v>103</v>
      </c>
      <c r="AO379" t="s">
        <v>104</v>
      </c>
      <c r="AP379" t="s">
        <v>105</v>
      </c>
      <c r="AQ379" s="1" t="s">
        <v>106</v>
      </c>
      <c r="AR379">
        <v>1580</v>
      </c>
      <c r="AS379">
        <v>886</v>
      </c>
      <c r="AT379" s="1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 s="1">
        <v>0</v>
      </c>
      <c r="BS379" s="1">
        <v>0</v>
      </c>
      <c r="BT379">
        <v>0</v>
      </c>
      <c r="BU379" t="s">
        <v>83</v>
      </c>
      <c r="BV379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>
        <v>340000</v>
      </c>
      <c r="CD379">
        <f t="shared" si="10"/>
        <v>1</v>
      </c>
      <c r="CE379" s="2">
        <f t="shared" si="11"/>
        <v>358700</v>
      </c>
    </row>
    <row r="380" spans="1:83" x14ac:dyDescent="0.2">
      <c r="A380" s="1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s="1" t="s">
        <v>83</v>
      </c>
      <c r="H380" t="s">
        <v>84</v>
      </c>
      <c r="I380" t="s">
        <v>85</v>
      </c>
      <c r="J380" t="s">
        <v>86</v>
      </c>
      <c r="K380" t="s">
        <v>122</v>
      </c>
      <c r="L380" s="1" t="s">
        <v>88</v>
      </c>
      <c r="M380" t="s">
        <v>200</v>
      </c>
      <c r="N380" t="s">
        <v>90</v>
      </c>
      <c r="O380" s="1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s="1" t="s">
        <v>130</v>
      </c>
      <c r="AH380" s="1" t="s">
        <v>101</v>
      </c>
      <c r="AI380">
        <v>1445</v>
      </c>
      <c r="AJ380" s="1" t="s">
        <v>102</v>
      </c>
      <c r="AK380" s="1">
        <v>0</v>
      </c>
      <c r="AL380">
        <v>411</v>
      </c>
      <c r="AM380">
        <v>1856</v>
      </c>
      <c r="AN380" s="1" t="s">
        <v>103</v>
      </c>
      <c r="AO380" t="s">
        <v>104</v>
      </c>
      <c r="AP380" t="s">
        <v>105</v>
      </c>
      <c r="AQ380" s="1" t="s">
        <v>106</v>
      </c>
      <c r="AR380">
        <v>1856</v>
      </c>
      <c r="AS380">
        <v>0</v>
      </c>
      <c r="AT380" s="1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 s="1">
        <v>0</v>
      </c>
      <c r="BS380" s="1">
        <v>0</v>
      </c>
      <c r="BT380">
        <v>0</v>
      </c>
      <c r="BU380" t="s">
        <v>83</v>
      </c>
      <c r="BV380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>
        <v>394432</v>
      </c>
      <c r="CD380">
        <f t="shared" si="10"/>
        <v>-2</v>
      </c>
      <c r="CE380" s="2">
        <f t="shared" si="11"/>
        <v>351044.48</v>
      </c>
    </row>
    <row r="381" spans="1:83" x14ac:dyDescent="0.2">
      <c r="A381" s="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s="1" t="s">
        <v>83</v>
      </c>
      <c r="H381" t="s">
        <v>120</v>
      </c>
      <c r="I381" t="s">
        <v>85</v>
      </c>
      <c r="J381" t="s">
        <v>86</v>
      </c>
      <c r="K381" t="s">
        <v>87</v>
      </c>
      <c r="L381" s="1" t="s">
        <v>88</v>
      </c>
      <c r="M381" t="s">
        <v>193</v>
      </c>
      <c r="N381" t="s">
        <v>202</v>
      </c>
      <c r="O381" s="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s="1" t="s">
        <v>100</v>
      </c>
      <c r="AH381" s="1" t="s">
        <v>102</v>
      </c>
      <c r="AI381">
        <v>0</v>
      </c>
      <c r="AJ381" s="1" t="s">
        <v>102</v>
      </c>
      <c r="AK381" s="1">
        <v>0</v>
      </c>
      <c r="AL381">
        <v>982</v>
      </c>
      <c r="AM381">
        <v>982</v>
      </c>
      <c r="AN381" s="1" t="s">
        <v>103</v>
      </c>
      <c r="AO381" t="s">
        <v>104</v>
      </c>
      <c r="AP381" t="s">
        <v>105</v>
      </c>
      <c r="AQ381" s="1" t="s">
        <v>106</v>
      </c>
      <c r="AR381">
        <v>1007</v>
      </c>
      <c r="AS381">
        <v>793</v>
      </c>
      <c r="AT381" s="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 s="1">
        <v>0</v>
      </c>
      <c r="BS381" s="1">
        <v>0</v>
      </c>
      <c r="BT381">
        <v>0</v>
      </c>
      <c r="BU381" t="s">
        <v>83</v>
      </c>
      <c r="BV38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>
        <v>179000</v>
      </c>
      <c r="CD381">
        <f t="shared" si="10"/>
        <v>-1</v>
      </c>
      <c r="CE381" s="2">
        <f t="shared" si="11"/>
        <v>169155</v>
      </c>
    </row>
    <row r="382" spans="1:83" x14ac:dyDescent="0.2">
      <c r="A382" s="1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s="1" t="s">
        <v>82</v>
      </c>
      <c r="H382" t="s">
        <v>84</v>
      </c>
      <c r="I382" t="s">
        <v>85</v>
      </c>
      <c r="J382" t="s">
        <v>86</v>
      </c>
      <c r="K382" t="s">
        <v>87</v>
      </c>
      <c r="L382" s="1" t="s">
        <v>88</v>
      </c>
      <c r="M382" t="s">
        <v>232</v>
      </c>
      <c r="N382" t="s">
        <v>90</v>
      </c>
      <c r="O382" s="1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s="1" t="s">
        <v>100</v>
      </c>
      <c r="AH382" s="1" t="s">
        <v>172</v>
      </c>
      <c r="AI382">
        <v>218</v>
      </c>
      <c r="AJ382" s="1" t="s">
        <v>102</v>
      </c>
      <c r="AK382" s="1">
        <v>0</v>
      </c>
      <c r="AL382">
        <v>808</v>
      </c>
      <c r="AM382">
        <v>1026</v>
      </c>
      <c r="AN382" s="1" t="s">
        <v>103</v>
      </c>
      <c r="AO382" t="s">
        <v>98</v>
      </c>
      <c r="AP382" t="s">
        <v>105</v>
      </c>
      <c r="AQ382" s="1" t="s">
        <v>106</v>
      </c>
      <c r="AR382">
        <v>1026</v>
      </c>
      <c r="AS382">
        <v>665</v>
      </c>
      <c r="AT382" s="1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 s="1">
        <v>0</v>
      </c>
      <c r="BS382" s="1">
        <v>0</v>
      </c>
      <c r="BT382">
        <v>0</v>
      </c>
      <c r="BU382" t="s">
        <v>83</v>
      </c>
      <c r="BV382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>
        <v>127000</v>
      </c>
      <c r="CD382">
        <f t="shared" si="10"/>
        <v>-2</v>
      </c>
      <c r="CE382" s="2">
        <f t="shared" si="11"/>
        <v>113030</v>
      </c>
    </row>
    <row r="383" spans="1:83" x14ac:dyDescent="0.2">
      <c r="A383" s="1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s="1" t="s">
        <v>82</v>
      </c>
      <c r="H383" t="s">
        <v>84</v>
      </c>
      <c r="I383" t="s">
        <v>85</v>
      </c>
      <c r="J383" t="s">
        <v>86</v>
      </c>
      <c r="K383" t="s">
        <v>87</v>
      </c>
      <c r="L383" s="1" t="s">
        <v>88</v>
      </c>
      <c r="M383" t="s">
        <v>136</v>
      </c>
      <c r="N383" t="s">
        <v>90</v>
      </c>
      <c r="O383" s="1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s="1" t="s">
        <v>100</v>
      </c>
      <c r="AH383" s="1" t="s">
        <v>102</v>
      </c>
      <c r="AI383">
        <v>0</v>
      </c>
      <c r="AJ383" s="1" t="s">
        <v>102</v>
      </c>
      <c r="AK383" s="1">
        <v>0</v>
      </c>
      <c r="AL383">
        <v>1293</v>
      </c>
      <c r="AM383">
        <v>1293</v>
      </c>
      <c r="AN383" s="1" t="s">
        <v>103</v>
      </c>
      <c r="AO383" t="s">
        <v>104</v>
      </c>
      <c r="AP383" t="s">
        <v>105</v>
      </c>
      <c r="AQ383" s="1" t="s">
        <v>106</v>
      </c>
      <c r="AR383">
        <v>1301</v>
      </c>
      <c r="AS383">
        <v>0</v>
      </c>
      <c r="AT383" s="1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 s="1">
        <v>0</v>
      </c>
      <c r="BS383" s="1">
        <v>0</v>
      </c>
      <c r="BT383">
        <v>0</v>
      </c>
      <c r="BU383" t="s">
        <v>83</v>
      </c>
      <c r="BV383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>
        <v>187750</v>
      </c>
      <c r="CD383">
        <f t="shared" si="10"/>
        <v>2</v>
      </c>
      <c r="CE383" s="2">
        <f t="shared" si="11"/>
        <v>208402.5</v>
      </c>
    </row>
    <row r="384" spans="1:83" x14ac:dyDescent="0.2">
      <c r="A384" s="1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s="1" t="s">
        <v>83</v>
      </c>
      <c r="H384" t="s">
        <v>120</v>
      </c>
      <c r="I384" t="s">
        <v>85</v>
      </c>
      <c r="J384" t="s">
        <v>86</v>
      </c>
      <c r="K384" t="s">
        <v>87</v>
      </c>
      <c r="L384" s="1" t="s">
        <v>88</v>
      </c>
      <c r="M384" t="s">
        <v>89</v>
      </c>
      <c r="N384" t="s">
        <v>90</v>
      </c>
      <c r="O384" s="1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s="1" t="s">
        <v>130</v>
      </c>
      <c r="AH384" s="1" t="s">
        <v>102</v>
      </c>
      <c r="AI384">
        <v>0</v>
      </c>
      <c r="AJ384" s="1" t="s">
        <v>102</v>
      </c>
      <c r="AK384" s="1">
        <v>0</v>
      </c>
      <c r="AL384">
        <v>939</v>
      </c>
      <c r="AM384">
        <v>939</v>
      </c>
      <c r="AN384" s="1" t="s">
        <v>103</v>
      </c>
      <c r="AO384" t="s">
        <v>104</v>
      </c>
      <c r="AP384" t="s">
        <v>105</v>
      </c>
      <c r="AQ384" s="1" t="s">
        <v>106</v>
      </c>
      <c r="AR384">
        <v>939</v>
      </c>
      <c r="AS384">
        <v>858</v>
      </c>
      <c r="AT384" s="1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 s="1">
        <v>0</v>
      </c>
      <c r="BS384" s="1">
        <v>0</v>
      </c>
      <c r="BT384">
        <v>0</v>
      </c>
      <c r="BU384" t="s">
        <v>83</v>
      </c>
      <c r="BV384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>
        <v>213500</v>
      </c>
      <c r="CD384">
        <f t="shared" si="10"/>
        <v>1</v>
      </c>
      <c r="CE384" s="2">
        <f t="shared" si="11"/>
        <v>225242.5</v>
      </c>
    </row>
    <row r="385" spans="1:83" x14ac:dyDescent="0.2">
      <c r="A385" s="1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s="1" t="s">
        <v>83</v>
      </c>
      <c r="H385" t="s">
        <v>84</v>
      </c>
      <c r="I385" t="s">
        <v>85</v>
      </c>
      <c r="J385" t="s">
        <v>86</v>
      </c>
      <c r="K385" t="s">
        <v>122</v>
      </c>
      <c r="L385" s="1" t="s">
        <v>88</v>
      </c>
      <c r="M385" t="s">
        <v>170</v>
      </c>
      <c r="N385" t="s">
        <v>90</v>
      </c>
      <c r="O385" s="1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s="1" t="s">
        <v>100</v>
      </c>
      <c r="AH385" s="1" t="s">
        <v>102</v>
      </c>
      <c r="AI385">
        <v>0</v>
      </c>
      <c r="AJ385" s="1" t="s">
        <v>102</v>
      </c>
      <c r="AK385" s="1">
        <v>0</v>
      </c>
      <c r="AL385">
        <v>784</v>
      </c>
      <c r="AM385">
        <v>784</v>
      </c>
      <c r="AN385" s="1" t="s">
        <v>103</v>
      </c>
      <c r="AO385" t="s">
        <v>98</v>
      </c>
      <c r="AP385" t="s">
        <v>177</v>
      </c>
      <c r="AQ385" s="1" t="s">
        <v>164</v>
      </c>
      <c r="AR385">
        <v>784</v>
      </c>
      <c r="AS385">
        <v>0</v>
      </c>
      <c r="AT385" s="1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 s="1">
        <v>0</v>
      </c>
      <c r="BS385" s="1">
        <v>0</v>
      </c>
      <c r="BT385">
        <v>0</v>
      </c>
      <c r="BU385" t="s">
        <v>83</v>
      </c>
      <c r="BV385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>
        <v>76000</v>
      </c>
      <c r="CD385">
        <f t="shared" si="10"/>
        <v>-1</v>
      </c>
      <c r="CE385" s="2">
        <f t="shared" si="11"/>
        <v>71820</v>
      </c>
    </row>
    <row r="386" spans="1:83" x14ac:dyDescent="0.2">
      <c r="A386" s="1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s="1" t="s">
        <v>83</v>
      </c>
      <c r="H386" t="s">
        <v>160</v>
      </c>
      <c r="I386" t="s">
        <v>195</v>
      </c>
      <c r="J386" t="s">
        <v>86</v>
      </c>
      <c r="K386" t="s">
        <v>122</v>
      </c>
      <c r="L386" s="1" t="s">
        <v>194</v>
      </c>
      <c r="M386" t="s">
        <v>205</v>
      </c>
      <c r="N386" t="s">
        <v>114</v>
      </c>
      <c r="O386" s="1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s="1" t="s">
        <v>130</v>
      </c>
      <c r="AH386" s="1" t="s">
        <v>101</v>
      </c>
      <c r="AI386">
        <v>985</v>
      </c>
      <c r="AJ386" s="1" t="s">
        <v>102</v>
      </c>
      <c r="AK386" s="1">
        <v>0</v>
      </c>
      <c r="AL386">
        <v>595</v>
      </c>
      <c r="AM386">
        <v>1580</v>
      </c>
      <c r="AN386" s="1" t="s">
        <v>103</v>
      </c>
      <c r="AO386" t="s">
        <v>104</v>
      </c>
      <c r="AP386" t="s">
        <v>105</v>
      </c>
      <c r="AQ386" s="1" t="s">
        <v>106</v>
      </c>
      <c r="AR386">
        <v>1079</v>
      </c>
      <c r="AS386">
        <v>874</v>
      </c>
      <c r="AT386" s="1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 s="1">
        <v>0</v>
      </c>
      <c r="BS386" s="1">
        <v>0</v>
      </c>
      <c r="BT386">
        <v>0</v>
      </c>
      <c r="BU386" t="s">
        <v>83</v>
      </c>
      <c r="BV386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>
        <v>240000</v>
      </c>
      <c r="CD386">
        <f t="shared" si="10"/>
        <v>1</v>
      </c>
      <c r="CE386" s="2">
        <f t="shared" si="11"/>
        <v>253200</v>
      </c>
    </row>
    <row r="387" spans="1:83" x14ac:dyDescent="0.2">
      <c r="A387" s="1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s="1" t="s">
        <v>83</v>
      </c>
      <c r="H387" t="s">
        <v>84</v>
      </c>
      <c r="I387" t="s">
        <v>85</v>
      </c>
      <c r="J387" t="s">
        <v>86</v>
      </c>
      <c r="K387" t="s">
        <v>87</v>
      </c>
      <c r="L387" s="1" t="s">
        <v>88</v>
      </c>
      <c r="M387" t="s">
        <v>227</v>
      </c>
      <c r="N387" t="s">
        <v>90</v>
      </c>
      <c r="O387" s="1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s="1" t="s">
        <v>100</v>
      </c>
      <c r="AH387" s="1" t="s">
        <v>101</v>
      </c>
      <c r="AI387">
        <v>24</v>
      </c>
      <c r="AJ387" s="1" t="s">
        <v>102</v>
      </c>
      <c r="AK387" s="1">
        <v>0</v>
      </c>
      <c r="AL387">
        <v>1232</v>
      </c>
      <c r="AM387">
        <v>1256</v>
      </c>
      <c r="AN387" s="1" t="s">
        <v>103</v>
      </c>
      <c r="AO387" t="s">
        <v>104</v>
      </c>
      <c r="AP387" t="s">
        <v>105</v>
      </c>
      <c r="AQ387" s="1" t="s">
        <v>106</v>
      </c>
      <c r="AR387">
        <v>1269</v>
      </c>
      <c r="AS387">
        <v>0</v>
      </c>
      <c r="AT387" s="1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 s="1">
        <v>0</v>
      </c>
      <c r="BS387" s="1">
        <v>144</v>
      </c>
      <c r="BT387">
        <v>0</v>
      </c>
      <c r="BU387" t="s">
        <v>83</v>
      </c>
      <c r="BV387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>
        <v>192000</v>
      </c>
      <c r="CD387">
        <f t="shared" si="10"/>
        <v>-2</v>
      </c>
      <c r="CE387" s="2">
        <f t="shared" si="11"/>
        <v>170880</v>
      </c>
    </row>
    <row r="388" spans="1:83" x14ac:dyDescent="0.2">
      <c r="A388" s="1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s="1" t="s">
        <v>83</v>
      </c>
      <c r="H388" t="s">
        <v>84</v>
      </c>
      <c r="I388" t="s">
        <v>85</v>
      </c>
      <c r="J388" t="s">
        <v>86</v>
      </c>
      <c r="K388" t="s">
        <v>112</v>
      </c>
      <c r="L388" s="1" t="s">
        <v>88</v>
      </c>
      <c r="M388" t="s">
        <v>185</v>
      </c>
      <c r="N388" t="s">
        <v>114</v>
      </c>
      <c r="O388" s="1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s="1" t="s">
        <v>100</v>
      </c>
      <c r="AH388" s="1" t="s">
        <v>102</v>
      </c>
      <c r="AI388">
        <v>0</v>
      </c>
      <c r="AJ388" s="1" t="s">
        <v>102</v>
      </c>
      <c r="AK388" s="1">
        <v>0</v>
      </c>
      <c r="AL388">
        <v>658</v>
      </c>
      <c r="AM388">
        <v>658</v>
      </c>
      <c r="AN388" s="1" t="s">
        <v>103</v>
      </c>
      <c r="AO388" t="s">
        <v>98</v>
      </c>
      <c r="AP388" t="s">
        <v>105</v>
      </c>
      <c r="AQ388" s="1" t="s">
        <v>106</v>
      </c>
      <c r="AR388">
        <v>658</v>
      </c>
      <c r="AS388">
        <v>526</v>
      </c>
      <c r="AT388" s="1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 s="1">
        <v>0</v>
      </c>
      <c r="BS388" s="1">
        <v>0</v>
      </c>
      <c r="BT388">
        <v>0</v>
      </c>
      <c r="BU388" t="s">
        <v>83</v>
      </c>
      <c r="BV388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>
        <v>81000</v>
      </c>
      <c r="CD388">
        <f t="shared" ref="CD388:CD451" si="12">2008-BZ388</f>
        <v>2</v>
      </c>
      <c r="CE388" s="2">
        <f t="shared" ref="CE388:CE451" si="13">CC388+(CC388*(CD388*0.055))</f>
        <v>89910</v>
      </c>
    </row>
    <row r="389" spans="1:83" x14ac:dyDescent="0.2">
      <c r="A389" s="1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s="1" t="s">
        <v>83</v>
      </c>
      <c r="H389" t="s">
        <v>84</v>
      </c>
      <c r="I389" t="s">
        <v>85</v>
      </c>
      <c r="J389" t="s">
        <v>86</v>
      </c>
      <c r="K389" t="s">
        <v>87</v>
      </c>
      <c r="L389" s="1" t="s">
        <v>88</v>
      </c>
      <c r="M389" t="s">
        <v>185</v>
      </c>
      <c r="N389" t="s">
        <v>90</v>
      </c>
      <c r="O389" s="1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s="1" t="s">
        <v>130</v>
      </c>
      <c r="AH389" s="1" t="s">
        <v>119</v>
      </c>
      <c r="AI389">
        <v>631</v>
      </c>
      <c r="AJ389" s="1" t="s">
        <v>102</v>
      </c>
      <c r="AK389" s="1">
        <v>0</v>
      </c>
      <c r="AL389">
        <v>410</v>
      </c>
      <c r="AM389">
        <v>1041</v>
      </c>
      <c r="AN389" s="1" t="s">
        <v>103</v>
      </c>
      <c r="AO389" t="s">
        <v>104</v>
      </c>
      <c r="AP389" t="s">
        <v>105</v>
      </c>
      <c r="AQ389" s="1" t="s">
        <v>106</v>
      </c>
      <c r="AR389">
        <v>1125</v>
      </c>
      <c r="AS389">
        <v>0</v>
      </c>
      <c r="AT389" s="1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 s="1">
        <v>0</v>
      </c>
      <c r="BS389" s="1">
        <v>0</v>
      </c>
      <c r="BT389">
        <v>0</v>
      </c>
      <c r="BU389" t="s">
        <v>83</v>
      </c>
      <c r="BV389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>
        <v>125000</v>
      </c>
      <c r="CD389">
        <f t="shared" si="12"/>
        <v>-1</v>
      </c>
      <c r="CE389" s="2">
        <f t="shared" si="13"/>
        <v>118125</v>
      </c>
    </row>
    <row r="390" spans="1:83" x14ac:dyDescent="0.2">
      <c r="A390" s="1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s="1" t="s">
        <v>83</v>
      </c>
      <c r="H390" t="s">
        <v>120</v>
      </c>
      <c r="I390" t="s">
        <v>85</v>
      </c>
      <c r="J390" t="s">
        <v>86</v>
      </c>
      <c r="K390" t="s">
        <v>166</v>
      </c>
      <c r="L390" s="1" t="s">
        <v>88</v>
      </c>
      <c r="M390" t="s">
        <v>89</v>
      </c>
      <c r="N390" t="s">
        <v>90</v>
      </c>
      <c r="O390" s="1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s="1" t="s">
        <v>100</v>
      </c>
      <c r="AH390" s="1" t="s">
        <v>102</v>
      </c>
      <c r="AI390">
        <v>0</v>
      </c>
      <c r="AJ390" s="1" t="s">
        <v>102</v>
      </c>
      <c r="AK390" s="1">
        <v>0</v>
      </c>
      <c r="AL390">
        <v>1468</v>
      </c>
      <c r="AM390">
        <v>1468</v>
      </c>
      <c r="AN390" s="1" t="s">
        <v>103</v>
      </c>
      <c r="AO390" t="s">
        <v>104</v>
      </c>
      <c r="AP390" t="s">
        <v>105</v>
      </c>
      <c r="AQ390" s="1" t="s">
        <v>106</v>
      </c>
      <c r="AR390">
        <v>1479</v>
      </c>
      <c r="AS390">
        <v>0</v>
      </c>
      <c r="AT390" s="1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 s="1">
        <v>0</v>
      </c>
      <c r="BS390" s="1">
        <v>0</v>
      </c>
      <c r="BT390">
        <v>0</v>
      </c>
      <c r="BU390" t="s">
        <v>83</v>
      </c>
      <c r="BV390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>
        <v>191000</v>
      </c>
      <c r="CD390">
        <f t="shared" si="12"/>
        <v>0</v>
      </c>
      <c r="CE390" s="2">
        <f t="shared" si="13"/>
        <v>191000</v>
      </c>
    </row>
    <row r="391" spans="1:83" x14ac:dyDescent="0.2">
      <c r="A391" s="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s="1" t="s">
        <v>83</v>
      </c>
      <c r="H391" t="s">
        <v>84</v>
      </c>
      <c r="I391" t="s">
        <v>85</v>
      </c>
      <c r="J391" t="s">
        <v>86</v>
      </c>
      <c r="K391" t="s">
        <v>87</v>
      </c>
      <c r="L391" s="1" t="s">
        <v>88</v>
      </c>
      <c r="M391" t="s">
        <v>154</v>
      </c>
      <c r="N391" t="s">
        <v>90</v>
      </c>
      <c r="O391" s="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s="1" t="s">
        <v>130</v>
      </c>
      <c r="AH391" s="1" t="s">
        <v>101</v>
      </c>
      <c r="AI391">
        <v>1280</v>
      </c>
      <c r="AJ391" s="1" t="s">
        <v>102</v>
      </c>
      <c r="AK391" s="1">
        <v>0</v>
      </c>
      <c r="AL391">
        <v>402</v>
      </c>
      <c r="AM391">
        <v>1682</v>
      </c>
      <c r="AN391" s="1" t="s">
        <v>103</v>
      </c>
      <c r="AO391" t="s">
        <v>104</v>
      </c>
      <c r="AP391" t="s">
        <v>105</v>
      </c>
      <c r="AQ391" s="1" t="s">
        <v>106</v>
      </c>
      <c r="AR391">
        <v>1742</v>
      </c>
      <c r="AS391">
        <v>590</v>
      </c>
      <c r="AT391" s="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 s="1">
        <v>0</v>
      </c>
      <c r="BS391" s="1">
        <v>0</v>
      </c>
      <c r="BT391">
        <v>0</v>
      </c>
      <c r="BU391" t="s">
        <v>83</v>
      </c>
      <c r="BV39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>
        <v>426000</v>
      </c>
      <c r="CD391">
        <f t="shared" si="12"/>
        <v>0</v>
      </c>
      <c r="CE391" s="2">
        <f t="shared" si="13"/>
        <v>426000</v>
      </c>
    </row>
    <row r="392" spans="1:83" x14ac:dyDescent="0.2">
      <c r="A392" s="1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s="1" t="s">
        <v>174</v>
      </c>
      <c r="H392" t="s">
        <v>84</v>
      </c>
      <c r="I392" t="s">
        <v>85</v>
      </c>
      <c r="J392" t="s">
        <v>86</v>
      </c>
      <c r="K392" t="s">
        <v>87</v>
      </c>
      <c r="L392" s="1" t="s">
        <v>88</v>
      </c>
      <c r="M392" t="s">
        <v>185</v>
      </c>
      <c r="N392" t="s">
        <v>90</v>
      </c>
      <c r="O392" s="1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s="1" t="s">
        <v>100</v>
      </c>
      <c r="AH392" s="1" t="s">
        <v>153</v>
      </c>
      <c r="AI392">
        <v>241</v>
      </c>
      <c r="AJ392" s="1" t="s">
        <v>141</v>
      </c>
      <c r="AK392" s="1">
        <v>391</v>
      </c>
      <c r="AL392">
        <v>229</v>
      </c>
      <c r="AM392">
        <v>861</v>
      </c>
      <c r="AN392" s="1" t="s">
        <v>103</v>
      </c>
      <c r="AO392" t="s">
        <v>104</v>
      </c>
      <c r="AP392" t="s">
        <v>105</v>
      </c>
      <c r="AQ392" s="1" t="s">
        <v>106</v>
      </c>
      <c r="AR392">
        <v>961</v>
      </c>
      <c r="AS392">
        <v>406</v>
      </c>
      <c r="AT392" s="1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 s="1">
        <v>0</v>
      </c>
      <c r="BS392" s="1">
        <v>0</v>
      </c>
      <c r="BT392">
        <v>0</v>
      </c>
      <c r="BU392" t="s">
        <v>83</v>
      </c>
      <c r="BV392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>
        <v>119000</v>
      </c>
      <c r="CD392">
        <f t="shared" si="12"/>
        <v>0</v>
      </c>
      <c r="CE392" s="2">
        <f t="shared" si="13"/>
        <v>119000</v>
      </c>
    </row>
    <row r="393" spans="1:83" x14ac:dyDescent="0.2">
      <c r="A393" s="1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s="1" t="s">
        <v>83</v>
      </c>
      <c r="H393" t="s">
        <v>120</v>
      </c>
      <c r="I393" t="s">
        <v>85</v>
      </c>
      <c r="J393" t="s">
        <v>86</v>
      </c>
      <c r="K393" t="s">
        <v>166</v>
      </c>
      <c r="L393" s="1" t="s">
        <v>88</v>
      </c>
      <c r="M393" t="s">
        <v>131</v>
      </c>
      <c r="N393" t="s">
        <v>90</v>
      </c>
      <c r="O393" s="1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s="1" t="s">
        <v>100</v>
      </c>
      <c r="AH393" s="1" t="s">
        <v>119</v>
      </c>
      <c r="AI393">
        <v>690</v>
      </c>
      <c r="AJ393" s="1" t="s">
        <v>102</v>
      </c>
      <c r="AK393" s="1">
        <v>0</v>
      </c>
      <c r="AL393">
        <v>114</v>
      </c>
      <c r="AM393">
        <v>804</v>
      </c>
      <c r="AN393" s="1" t="s">
        <v>103</v>
      </c>
      <c r="AO393" t="s">
        <v>104</v>
      </c>
      <c r="AP393" t="s">
        <v>105</v>
      </c>
      <c r="AQ393" s="1" t="s">
        <v>106</v>
      </c>
      <c r="AR393">
        <v>804</v>
      </c>
      <c r="AS393">
        <v>1157</v>
      </c>
      <c r="AT393" s="1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 s="1">
        <v>0</v>
      </c>
      <c r="BS393" s="1">
        <v>0</v>
      </c>
      <c r="BT393">
        <v>0</v>
      </c>
      <c r="BU393" t="s">
        <v>83</v>
      </c>
      <c r="BV393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>
        <v>215000</v>
      </c>
      <c r="CD393">
        <f t="shared" si="12"/>
        <v>-1</v>
      </c>
      <c r="CE393" s="2">
        <f t="shared" si="13"/>
        <v>203175</v>
      </c>
    </row>
    <row r="394" spans="1:83" x14ac:dyDescent="0.2">
      <c r="A394" s="1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s="1" t="s">
        <v>83</v>
      </c>
      <c r="H394" t="s">
        <v>120</v>
      </c>
      <c r="I394" t="s">
        <v>85</v>
      </c>
      <c r="J394" t="s">
        <v>86</v>
      </c>
      <c r="K394" t="s">
        <v>87</v>
      </c>
      <c r="L394" s="1" t="s">
        <v>88</v>
      </c>
      <c r="M394" t="s">
        <v>162</v>
      </c>
      <c r="N394" t="s">
        <v>90</v>
      </c>
      <c r="O394" s="1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s="1" t="s">
        <v>83</v>
      </c>
      <c r="AH394" s="1" t="s">
        <v>83</v>
      </c>
      <c r="AI394">
        <v>0</v>
      </c>
      <c r="AJ394" s="1" t="s">
        <v>83</v>
      </c>
      <c r="AK394" s="1">
        <v>0</v>
      </c>
      <c r="AL394">
        <v>0</v>
      </c>
      <c r="AM394">
        <v>0</v>
      </c>
      <c r="AN394" s="1" t="s">
        <v>103</v>
      </c>
      <c r="AO394" t="s">
        <v>98</v>
      </c>
      <c r="AP394" t="s">
        <v>105</v>
      </c>
      <c r="AQ394" s="1" t="s">
        <v>106</v>
      </c>
      <c r="AR394">
        <v>882</v>
      </c>
      <c r="AS394">
        <v>0</v>
      </c>
      <c r="AT394" s="1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 s="1">
        <v>0</v>
      </c>
      <c r="BS394" s="1">
        <v>0</v>
      </c>
      <c r="BT394">
        <v>0</v>
      </c>
      <c r="BU394" t="s">
        <v>83</v>
      </c>
      <c r="BV394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>
        <v>106500</v>
      </c>
      <c r="CD394">
        <f t="shared" si="12"/>
        <v>1</v>
      </c>
      <c r="CE394" s="2">
        <f t="shared" si="13"/>
        <v>112357.5</v>
      </c>
    </row>
    <row r="395" spans="1:83" x14ac:dyDescent="0.2">
      <c r="A395" s="1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s="1" t="s">
        <v>83</v>
      </c>
      <c r="H395" t="s">
        <v>84</v>
      </c>
      <c r="I395" t="s">
        <v>85</v>
      </c>
      <c r="J395" t="s">
        <v>86</v>
      </c>
      <c r="K395" t="s">
        <v>122</v>
      </c>
      <c r="L395" s="1" t="s">
        <v>88</v>
      </c>
      <c r="M395" t="s">
        <v>148</v>
      </c>
      <c r="N395" t="s">
        <v>114</v>
      </c>
      <c r="O395" s="1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s="1" t="s">
        <v>100</v>
      </c>
      <c r="AH395" s="1" t="s">
        <v>153</v>
      </c>
      <c r="AI395">
        <v>266</v>
      </c>
      <c r="AJ395" s="1" t="s">
        <v>102</v>
      </c>
      <c r="AK395" s="1">
        <v>0</v>
      </c>
      <c r="AL395">
        <v>522</v>
      </c>
      <c r="AM395">
        <v>788</v>
      </c>
      <c r="AN395" s="1" t="s">
        <v>103</v>
      </c>
      <c r="AO395" t="s">
        <v>98</v>
      </c>
      <c r="AP395" t="s">
        <v>105</v>
      </c>
      <c r="AQ395" s="1" t="s">
        <v>164</v>
      </c>
      <c r="AR395">
        <v>788</v>
      </c>
      <c r="AS395">
        <v>0</v>
      </c>
      <c r="AT395" s="1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 s="1">
        <v>0</v>
      </c>
      <c r="BS395" s="1">
        <v>0</v>
      </c>
      <c r="BT395">
        <v>0</v>
      </c>
      <c r="BU395" t="s">
        <v>83</v>
      </c>
      <c r="BV395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>
        <v>100000</v>
      </c>
      <c r="CD395">
        <f t="shared" si="12"/>
        <v>2</v>
      </c>
      <c r="CE395" s="2">
        <f t="shared" si="13"/>
        <v>111000</v>
      </c>
    </row>
    <row r="396" spans="1:83" x14ac:dyDescent="0.2">
      <c r="A396" s="1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s="1" t="s">
        <v>83</v>
      </c>
      <c r="H396" t="s">
        <v>84</v>
      </c>
      <c r="I396" t="s">
        <v>85</v>
      </c>
      <c r="J396" t="s">
        <v>86</v>
      </c>
      <c r="K396" t="s">
        <v>87</v>
      </c>
      <c r="L396" s="1" t="s">
        <v>88</v>
      </c>
      <c r="M396" t="s">
        <v>143</v>
      </c>
      <c r="N396" t="s">
        <v>90</v>
      </c>
      <c r="O396" s="1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s="1" t="s">
        <v>100</v>
      </c>
      <c r="AH396" s="1" t="s">
        <v>102</v>
      </c>
      <c r="AI396">
        <v>0</v>
      </c>
      <c r="AJ396" s="1" t="s">
        <v>102</v>
      </c>
      <c r="AK396" s="1">
        <v>0</v>
      </c>
      <c r="AL396">
        <v>735</v>
      </c>
      <c r="AM396">
        <v>735</v>
      </c>
      <c r="AN396" s="1" t="s">
        <v>103</v>
      </c>
      <c r="AO396" t="s">
        <v>97</v>
      </c>
      <c r="AP396" t="s">
        <v>105</v>
      </c>
      <c r="AQ396" s="1" t="s">
        <v>164</v>
      </c>
      <c r="AR396">
        <v>735</v>
      </c>
      <c r="AS396">
        <v>299</v>
      </c>
      <c r="AT396" s="1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 s="1">
        <v>0</v>
      </c>
      <c r="BS396" s="1">
        <v>0</v>
      </c>
      <c r="BT396">
        <v>0</v>
      </c>
      <c r="BU396" t="s">
        <v>83</v>
      </c>
      <c r="BV396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>
        <v>109000</v>
      </c>
      <c r="CD396">
        <f t="shared" si="12"/>
        <v>1</v>
      </c>
      <c r="CE396" s="2">
        <f t="shared" si="13"/>
        <v>114995</v>
      </c>
    </row>
    <row r="397" spans="1:83" x14ac:dyDescent="0.2">
      <c r="A397" s="1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s="1" t="s">
        <v>83</v>
      </c>
      <c r="H397" t="s">
        <v>84</v>
      </c>
      <c r="I397" t="s">
        <v>85</v>
      </c>
      <c r="J397" t="s">
        <v>86</v>
      </c>
      <c r="K397" t="s">
        <v>87</v>
      </c>
      <c r="L397" s="1" t="s">
        <v>88</v>
      </c>
      <c r="M397" t="s">
        <v>185</v>
      </c>
      <c r="N397" t="s">
        <v>90</v>
      </c>
      <c r="O397" s="1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s="1" t="s">
        <v>130</v>
      </c>
      <c r="AH397" s="1" t="s">
        <v>141</v>
      </c>
      <c r="AI397">
        <v>739</v>
      </c>
      <c r="AJ397" s="1" t="s">
        <v>102</v>
      </c>
      <c r="AK397" s="1">
        <v>0</v>
      </c>
      <c r="AL397">
        <v>405</v>
      </c>
      <c r="AM397">
        <v>1144</v>
      </c>
      <c r="AN397" s="1" t="s">
        <v>103</v>
      </c>
      <c r="AO397" t="s">
        <v>98</v>
      </c>
      <c r="AP397" t="s">
        <v>105</v>
      </c>
      <c r="AQ397" s="1" t="s">
        <v>106</v>
      </c>
      <c r="AR397">
        <v>1144</v>
      </c>
      <c r="AS397">
        <v>0</v>
      </c>
      <c r="AT397" s="1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 s="1">
        <v>0</v>
      </c>
      <c r="BS397" s="1">
        <v>0</v>
      </c>
      <c r="BT397">
        <v>0</v>
      </c>
      <c r="BU397" t="s">
        <v>83</v>
      </c>
      <c r="BV397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>
        <v>129000</v>
      </c>
      <c r="CD397">
        <f t="shared" si="12"/>
        <v>-2</v>
      </c>
      <c r="CE397" s="2">
        <f t="shared" si="13"/>
        <v>114810</v>
      </c>
    </row>
    <row r="398" spans="1:83" x14ac:dyDescent="0.2">
      <c r="A398" s="1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s="1" t="s">
        <v>83</v>
      </c>
      <c r="H398" t="s">
        <v>84</v>
      </c>
      <c r="I398" t="s">
        <v>195</v>
      </c>
      <c r="J398" t="s">
        <v>86</v>
      </c>
      <c r="K398" t="s">
        <v>87</v>
      </c>
      <c r="L398" s="1" t="s">
        <v>88</v>
      </c>
      <c r="M398" t="s">
        <v>89</v>
      </c>
      <c r="N398" t="s">
        <v>90</v>
      </c>
      <c r="O398" s="1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s="1" t="s">
        <v>130</v>
      </c>
      <c r="AH398" s="1" t="s">
        <v>153</v>
      </c>
      <c r="AI398">
        <v>777</v>
      </c>
      <c r="AJ398" s="1" t="s">
        <v>102</v>
      </c>
      <c r="AK398" s="1">
        <v>0</v>
      </c>
      <c r="AL398">
        <v>117</v>
      </c>
      <c r="AM398">
        <v>894</v>
      </c>
      <c r="AN398" s="1" t="s">
        <v>103</v>
      </c>
      <c r="AO398" t="s">
        <v>98</v>
      </c>
      <c r="AP398" t="s">
        <v>105</v>
      </c>
      <c r="AQ398" s="1" t="s">
        <v>106</v>
      </c>
      <c r="AR398">
        <v>894</v>
      </c>
      <c r="AS398">
        <v>0</v>
      </c>
      <c r="AT398" s="1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 s="1">
        <v>0</v>
      </c>
      <c r="BS398" s="1">
        <v>0</v>
      </c>
      <c r="BT398">
        <v>0</v>
      </c>
      <c r="BU398" t="s">
        <v>83</v>
      </c>
      <c r="BV398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>
        <v>123000</v>
      </c>
      <c r="CD398">
        <f t="shared" si="12"/>
        <v>-1</v>
      </c>
      <c r="CE398" s="2">
        <f t="shared" si="13"/>
        <v>116235</v>
      </c>
    </row>
    <row r="399" spans="1:83" x14ac:dyDescent="0.2">
      <c r="A399" s="1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s="1" t="s">
        <v>83</v>
      </c>
      <c r="H399" t="s">
        <v>84</v>
      </c>
      <c r="I399" t="s">
        <v>85</v>
      </c>
      <c r="J399" t="s">
        <v>86</v>
      </c>
      <c r="K399" t="s">
        <v>87</v>
      </c>
      <c r="L399" s="1" t="s">
        <v>88</v>
      </c>
      <c r="M399" t="s">
        <v>162</v>
      </c>
      <c r="N399" t="s">
        <v>139</v>
      </c>
      <c r="O399" s="1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s="1" t="s">
        <v>100</v>
      </c>
      <c r="AH399" s="1" t="s">
        <v>119</v>
      </c>
      <c r="AI399">
        <v>540</v>
      </c>
      <c r="AJ399" s="1" t="s">
        <v>102</v>
      </c>
      <c r="AK399" s="1">
        <v>0</v>
      </c>
      <c r="AL399">
        <v>324</v>
      </c>
      <c r="AM399">
        <v>864</v>
      </c>
      <c r="AN399" s="1" t="s">
        <v>103</v>
      </c>
      <c r="AO399" t="s">
        <v>98</v>
      </c>
      <c r="AP399" t="s">
        <v>105</v>
      </c>
      <c r="AQ399" s="1" t="s">
        <v>106</v>
      </c>
      <c r="AR399">
        <v>876</v>
      </c>
      <c r="AS399">
        <v>936</v>
      </c>
      <c r="AT399" s="1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 s="1">
        <v>0</v>
      </c>
      <c r="BS399" s="1">
        <v>0</v>
      </c>
      <c r="BT399">
        <v>0</v>
      </c>
      <c r="BU399" t="s">
        <v>83</v>
      </c>
      <c r="BV399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>
        <v>169500</v>
      </c>
      <c r="CD399">
        <f t="shared" si="12"/>
        <v>1</v>
      </c>
      <c r="CE399" s="2">
        <f t="shared" si="13"/>
        <v>178822.5</v>
      </c>
    </row>
    <row r="400" spans="1:83" x14ac:dyDescent="0.2">
      <c r="A400" s="1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s="1" t="s">
        <v>83</v>
      </c>
      <c r="H400" t="s">
        <v>84</v>
      </c>
      <c r="I400" t="s">
        <v>85</v>
      </c>
      <c r="J400" t="s">
        <v>86</v>
      </c>
      <c r="K400" t="s">
        <v>122</v>
      </c>
      <c r="L400" s="1" t="s">
        <v>88</v>
      </c>
      <c r="M400" t="s">
        <v>176</v>
      </c>
      <c r="N400" t="s">
        <v>90</v>
      </c>
      <c r="O400" s="1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s="1" t="s">
        <v>100</v>
      </c>
      <c r="AH400" s="1" t="s">
        <v>102</v>
      </c>
      <c r="AI400">
        <v>0</v>
      </c>
      <c r="AJ400" s="1" t="s">
        <v>102</v>
      </c>
      <c r="AK400" s="1">
        <v>0</v>
      </c>
      <c r="AL400">
        <v>961</v>
      </c>
      <c r="AM400">
        <v>961</v>
      </c>
      <c r="AN400" s="1" t="s">
        <v>103</v>
      </c>
      <c r="AO400" t="s">
        <v>97</v>
      </c>
      <c r="AP400" t="s">
        <v>105</v>
      </c>
      <c r="AQ400" s="1" t="s">
        <v>243</v>
      </c>
      <c r="AR400">
        <v>1077</v>
      </c>
      <c r="AS400">
        <v>0</v>
      </c>
      <c r="AT400" s="1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 s="1">
        <v>0</v>
      </c>
      <c r="BS400" s="1">
        <v>0</v>
      </c>
      <c r="BT400">
        <v>0</v>
      </c>
      <c r="BU400" t="s">
        <v>83</v>
      </c>
      <c r="BV400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>
        <v>67000</v>
      </c>
      <c r="CD400">
        <f t="shared" si="12"/>
        <v>1</v>
      </c>
      <c r="CE400" s="2">
        <f t="shared" si="13"/>
        <v>70685</v>
      </c>
    </row>
    <row r="401" spans="1:83" x14ac:dyDescent="0.2">
      <c r="A401" s="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s="1" t="s">
        <v>83</v>
      </c>
      <c r="H401" t="s">
        <v>84</v>
      </c>
      <c r="I401" t="s">
        <v>85</v>
      </c>
      <c r="J401" t="s">
        <v>86</v>
      </c>
      <c r="K401" t="s">
        <v>87</v>
      </c>
      <c r="L401" s="1" t="s">
        <v>88</v>
      </c>
      <c r="M401" t="s">
        <v>136</v>
      </c>
      <c r="N401" t="s">
        <v>90</v>
      </c>
      <c r="O401" s="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s="1" t="s">
        <v>100</v>
      </c>
      <c r="AH401" s="1" t="s">
        <v>101</v>
      </c>
      <c r="AI401">
        <v>812</v>
      </c>
      <c r="AJ401" s="1" t="s">
        <v>102</v>
      </c>
      <c r="AK401" s="1">
        <v>0</v>
      </c>
      <c r="AL401">
        <v>280</v>
      </c>
      <c r="AM401">
        <v>1092</v>
      </c>
      <c r="AN401" s="1" t="s">
        <v>103</v>
      </c>
      <c r="AO401" t="s">
        <v>104</v>
      </c>
      <c r="AP401" t="s">
        <v>105</v>
      </c>
      <c r="AQ401" s="1" t="s">
        <v>106</v>
      </c>
      <c r="AR401">
        <v>1112</v>
      </c>
      <c r="AS401">
        <v>438</v>
      </c>
      <c r="AT401" s="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 s="1">
        <v>0</v>
      </c>
      <c r="BS401" s="1">
        <v>0</v>
      </c>
      <c r="BT401">
        <v>0</v>
      </c>
      <c r="BU401" t="s">
        <v>83</v>
      </c>
      <c r="BV40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>
        <v>241000</v>
      </c>
      <c r="CD401">
        <f t="shared" si="12"/>
        <v>-1</v>
      </c>
      <c r="CE401" s="2">
        <f t="shared" si="13"/>
        <v>227745</v>
      </c>
    </row>
    <row r="402" spans="1:83" x14ac:dyDescent="0.2">
      <c r="A402" s="1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s="1" t="s">
        <v>83</v>
      </c>
      <c r="H402" t="s">
        <v>160</v>
      </c>
      <c r="I402" t="s">
        <v>85</v>
      </c>
      <c r="J402" t="s">
        <v>86</v>
      </c>
      <c r="K402" t="s">
        <v>87</v>
      </c>
      <c r="L402" s="1" t="s">
        <v>88</v>
      </c>
      <c r="M402" t="s">
        <v>113</v>
      </c>
      <c r="N402" t="s">
        <v>90</v>
      </c>
      <c r="O402" s="1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s="1" t="s">
        <v>100</v>
      </c>
      <c r="AH402" s="1" t="s">
        <v>101</v>
      </c>
      <c r="AI402">
        <v>786</v>
      </c>
      <c r="AJ402" s="1" t="s">
        <v>102</v>
      </c>
      <c r="AK402" s="1">
        <v>0</v>
      </c>
      <c r="AL402">
        <v>474</v>
      </c>
      <c r="AM402">
        <v>1260</v>
      </c>
      <c r="AN402" s="1" t="s">
        <v>103</v>
      </c>
      <c r="AO402" t="s">
        <v>104</v>
      </c>
      <c r="AP402" t="s">
        <v>105</v>
      </c>
      <c r="AQ402" s="1" t="s">
        <v>106</v>
      </c>
      <c r="AR402">
        <v>1288</v>
      </c>
      <c r="AS402">
        <v>0</v>
      </c>
      <c r="AT402" s="1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 s="1">
        <v>0</v>
      </c>
      <c r="BS402" s="1">
        <v>224</v>
      </c>
      <c r="BT402">
        <v>0</v>
      </c>
      <c r="BU402" t="s">
        <v>83</v>
      </c>
      <c r="BV402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>
        <v>245500</v>
      </c>
      <c r="CD402">
        <f t="shared" si="12"/>
        <v>0</v>
      </c>
      <c r="CE402" s="2">
        <f t="shared" si="13"/>
        <v>245500</v>
      </c>
    </row>
    <row r="403" spans="1:83" x14ac:dyDescent="0.2">
      <c r="A403" s="1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s="1" t="s">
        <v>83</v>
      </c>
      <c r="H403" t="s">
        <v>120</v>
      </c>
      <c r="I403" t="s">
        <v>85</v>
      </c>
      <c r="J403" t="s">
        <v>86</v>
      </c>
      <c r="K403" t="s">
        <v>87</v>
      </c>
      <c r="L403" s="1" t="s">
        <v>88</v>
      </c>
      <c r="M403" t="s">
        <v>89</v>
      </c>
      <c r="N403" t="s">
        <v>90</v>
      </c>
      <c r="O403" s="1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s="1" t="s">
        <v>130</v>
      </c>
      <c r="AH403" s="1" t="s">
        <v>101</v>
      </c>
      <c r="AI403">
        <v>24</v>
      </c>
      <c r="AJ403" s="1" t="s">
        <v>102</v>
      </c>
      <c r="AK403" s="1">
        <v>0</v>
      </c>
      <c r="AL403">
        <v>1286</v>
      </c>
      <c r="AM403">
        <v>1310</v>
      </c>
      <c r="AN403" s="1" t="s">
        <v>103</v>
      </c>
      <c r="AO403" t="s">
        <v>104</v>
      </c>
      <c r="AP403" t="s">
        <v>105</v>
      </c>
      <c r="AQ403" s="1" t="s">
        <v>106</v>
      </c>
      <c r="AR403">
        <v>1310</v>
      </c>
      <c r="AS403">
        <v>0</v>
      </c>
      <c r="AT403" s="1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 s="1">
        <v>0</v>
      </c>
      <c r="BS403" s="1">
        <v>0</v>
      </c>
      <c r="BT403">
        <v>0</v>
      </c>
      <c r="BU403" t="s">
        <v>83</v>
      </c>
      <c r="BV403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>
        <v>164990</v>
      </c>
      <c r="CD403">
        <f t="shared" si="12"/>
        <v>2</v>
      </c>
      <c r="CE403" s="2">
        <f t="shared" si="13"/>
        <v>183138.9</v>
      </c>
    </row>
    <row r="404" spans="1:83" x14ac:dyDescent="0.2">
      <c r="A404" s="1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s="1" t="s">
        <v>83</v>
      </c>
      <c r="H404" t="s">
        <v>84</v>
      </c>
      <c r="I404" t="s">
        <v>85</v>
      </c>
      <c r="J404" t="s">
        <v>86</v>
      </c>
      <c r="K404" t="s">
        <v>87</v>
      </c>
      <c r="L404" s="1" t="s">
        <v>88</v>
      </c>
      <c r="M404" t="s">
        <v>151</v>
      </c>
      <c r="N404" t="s">
        <v>90</v>
      </c>
      <c r="O404" s="1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s="1" t="s">
        <v>100</v>
      </c>
      <c r="AH404" s="1" t="s">
        <v>102</v>
      </c>
      <c r="AI404">
        <v>0</v>
      </c>
      <c r="AJ404" s="1" t="s">
        <v>102</v>
      </c>
      <c r="AK404" s="1">
        <v>0</v>
      </c>
      <c r="AL404">
        <v>672</v>
      </c>
      <c r="AM404">
        <v>672</v>
      </c>
      <c r="AN404" s="1" t="s">
        <v>103</v>
      </c>
      <c r="AO404" t="s">
        <v>104</v>
      </c>
      <c r="AP404" t="s">
        <v>105</v>
      </c>
      <c r="AQ404" s="1" t="s">
        <v>106</v>
      </c>
      <c r="AR404">
        <v>672</v>
      </c>
      <c r="AS404">
        <v>0</v>
      </c>
      <c r="AT404" s="1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 s="1">
        <v>0</v>
      </c>
      <c r="BS404" s="1">
        <v>0</v>
      </c>
      <c r="BT404">
        <v>0</v>
      </c>
      <c r="BU404" t="s">
        <v>83</v>
      </c>
      <c r="BV404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>
        <v>108000</v>
      </c>
      <c r="CD404">
        <f t="shared" si="12"/>
        <v>0</v>
      </c>
      <c r="CE404" s="2">
        <f t="shared" si="13"/>
        <v>108000</v>
      </c>
    </row>
    <row r="405" spans="1:83" x14ac:dyDescent="0.2">
      <c r="A405" s="1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s="1" t="s">
        <v>83</v>
      </c>
      <c r="H405" t="s">
        <v>84</v>
      </c>
      <c r="I405" t="s">
        <v>85</v>
      </c>
      <c r="J405" t="s">
        <v>86</v>
      </c>
      <c r="K405" t="s">
        <v>122</v>
      </c>
      <c r="L405" s="1" t="s">
        <v>88</v>
      </c>
      <c r="M405" t="s">
        <v>129</v>
      </c>
      <c r="N405" t="s">
        <v>90</v>
      </c>
      <c r="O405" s="1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s="1" t="s">
        <v>100</v>
      </c>
      <c r="AH405" s="1" t="s">
        <v>102</v>
      </c>
      <c r="AI405">
        <v>0</v>
      </c>
      <c r="AJ405" s="1" t="s">
        <v>102</v>
      </c>
      <c r="AK405" s="1">
        <v>0</v>
      </c>
      <c r="AL405">
        <v>1141</v>
      </c>
      <c r="AM405">
        <v>1141</v>
      </c>
      <c r="AN405" s="1" t="s">
        <v>103</v>
      </c>
      <c r="AO405" t="s">
        <v>97</v>
      </c>
      <c r="AP405" t="s">
        <v>105</v>
      </c>
      <c r="AQ405" s="1" t="s">
        <v>106</v>
      </c>
      <c r="AR405">
        <v>1165</v>
      </c>
      <c r="AS405">
        <v>1098</v>
      </c>
      <c r="AT405" s="1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 s="1">
        <v>0</v>
      </c>
      <c r="BS405" s="1">
        <v>0</v>
      </c>
      <c r="BT405">
        <v>0</v>
      </c>
      <c r="BU405" t="s">
        <v>83</v>
      </c>
      <c r="BV405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>
        <v>258000</v>
      </c>
      <c r="CD405">
        <f t="shared" si="12"/>
        <v>2</v>
      </c>
      <c r="CE405" s="2">
        <f t="shared" si="13"/>
        <v>286380</v>
      </c>
    </row>
    <row r="406" spans="1:83" x14ac:dyDescent="0.2">
      <c r="A406" s="1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s="1" t="s">
        <v>83</v>
      </c>
      <c r="H406" t="s">
        <v>120</v>
      </c>
      <c r="I406" t="s">
        <v>85</v>
      </c>
      <c r="J406" t="s">
        <v>86</v>
      </c>
      <c r="K406" t="s">
        <v>87</v>
      </c>
      <c r="L406" s="1" t="s">
        <v>88</v>
      </c>
      <c r="M406" t="s">
        <v>193</v>
      </c>
      <c r="N406" t="s">
        <v>90</v>
      </c>
      <c r="O406" s="1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s="1" t="s">
        <v>100</v>
      </c>
      <c r="AH406" s="1" t="s">
        <v>102</v>
      </c>
      <c r="AI406">
        <v>0</v>
      </c>
      <c r="AJ406" s="1" t="s">
        <v>102</v>
      </c>
      <c r="AK406" s="1">
        <v>0</v>
      </c>
      <c r="AL406">
        <v>806</v>
      </c>
      <c r="AM406">
        <v>806</v>
      </c>
      <c r="AN406" s="1" t="s">
        <v>103</v>
      </c>
      <c r="AO406" t="s">
        <v>97</v>
      </c>
      <c r="AP406" t="s">
        <v>105</v>
      </c>
      <c r="AQ406" s="1" t="s">
        <v>106</v>
      </c>
      <c r="AR406">
        <v>806</v>
      </c>
      <c r="AS406">
        <v>766</v>
      </c>
      <c r="AT406" s="1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 s="1">
        <v>0</v>
      </c>
      <c r="BS406" s="1">
        <v>0</v>
      </c>
      <c r="BT406">
        <v>0</v>
      </c>
      <c r="BU406" t="s">
        <v>83</v>
      </c>
      <c r="BV406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>
        <v>168000</v>
      </c>
      <c r="CD406">
        <f t="shared" si="12"/>
        <v>1</v>
      </c>
      <c r="CE406" s="2">
        <f t="shared" si="13"/>
        <v>177240</v>
      </c>
    </row>
    <row r="407" spans="1:83" x14ac:dyDescent="0.2">
      <c r="A407" s="1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s="1" t="s">
        <v>83</v>
      </c>
      <c r="H407" t="s">
        <v>120</v>
      </c>
      <c r="I407" t="s">
        <v>85</v>
      </c>
      <c r="J407" t="s">
        <v>86</v>
      </c>
      <c r="K407" t="s">
        <v>122</v>
      </c>
      <c r="L407" s="1" t="s">
        <v>88</v>
      </c>
      <c r="M407" t="s">
        <v>151</v>
      </c>
      <c r="N407" t="s">
        <v>114</v>
      </c>
      <c r="O407" s="1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s="1" t="s">
        <v>100</v>
      </c>
      <c r="AH407" s="1" t="s">
        <v>141</v>
      </c>
      <c r="AI407">
        <v>1116</v>
      </c>
      <c r="AJ407" s="1" t="s">
        <v>102</v>
      </c>
      <c r="AK407" s="1">
        <v>0</v>
      </c>
      <c r="AL407">
        <v>165</v>
      </c>
      <c r="AM407">
        <v>1281</v>
      </c>
      <c r="AN407" s="1" t="s">
        <v>103</v>
      </c>
      <c r="AO407" t="s">
        <v>104</v>
      </c>
      <c r="AP407" t="s">
        <v>105</v>
      </c>
      <c r="AQ407" s="1" t="s">
        <v>106</v>
      </c>
      <c r="AR407">
        <v>1620</v>
      </c>
      <c r="AS407">
        <v>0</v>
      </c>
      <c r="AT407" s="1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 s="1">
        <v>0</v>
      </c>
      <c r="BS407" s="1">
        <v>0</v>
      </c>
      <c r="BT407">
        <v>0</v>
      </c>
      <c r="BU407" t="s">
        <v>83</v>
      </c>
      <c r="BV407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>
        <v>150000</v>
      </c>
      <c r="CD407">
        <f t="shared" si="12"/>
        <v>-1</v>
      </c>
      <c r="CE407" s="2">
        <f t="shared" si="13"/>
        <v>141750</v>
      </c>
    </row>
    <row r="408" spans="1:83" x14ac:dyDescent="0.2">
      <c r="A408" s="1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s="1" t="s">
        <v>83</v>
      </c>
      <c r="H408" t="s">
        <v>84</v>
      </c>
      <c r="I408" t="s">
        <v>85</v>
      </c>
      <c r="J408" t="s">
        <v>86</v>
      </c>
      <c r="K408" t="s">
        <v>87</v>
      </c>
      <c r="L408" s="1" t="s">
        <v>88</v>
      </c>
      <c r="M408" t="s">
        <v>232</v>
      </c>
      <c r="N408" t="s">
        <v>90</v>
      </c>
      <c r="O408" s="1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s="1" t="s">
        <v>100</v>
      </c>
      <c r="AH408" s="1" t="s">
        <v>102</v>
      </c>
      <c r="AI408">
        <v>0</v>
      </c>
      <c r="AJ408" s="1" t="s">
        <v>102</v>
      </c>
      <c r="AK408" s="1">
        <v>0</v>
      </c>
      <c r="AL408">
        <v>1064</v>
      </c>
      <c r="AM408">
        <v>1064</v>
      </c>
      <c r="AN408" s="1" t="s">
        <v>103</v>
      </c>
      <c r="AO408" t="s">
        <v>104</v>
      </c>
      <c r="AP408" t="s">
        <v>105</v>
      </c>
      <c r="AQ408" s="1" t="s">
        <v>164</v>
      </c>
      <c r="AR408">
        <v>1166</v>
      </c>
      <c r="AS408">
        <v>0</v>
      </c>
      <c r="AT408" s="1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 s="1">
        <v>0</v>
      </c>
      <c r="BS408" s="1">
        <v>0</v>
      </c>
      <c r="BT408">
        <v>0</v>
      </c>
      <c r="BU408" t="s">
        <v>83</v>
      </c>
      <c r="BV408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>
        <v>115000</v>
      </c>
      <c r="CD408">
        <f t="shared" si="12"/>
        <v>0</v>
      </c>
      <c r="CE408" s="2">
        <f t="shared" si="13"/>
        <v>115000</v>
      </c>
    </row>
    <row r="409" spans="1:83" x14ac:dyDescent="0.2">
      <c r="A409" s="1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s="1" t="s">
        <v>83</v>
      </c>
      <c r="H409" t="s">
        <v>84</v>
      </c>
      <c r="I409" t="s">
        <v>85</v>
      </c>
      <c r="J409" t="s">
        <v>86</v>
      </c>
      <c r="K409" t="s">
        <v>87</v>
      </c>
      <c r="L409" s="1" t="s">
        <v>88</v>
      </c>
      <c r="M409" t="s">
        <v>123</v>
      </c>
      <c r="N409" t="s">
        <v>90</v>
      </c>
      <c r="O409" s="1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s="1" t="s">
        <v>100</v>
      </c>
      <c r="AH409" s="1" t="s">
        <v>102</v>
      </c>
      <c r="AI409">
        <v>0</v>
      </c>
      <c r="AJ409" s="1" t="s">
        <v>102</v>
      </c>
      <c r="AK409" s="1">
        <v>0</v>
      </c>
      <c r="AL409">
        <v>840</v>
      </c>
      <c r="AM409">
        <v>840</v>
      </c>
      <c r="AN409" s="1" t="s">
        <v>103</v>
      </c>
      <c r="AO409" t="s">
        <v>104</v>
      </c>
      <c r="AP409" t="s">
        <v>105</v>
      </c>
      <c r="AQ409" s="1" t="s">
        <v>106</v>
      </c>
      <c r="AR409">
        <v>840</v>
      </c>
      <c r="AS409">
        <v>840</v>
      </c>
      <c r="AT409" s="1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 s="1">
        <v>0</v>
      </c>
      <c r="BS409" s="1">
        <v>0</v>
      </c>
      <c r="BT409">
        <v>0</v>
      </c>
      <c r="BU409" t="s">
        <v>83</v>
      </c>
      <c r="BV409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>
        <v>177000</v>
      </c>
      <c r="CD409">
        <f t="shared" si="12"/>
        <v>0</v>
      </c>
      <c r="CE409" s="2">
        <f t="shared" si="13"/>
        <v>177000</v>
      </c>
    </row>
    <row r="410" spans="1:83" x14ac:dyDescent="0.2">
      <c r="A410" s="1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s="1" t="s">
        <v>83</v>
      </c>
      <c r="H410" t="s">
        <v>84</v>
      </c>
      <c r="I410" t="s">
        <v>85</v>
      </c>
      <c r="J410" t="s">
        <v>86</v>
      </c>
      <c r="K410" t="s">
        <v>122</v>
      </c>
      <c r="L410" s="1" t="s">
        <v>88</v>
      </c>
      <c r="M410" t="s">
        <v>154</v>
      </c>
      <c r="N410" t="s">
        <v>90</v>
      </c>
      <c r="O410" s="1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s="1" t="s">
        <v>100</v>
      </c>
      <c r="AH410" s="1" t="s">
        <v>102</v>
      </c>
      <c r="AI410">
        <v>0</v>
      </c>
      <c r="AJ410" s="1" t="s">
        <v>102</v>
      </c>
      <c r="AK410" s="1">
        <v>0</v>
      </c>
      <c r="AL410">
        <v>1063</v>
      </c>
      <c r="AM410">
        <v>1063</v>
      </c>
      <c r="AN410" s="1" t="s">
        <v>103</v>
      </c>
      <c r="AO410" t="s">
        <v>104</v>
      </c>
      <c r="AP410" t="s">
        <v>105</v>
      </c>
      <c r="AQ410" s="1" t="s">
        <v>106</v>
      </c>
      <c r="AR410">
        <v>1071</v>
      </c>
      <c r="AS410">
        <v>1101</v>
      </c>
      <c r="AT410" s="1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 s="1">
        <v>0</v>
      </c>
      <c r="BS410" s="1">
        <v>0</v>
      </c>
      <c r="BT410">
        <v>0</v>
      </c>
      <c r="BU410" t="s">
        <v>83</v>
      </c>
      <c r="BV410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>
        <v>280000</v>
      </c>
      <c r="CD410">
        <f t="shared" si="12"/>
        <v>1</v>
      </c>
      <c r="CE410" s="2">
        <f t="shared" si="13"/>
        <v>295400</v>
      </c>
    </row>
    <row r="411" spans="1:83" x14ac:dyDescent="0.2">
      <c r="A411" s="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s="1" t="s">
        <v>83</v>
      </c>
      <c r="H411" t="s">
        <v>84</v>
      </c>
      <c r="I411" t="s">
        <v>85</v>
      </c>
      <c r="J411" t="s">
        <v>86</v>
      </c>
      <c r="K411" t="s">
        <v>87</v>
      </c>
      <c r="L411" s="1" t="s">
        <v>88</v>
      </c>
      <c r="M411" t="s">
        <v>136</v>
      </c>
      <c r="N411" t="s">
        <v>90</v>
      </c>
      <c r="O411" s="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s="1" t="s">
        <v>100</v>
      </c>
      <c r="AH411" s="1" t="s">
        <v>101</v>
      </c>
      <c r="AI411">
        <v>789</v>
      </c>
      <c r="AJ411" s="1" t="s">
        <v>102</v>
      </c>
      <c r="AK411" s="1">
        <v>0</v>
      </c>
      <c r="AL411">
        <v>245</v>
      </c>
      <c r="AM411">
        <v>1034</v>
      </c>
      <c r="AN411" s="1" t="s">
        <v>103</v>
      </c>
      <c r="AO411" t="s">
        <v>104</v>
      </c>
      <c r="AP411" t="s">
        <v>105</v>
      </c>
      <c r="AQ411" s="1" t="s">
        <v>106</v>
      </c>
      <c r="AR411">
        <v>1050</v>
      </c>
      <c r="AS411">
        <v>1028</v>
      </c>
      <c r="AT411" s="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 s="1">
        <v>0</v>
      </c>
      <c r="BS411" s="1">
        <v>0</v>
      </c>
      <c r="BT411">
        <v>0</v>
      </c>
      <c r="BU411" t="s">
        <v>83</v>
      </c>
      <c r="BV41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>
        <v>339750</v>
      </c>
      <c r="CD411">
        <f t="shared" si="12"/>
        <v>0</v>
      </c>
      <c r="CE411" s="2">
        <f t="shared" si="13"/>
        <v>339750</v>
      </c>
    </row>
    <row r="412" spans="1:83" x14ac:dyDescent="0.2">
      <c r="A412" s="1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s="1" t="s">
        <v>83</v>
      </c>
      <c r="H412" t="s">
        <v>84</v>
      </c>
      <c r="I412" t="s">
        <v>85</v>
      </c>
      <c r="J412" t="s">
        <v>86</v>
      </c>
      <c r="K412" t="s">
        <v>87</v>
      </c>
      <c r="L412" s="1" t="s">
        <v>88</v>
      </c>
      <c r="M412" t="s">
        <v>185</v>
      </c>
      <c r="N412" t="s">
        <v>90</v>
      </c>
      <c r="O412" s="1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s="1" t="s">
        <v>100</v>
      </c>
      <c r="AH412" s="1" t="s">
        <v>102</v>
      </c>
      <c r="AI412">
        <v>0</v>
      </c>
      <c r="AJ412" s="1" t="s">
        <v>102</v>
      </c>
      <c r="AK412" s="1">
        <v>0</v>
      </c>
      <c r="AL412">
        <v>1276</v>
      </c>
      <c r="AM412">
        <v>1276</v>
      </c>
      <c r="AN412" s="1" t="s">
        <v>103</v>
      </c>
      <c r="AO412" t="s">
        <v>98</v>
      </c>
      <c r="AP412" t="s">
        <v>105</v>
      </c>
      <c r="AQ412" s="1" t="s">
        <v>164</v>
      </c>
      <c r="AR412">
        <v>1276</v>
      </c>
      <c r="AS412">
        <v>0</v>
      </c>
      <c r="AT412" s="1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 s="1">
        <v>0</v>
      </c>
      <c r="BS412" s="1">
        <v>0</v>
      </c>
      <c r="BT412">
        <v>0</v>
      </c>
      <c r="BU412" t="s">
        <v>83</v>
      </c>
      <c r="BV412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>
        <v>60000</v>
      </c>
      <c r="CD412">
        <f t="shared" si="12"/>
        <v>-1</v>
      </c>
      <c r="CE412" s="2">
        <f t="shared" si="13"/>
        <v>56700</v>
      </c>
    </row>
    <row r="413" spans="1:83" x14ac:dyDescent="0.2">
      <c r="A413" s="1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s="1" t="s">
        <v>83</v>
      </c>
      <c r="H413" t="s">
        <v>84</v>
      </c>
      <c r="I413" t="s">
        <v>175</v>
      </c>
      <c r="J413" t="s">
        <v>86</v>
      </c>
      <c r="K413" t="s">
        <v>87</v>
      </c>
      <c r="L413" s="1" t="s">
        <v>88</v>
      </c>
      <c r="M413" t="s">
        <v>193</v>
      </c>
      <c r="N413" t="s">
        <v>90</v>
      </c>
      <c r="O413" s="1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s="1" t="s">
        <v>121</v>
      </c>
      <c r="AH413" s="1" t="s">
        <v>153</v>
      </c>
      <c r="AI413">
        <v>1056</v>
      </c>
      <c r="AJ413" s="1" t="s">
        <v>102</v>
      </c>
      <c r="AK413" s="1">
        <v>0</v>
      </c>
      <c r="AL413">
        <v>0</v>
      </c>
      <c r="AM413">
        <v>1056</v>
      </c>
      <c r="AN413" s="1" t="s">
        <v>103</v>
      </c>
      <c r="AO413" t="s">
        <v>98</v>
      </c>
      <c r="AP413" t="s">
        <v>177</v>
      </c>
      <c r="AQ413" s="1" t="s">
        <v>106</v>
      </c>
      <c r="AR413">
        <v>1056</v>
      </c>
      <c r="AS413">
        <v>0</v>
      </c>
      <c r="AT413" s="1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 s="1">
        <v>0</v>
      </c>
      <c r="BS413" s="1">
        <v>0</v>
      </c>
      <c r="BT413">
        <v>0</v>
      </c>
      <c r="BU413" t="s">
        <v>83</v>
      </c>
      <c r="BV413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>
        <v>145000</v>
      </c>
      <c r="CD413">
        <f t="shared" si="12"/>
        <v>2</v>
      </c>
      <c r="CE413" s="2">
        <f t="shared" si="13"/>
        <v>160950</v>
      </c>
    </row>
    <row r="414" spans="1:83" x14ac:dyDescent="0.2">
      <c r="A414" s="1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s="1" t="s">
        <v>83</v>
      </c>
      <c r="H414" t="s">
        <v>160</v>
      </c>
      <c r="I414" t="s">
        <v>85</v>
      </c>
      <c r="J414" t="s">
        <v>86</v>
      </c>
      <c r="K414" t="s">
        <v>87</v>
      </c>
      <c r="L414" s="1" t="s">
        <v>88</v>
      </c>
      <c r="M414" t="s">
        <v>136</v>
      </c>
      <c r="N414" t="s">
        <v>90</v>
      </c>
      <c r="O414" s="1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s="1" t="s">
        <v>130</v>
      </c>
      <c r="AH414" s="1" t="s">
        <v>101</v>
      </c>
      <c r="AI414">
        <v>578</v>
      </c>
      <c r="AJ414" s="1" t="s">
        <v>102</v>
      </c>
      <c r="AK414" s="1">
        <v>0</v>
      </c>
      <c r="AL414">
        <v>892</v>
      </c>
      <c r="AM414">
        <v>1470</v>
      </c>
      <c r="AN414" s="1" t="s">
        <v>103</v>
      </c>
      <c r="AO414" t="s">
        <v>104</v>
      </c>
      <c r="AP414" t="s">
        <v>105</v>
      </c>
      <c r="AQ414" s="1" t="s">
        <v>106</v>
      </c>
      <c r="AR414">
        <v>1478</v>
      </c>
      <c r="AS414">
        <v>0</v>
      </c>
      <c r="AT414" s="1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 s="1">
        <v>0</v>
      </c>
      <c r="BS414" s="1">
        <v>0</v>
      </c>
      <c r="BT414">
        <v>0</v>
      </c>
      <c r="BU414" t="s">
        <v>83</v>
      </c>
      <c r="BV414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>
        <v>222000</v>
      </c>
      <c r="CD414">
        <f t="shared" si="12"/>
        <v>-2</v>
      </c>
      <c r="CE414" s="2">
        <f t="shared" si="13"/>
        <v>197580</v>
      </c>
    </row>
    <row r="415" spans="1:83" x14ac:dyDescent="0.2">
      <c r="A415" s="1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s="1" t="s">
        <v>174</v>
      </c>
      <c r="H415" t="s">
        <v>84</v>
      </c>
      <c r="I415" t="s">
        <v>85</v>
      </c>
      <c r="J415" t="s">
        <v>86</v>
      </c>
      <c r="K415" t="s">
        <v>87</v>
      </c>
      <c r="L415" s="1" t="s">
        <v>88</v>
      </c>
      <c r="M415" t="s">
        <v>143</v>
      </c>
      <c r="N415" t="s">
        <v>144</v>
      </c>
      <c r="O415" s="1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s="1" t="s">
        <v>100</v>
      </c>
      <c r="AH415" s="1" t="s">
        <v>102</v>
      </c>
      <c r="AI415">
        <v>0</v>
      </c>
      <c r="AJ415" s="1" t="s">
        <v>102</v>
      </c>
      <c r="AK415" s="1">
        <v>0</v>
      </c>
      <c r="AL415">
        <v>1008</v>
      </c>
      <c r="AM415">
        <v>1008</v>
      </c>
      <c r="AN415" s="1" t="s">
        <v>103</v>
      </c>
      <c r="AO415" t="s">
        <v>97</v>
      </c>
      <c r="AP415" t="s">
        <v>105</v>
      </c>
      <c r="AQ415" s="1" t="s">
        <v>164</v>
      </c>
      <c r="AR415">
        <v>1028</v>
      </c>
      <c r="AS415">
        <v>0</v>
      </c>
      <c r="AT415" s="1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 s="1">
        <v>0</v>
      </c>
      <c r="BS415" s="1">
        <v>0</v>
      </c>
      <c r="BT415">
        <v>0</v>
      </c>
      <c r="BU415" t="s">
        <v>83</v>
      </c>
      <c r="BV415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>
        <v>115000</v>
      </c>
      <c r="CD415">
        <f t="shared" si="12"/>
        <v>-2</v>
      </c>
      <c r="CE415" s="2">
        <f t="shared" si="13"/>
        <v>102350</v>
      </c>
    </row>
    <row r="416" spans="1:83" x14ac:dyDescent="0.2">
      <c r="A416" s="1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s="1" t="s">
        <v>83</v>
      </c>
      <c r="H416" t="s">
        <v>160</v>
      </c>
      <c r="I416" t="s">
        <v>85</v>
      </c>
      <c r="J416" t="s">
        <v>86</v>
      </c>
      <c r="K416" t="s">
        <v>166</v>
      </c>
      <c r="L416" s="1" t="s">
        <v>88</v>
      </c>
      <c r="M416" t="s">
        <v>170</v>
      </c>
      <c r="N416" t="s">
        <v>90</v>
      </c>
      <c r="O416" s="1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s="1" t="s">
        <v>100</v>
      </c>
      <c r="AH416" s="1" t="s">
        <v>141</v>
      </c>
      <c r="AI416">
        <v>50</v>
      </c>
      <c r="AJ416" s="1" t="s">
        <v>101</v>
      </c>
      <c r="AK416" s="1">
        <v>531</v>
      </c>
      <c r="AL416">
        <v>499</v>
      </c>
      <c r="AM416">
        <v>1080</v>
      </c>
      <c r="AN416" s="1" t="s">
        <v>103</v>
      </c>
      <c r="AO416" t="s">
        <v>104</v>
      </c>
      <c r="AP416" t="s">
        <v>105</v>
      </c>
      <c r="AQ416" s="1" t="s">
        <v>106</v>
      </c>
      <c r="AR416">
        <v>1080</v>
      </c>
      <c r="AS416">
        <v>1017</v>
      </c>
      <c r="AT416" s="1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 s="1">
        <v>0</v>
      </c>
      <c r="BS416" s="1">
        <v>0</v>
      </c>
      <c r="BT416">
        <v>0</v>
      </c>
      <c r="BU416" t="s">
        <v>83</v>
      </c>
      <c r="BV416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>
        <v>228000</v>
      </c>
      <c r="CD416">
        <f t="shared" si="12"/>
        <v>0</v>
      </c>
      <c r="CE416" s="2">
        <f t="shared" si="13"/>
        <v>228000</v>
      </c>
    </row>
    <row r="417" spans="1:83" x14ac:dyDescent="0.2">
      <c r="A417" s="1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s="1" t="s">
        <v>83</v>
      </c>
      <c r="H417" t="s">
        <v>120</v>
      </c>
      <c r="I417" t="s">
        <v>85</v>
      </c>
      <c r="J417" t="s">
        <v>86</v>
      </c>
      <c r="K417" t="s">
        <v>87</v>
      </c>
      <c r="L417" s="1" t="s">
        <v>88</v>
      </c>
      <c r="M417" t="s">
        <v>193</v>
      </c>
      <c r="N417" t="s">
        <v>90</v>
      </c>
      <c r="O417" s="1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s="1" t="s">
        <v>130</v>
      </c>
      <c r="AH417" s="1" t="s">
        <v>101</v>
      </c>
      <c r="AI417">
        <v>24</v>
      </c>
      <c r="AJ417" s="1" t="s">
        <v>102</v>
      </c>
      <c r="AK417" s="1">
        <v>0</v>
      </c>
      <c r="AL417">
        <v>1316</v>
      </c>
      <c r="AM417">
        <v>1340</v>
      </c>
      <c r="AN417" s="1" t="s">
        <v>103</v>
      </c>
      <c r="AO417" t="s">
        <v>104</v>
      </c>
      <c r="AP417" t="s">
        <v>105</v>
      </c>
      <c r="AQ417" s="1" t="s">
        <v>106</v>
      </c>
      <c r="AR417">
        <v>1340</v>
      </c>
      <c r="AS417">
        <v>0</v>
      </c>
      <c r="AT417" s="1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 s="1">
        <v>0</v>
      </c>
      <c r="BS417" s="1">
        <v>0</v>
      </c>
      <c r="BT417">
        <v>0</v>
      </c>
      <c r="BU417" t="s">
        <v>83</v>
      </c>
      <c r="BV417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>
        <v>181134</v>
      </c>
      <c r="CD417">
        <f t="shared" si="12"/>
        <v>1</v>
      </c>
      <c r="CE417" s="2">
        <f t="shared" si="13"/>
        <v>191096.37</v>
      </c>
    </row>
    <row r="418" spans="1:83" x14ac:dyDescent="0.2">
      <c r="A418" s="1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s="1" t="s">
        <v>83</v>
      </c>
      <c r="H418" t="s">
        <v>84</v>
      </c>
      <c r="I418" t="s">
        <v>85</v>
      </c>
      <c r="J418" t="s">
        <v>86</v>
      </c>
      <c r="K418" t="s">
        <v>87</v>
      </c>
      <c r="L418" s="1" t="s">
        <v>88</v>
      </c>
      <c r="M418" t="s">
        <v>151</v>
      </c>
      <c r="N418" t="s">
        <v>90</v>
      </c>
      <c r="O418" s="1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s="1" t="s">
        <v>100</v>
      </c>
      <c r="AH418" s="1" t="s">
        <v>119</v>
      </c>
      <c r="AI418">
        <v>209</v>
      </c>
      <c r="AJ418" s="1" t="s">
        <v>102</v>
      </c>
      <c r="AK418" s="1">
        <v>0</v>
      </c>
      <c r="AL418">
        <v>463</v>
      </c>
      <c r="AM418">
        <v>672</v>
      </c>
      <c r="AN418" s="1" t="s">
        <v>103</v>
      </c>
      <c r="AO418" t="s">
        <v>98</v>
      </c>
      <c r="AP418" t="s">
        <v>105</v>
      </c>
      <c r="AQ418" s="1" t="s">
        <v>106</v>
      </c>
      <c r="AR418">
        <v>672</v>
      </c>
      <c r="AS418">
        <v>728</v>
      </c>
      <c r="AT418" s="1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 s="1">
        <v>0</v>
      </c>
      <c r="BS418" s="1">
        <v>0</v>
      </c>
      <c r="BT418">
        <v>0</v>
      </c>
      <c r="BU418" t="s">
        <v>83</v>
      </c>
      <c r="BV418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>
        <v>149500</v>
      </c>
      <c r="CD418">
        <f t="shared" si="12"/>
        <v>2</v>
      </c>
      <c r="CE418" s="2">
        <f t="shared" si="13"/>
        <v>165945</v>
      </c>
    </row>
    <row r="419" spans="1:83" x14ac:dyDescent="0.2">
      <c r="A419" s="1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s="1" t="s">
        <v>83</v>
      </c>
      <c r="H419" t="s">
        <v>120</v>
      </c>
      <c r="I419" t="s">
        <v>85</v>
      </c>
      <c r="J419" t="s">
        <v>86</v>
      </c>
      <c r="K419" t="s">
        <v>87</v>
      </c>
      <c r="L419" s="1" t="s">
        <v>88</v>
      </c>
      <c r="M419" t="s">
        <v>123</v>
      </c>
      <c r="N419" t="s">
        <v>114</v>
      </c>
      <c r="O419" s="1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s="1" t="s">
        <v>100</v>
      </c>
      <c r="AH419" s="1" t="s">
        <v>141</v>
      </c>
      <c r="AI419">
        <v>1128</v>
      </c>
      <c r="AJ419" s="1" t="s">
        <v>102</v>
      </c>
      <c r="AK419" s="1">
        <v>0</v>
      </c>
      <c r="AL419">
        <v>242</v>
      </c>
      <c r="AM419">
        <v>1370</v>
      </c>
      <c r="AN419" s="1" t="s">
        <v>206</v>
      </c>
      <c r="AO419" t="s">
        <v>98</v>
      </c>
      <c r="AP419" t="s">
        <v>177</v>
      </c>
      <c r="AQ419" s="1" t="s">
        <v>164</v>
      </c>
      <c r="AR419">
        <v>1370</v>
      </c>
      <c r="AS419">
        <v>1254</v>
      </c>
      <c r="AT419" s="1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 s="1">
        <v>0</v>
      </c>
      <c r="BS419" s="1">
        <v>0</v>
      </c>
      <c r="BT419">
        <v>0</v>
      </c>
      <c r="BU419" t="s">
        <v>83</v>
      </c>
      <c r="BV419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>
        <v>239000</v>
      </c>
      <c r="CD419">
        <f t="shared" si="12"/>
        <v>1</v>
      </c>
      <c r="CE419" s="2">
        <f t="shared" si="13"/>
        <v>252145</v>
      </c>
    </row>
    <row r="420" spans="1:83" x14ac:dyDescent="0.2">
      <c r="A420" s="1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s="1" t="s">
        <v>83</v>
      </c>
      <c r="H420" t="s">
        <v>84</v>
      </c>
      <c r="I420" t="s">
        <v>85</v>
      </c>
      <c r="J420" t="s">
        <v>86</v>
      </c>
      <c r="K420" t="s">
        <v>87</v>
      </c>
      <c r="L420" s="1" t="s">
        <v>88</v>
      </c>
      <c r="M420" t="s">
        <v>185</v>
      </c>
      <c r="N420" t="s">
        <v>90</v>
      </c>
      <c r="O420" s="1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s="1" t="s">
        <v>100</v>
      </c>
      <c r="AH420" s="1" t="s">
        <v>119</v>
      </c>
      <c r="AI420">
        <v>312</v>
      </c>
      <c r="AJ420" s="1" t="s">
        <v>102</v>
      </c>
      <c r="AK420" s="1">
        <v>0</v>
      </c>
      <c r="AL420">
        <v>444</v>
      </c>
      <c r="AM420">
        <v>756</v>
      </c>
      <c r="AN420" s="1" t="s">
        <v>103</v>
      </c>
      <c r="AO420" t="s">
        <v>147</v>
      </c>
      <c r="AP420" t="s">
        <v>177</v>
      </c>
      <c r="AQ420" s="1" t="s">
        <v>145</v>
      </c>
      <c r="AR420">
        <v>756</v>
      </c>
      <c r="AS420">
        <v>378</v>
      </c>
      <c r="AT420" s="1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 s="1">
        <v>0</v>
      </c>
      <c r="BS420" s="1">
        <v>0</v>
      </c>
      <c r="BT420">
        <v>0</v>
      </c>
      <c r="BU420" t="s">
        <v>83</v>
      </c>
      <c r="BV420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>
        <v>126000</v>
      </c>
      <c r="CD420">
        <f t="shared" si="12"/>
        <v>1</v>
      </c>
      <c r="CE420" s="2">
        <f t="shared" si="13"/>
        <v>132930</v>
      </c>
    </row>
    <row r="421" spans="1:83" x14ac:dyDescent="0.2">
      <c r="A421" s="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s="1" t="s">
        <v>83</v>
      </c>
      <c r="H421" t="s">
        <v>84</v>
      </c>
      <c r="I421" t="s">
        <v>85</v>
      </c>
      <c r="J421" t="s">
        <v>86</v>
      </c>
      <c r="K421" t="s">
        <v>87</v>
      </c>
      <c r="L421" s="1" t="s">
        <v>88</v>
      </c>
      <c r="M421" t="s">
        <v>162</v>
      </c>
      <c r="N421" t="s">
        <v>90</v>
      </c>
      <c r="O421" s="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s="1" t="s">
        <v>100</v>
      </c>
      <c r="AH421" s="1" t="s">
        <v>141</v>
      </c>
      <c r="AI421">
        <v>775</v>
      </c>
      <c r="AJ421" s="1" t="s">
        <v>102</v>
      </c>
      <c r="AK421" s="1">
        <v>0</v>
      </c>
      <c r="AL421">
        <v>281</v>
      </c>
      <c r="AM421">
        <v>1056</v>
      </c>
      <c r="AN421" s="1" t="s">
        <v>103</v>
      </c>
      <c r="AO421" t="s">
        <v>104</v>
      </c>
      <c r="AP421" t="s">
        <v>105</v>
      </c>
      <c r="AQ421" s="1" t="s">
        <v>106</v>
      </c>
      <c r="AR421">
        <v>1056</v>
      </c>
      <c r="AS421">
        <v>0</v>
      </c>
      <c r="AT421" s="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 s="1">
        <v>0</v>
      </c>
      <c r="BS421" s="1">
        <v>0</v>
      </c>
      <c r="BT421">
        <v>0</v>
      </c>
      <c r="BU421" t="s">
        <v>83</v>
      </c>
      <c r="BV42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>
        <v>142000</v>
      </c>
      <c r="CD421">
        <f t="shared" si="12"/>
        <v>-2</v>
      </c>
      <c r="CE421" s="2">
        <f t="shared" si="13"/>
        <v>126380</v>
      </c>
    </row>
    <row r="422" spans="1:83" x14ac:dyDescent="0.2">
      <c r="A422" s="1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s="1" t="s">
        <v>83</v>
      </c>
      <c r="H422" t="s">
        <v>84</v>
      </c>
      <c r="I422" t="s">
        <v>85</v>
      </c>
      <c r="J422" t="s">
        <v>86</v>
      </c>
      <c r="K422" t="s">
        <v>87</v>
      </c>
      <c r="L422" s="1" t="s">
        <v>88</v>
      </c>
      <c r="M422" t="s">
        <v>131</v>
      </c>
      <c r="N422" t="s">
        <v>90</v>
      </c>
      <c r="O422" s="1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s="1" t="s">
        <v>97</v>
      </c>
      <c r="AH422" s="1" t="s">
        <v>101</v>
      </c>
      <c r="AI422">
        <v>1309</v>
      </c>
      <c r="AJ422" s="1" t="s">
        <v>102</v>
      </c>
      <c r="AK422" s="1">
        <v>0</v>
      </c>
      <c r="AL422">
        <v>35</v>
      </c>
      <c r="AM422">
        <v>1344</v>
      </c>
      <c r="AN422" s="1" t="s">
        <v>103</v>
      </c>
      <c r="AO422" t="s">
        <v>104</v>
      </c>
      <c r="AP422" t="s">
        <v>105</v>
      </c>
      <c r="AQ422" s="1" t="s">
        <v>106</v>
      </c>
      <c r="AR422">
        <v>1344</v>
      </c>
      <c r="AS422">
        <v>0</v>
      </c>
      <c r="AT422" s="1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 s="1">
        <v>0</v>
      </c>
      <c r="BS422" s="1">
        <v>0</v>
      </c>
      <c r="BT422">
        <v>0</v>
      </c>
      <c r="BU422" t="s">
        <v>83</v>
      </c>
      <c r="BV422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>
        <v>206300</v>
      </c>
      <c r="CD422">
        <f t="shared" si="12"/>
        <v>0</v>
      </c>
      <c r="CE422" s="2">
        <f t="shared" si="13"/>
        <v>206300</v>
      </c>
    </row>
    <row r="423" spans="1:83" x14ac:dyDescent="0.2">
      <c r="A423" s="1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s="1" t="s">
        <v>83</v>
      </c>
      <c r="H423" t="s">
        <v>120</v>
      </c>
      <c r="I423" t="s">
        <v>85</v>
      </c>
      <c r="J423" t="s">
        <v>86</v>
      </c>
      <c r="K423" t="s">
        <v>112</v>
      </c>
      <c r="L423" s="1" t="s">
        <v>88</v>
      </c>
      <c r="M423" t="s">
        <v>138</v>
      </c>
      <c r="N423" t="s">
        <v>90</v>
      </c>
      <c r="O423" s="1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s="1" t="s">
        <v>100</v>
      </c>
      <c r="AH423" s="1" t="s">
        <v>119</v>
      </c>
      <c r="AI423">
        <v>1246</v>
      </c>
      <c r="AJ423" s="1" t="s">
        <v>102</v>
      </c>
      <c r="AK423" s="1">
        <v>0</v>
      </c>
      <c r="AL423">
        <v>356</v>
      </c>
      <c r="AM423">
        <v>1602</v>
      </c>
      <c r="AN423" s="1" t="s">
        <v>103</v>
      </c>
      <c r="AO423" t="s">
        <v>97</v>
      </c>
      <c r="AP423" t="s">
        <v>105</v>
      </c>
      <c r="AQ423" s="1" t="s">
        <v>106</v>
      </c>
      <c r="AR423">
        <v>1602</v>
      </c>
      <c r="AS423">
        <v>0</v>
      </c>
      <c r="AT423" s="1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 s="1">
        <v>0</v>
      </c>
      <c r="BS423" s="1">
        <v>0</v>
      </c>
      <c r="BT423">
        <v>0</v>
      </c>
      <c r="BU423" t="s">
        <v>83</v>
      </c>
      <c r="BV423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>
        <v>215000</v>
      </c>
      <c r="CD423">
        <f t="shared" si="12"/>
        <v>-1</v>
      </c>
      <c r="CE423" s="2">
        <f t="shared" si="13"/>
        <v>203175</v>
      </c>
    </row>
    <row r="424" spans="1:83" x14ac:dyDescent="0.2">
      <c r="A424" s="1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s="1" t="s">
        <v>83</v>
      </c>
      <c r="H424" t="s">
        <v>84</v>
      </c>
      <c r="I424" t="s">
        <v>199</v>
      </c>
      <c r="J424" t="s">
        <v>86</v>
      </c>
      <c r="K424" t="s">
        <v>87</v>
      </c>
      <c r="L424" s="1" t="s">
        <v>194</v>
      </c>
      <c r="M424" t="s">
        <v>131</v>
      </c>
      <c r="N424" t="s">
        <v>144</v>
      </c>
      <c r="O424" s="1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s="1" t="s">
        <v>100</v>
      </c>
      <c r="AH424" s="1" t="s">
        <v>102</v>
      </c>
      <c r="AI424">
        <v>0</v>
      </c>
      <c r="AJ424" s="1" t="s">
        <v>102</v>
      </c>
      <c r="AK424" s="1">
        <v>0</v>
      </c>
      <c r="AL424">
        <v>988</v>
      </c>
      <c r="AM424">
        <v>988</v>
      </c>
      <c r="AN424" s="1" t="s">
        <v>103</v>
      </c>
      <c r="AO424" t="s">
        <v>104</v>
      </c>
      <c r="AP424" t="s">
        <v>105</v>
      </c>
      <c r="AQ424" s="1" t="s">
        <v>164</v>
      </c>
      <c r="AR424">
        <v>988</v>
      </c>
      <c r="AS424">
        <v>0</v>
      </c>
      <c r="AT424" s="1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 s="1">
        <v>0</v>
      </c>
      <c r="BS424" s="1">
        <v>0</v>
      </c>
      <c r="BT424">
        <v>0</v>
      </c>
      <c r="BU424" t="s">
        <v>83</v>
      </c>
      <c r="BV424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>
        <v>113000</v>
      </c>
      <c r="CD424">
        <f t="shared" si="12"/>
        <v>0</v>
      </c>
      <c r="CE424" s="2">
        <f t="shared" si="13"/>
        <v>113000</v>
      </c>
    </row>
    <row r="425" spans="1:83" x14ac:dyDescent="0.2">
      <c r="A425" s="1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s="1" t="s">
        <v>83</v>
      </c>
      <c r="H425" t="s">
        <v>84</v>
      </c>
      <c r="I425" t="s">
        <v>85</v>
      </c>
      <c r="J425" t="s">
        <v>86</v>
      </c>
      <c r="K425" t="s">
        <v>87</v>
      </c>
      <c r="L425" s="1" t="s">
        <v>88</v>
      </c>
      <c r="M425" t="s">
        <v>129</v>
      </c>
      <c r="N425" t="s">
        <v>90</v>
      </c>
      <c r="O425" s="1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s="1" t="s">
        <v>100</v>
      </c>
      <c r="AH425" s="1" t="s">
        <v>101</v>
      </c>
      <c r="AI425">
        <v>986</v>
      </c>
      <c r="AJ425" s="1" t="s">
        <v>102</v>
      </c>
      <c r="AK425" s="1">
        <v>0</v>
      </c>
      <c r="AL425">
        <v>484</v>
      </c>
      <c r="AM425">
        <v>1470</v>
      </c>
      <c r="AN425" s="1" t="s">
        <v>103</v>
      </c>
      <c r="AO425" t="s">
        <v>97</v>
      </c>
      <c r="AP425" t="s">
        <v>105</v>
      </c>
      <c r="AQ425" s="1" t="s">
        <v>106</v>
      </c>
      <c r="AR425">
        <v>1470</v>
      </c>
      <c r="AS425">
        <v>1160</v>
      </c>
      <c r="AT425" s="1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 s="1">
        <v>0</v>
      </c>
      <c r="BS425" s="1">
        <v>0</v>
      </c>
      <c r="BT425">
        <v>0</v>
      </c>
      <c r="BU425" t="s">
        <v>83</v>
      </c>
      <c r="BV425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>
        <v>315000</v>
      </c>
      <c r="CD425">
        <f t="shared" si="12"/>
        <v>0</v>
      </c>
      <c r="CE425" s="2">
        <f t="shared" si="13"/>
        <v>315000</v>
      </c>
    </row>
    <row r="426" spans="1:83" x14ac:dyDescent="0.2">
      <c r="A426" s="1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s="1" t="s">
        <v>83</v>
      </c>
      <c r="H426" t="s">
        <v>84</v>
      </c>
      <c r="I426" t="s">
        <v>85</v>
      </c>
      <c r="J426" t="s">
        <v>86</v>
      </c>
      <c r="K426" t="s">
        <v>87</v>
      </c>
      <c r="L426" s="1" t="s">
        <v>88</v>
      </c>
      <c r="M426" t="s">
        <v>162</v>
      </c>
      <c r="N426" t="s">
        <v>90</v>
      </c>
      <c r="O426" s="1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s="1" t="s">
        <v>100</v>
      </c>
      <c r="AH426" s="1" t="s">
        <v>172</v>
      </c>
      <c r="AI426">
        <v>616</v>
      </c>
      <c r="AJ426" s="1" t="s">
        <v>102</v>
      </c>
      <c r="AK426" s="1">
        <v>0</v>
      </c>
      <c r="AL426">
        <v>580</v>
      </c>
      <c r="AM426">
        <v>1196</v>
      </c>
      <c r="AN426" s="1" t="s">
        <v>103</v>
      </c>
      <c r="AO426" t="s">
        <v>97</v>
      </c>
      <c r="AP426" t="s">
        <v>105</v>
      </c>
      <c r="AQ426" s="1" t="s">
        <v>164</v>
      </c>
      <c r="AR426">
        <v>1196</v>
      </c>
      <c r="AS426">
        <v>0</v>
      </c>
      <c r="AT426" s="1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 s="1">
        <v>0</v>
      </c>
      <c r="BS426" s="1">
        <v>0</v>
      </c>
      <c r="BT426">
        <v>0</v>
      </c>
      <c r="BU426" t="s">
        <v>83</v>
      </c>
      <c r="BV426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>
        <v>139000</v>
      </c>
      <c r="CD426">
        <f t="shared" si="12"/>
        <v>0</v>
      </c>
      <c r="CE426" s="2">
        <f t="shared" si="13"/>
        <v>139000</v>
      </c>
    </row>
    <row r="427" spans="1:83" x14ac:dyDescent="0.2">
      <c r="A427" s="1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s="1" t="s">
        <v>174</v>
      </c>
      <c r="H427" t="s">
        <v>84</v>
      </c>
      <c r="I427" t="s">
        <v>199</v>
      </c>
      <c r="J427" t="s">
        <v>86</v>
      </c>
      <c r="K427" t="s">
        <v>87</v>
      </c>
      <c r="L427" s="1" t="s">
        <v>88</v>
      </c>
      <c r="M427" t="s">
        <v>143</v>
      </c>
      <c r="N427" t="s">
        <v>90</v>
      </c>
      <c r="O427" s="1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s="1" t="s">
        <v>100</v>
      </c>
      <c r="AH427" s="1" t="s">
        <v>102</v>
      </c>
      <c r="AI427">
        <v>0</v>
      </c>
      <c r="AJ427" s="1" t="s">
        <v>102</v>
      </c>
      <c r="AK427" s="1">
        <v>0</v>
      </c>
      <c r="AL427">
        <v>651</v>
      </c>
      <c r="AM427">
        <v>651</v>
      </c>
      <c r="AN427" s="1" t="s">
        <v>103</v>
      </c>
      <c r="AO427" t="s">
        <v>97</v>
      </c>
      <c r="AP427" t="s">
        <v>105</v>
      </c>
      <c r="AQ427" s="1" t="s">
        <v>106</v>
      </c>
      <c r="AR427">
        <v>707</v>
      </c>
      <c r="AS427">
        <v>682</v>
      </c>
      <c r="AT427" s="1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 s="1">
        <v>0</v>
      </c>
      <c r="BS427" s="1">
        <v>0</v>
      </c>
      <c r="BT427">
        <v>0</v>
      </c>
      <c r="BU427" t="s">
        <v>83</v>
      </c>
      <c r="BV427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>
        <v>135000</v>
      </c>
      <c r="CD427">
        <f t="shared" si="12"/>
        <v>-1</v>
      </c>
      <c r="CE427" s="2">
        <f t="shared" si="13"/>
        <v>127575</v>
      </c>
    </row>
    <row r="428" spans="1:83" x14ac:dyDescent="0.2">
      <c r="A428" s="1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s="1" t="s">
        <v>83</v>
      </c>
      <c r="H428" t="s">
        <v>84</v>
      </c>
      <c r="I428" t="s">
        <v>195</v>
      </c>
      <c r="J428" t="s">
        <v>86</v>
      </c>
      <c r="K428" t="s">
        <v>87</v>
      </c>
      <c r="L428" s="1" t="s">
        <v>194</v>
      </c>
      <c r="M428" t="s">
        <v>170</v>
      </c>
      <c r="N428" t="s">
        <v>90</v>
      </c>
      <c r="O428" s="1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s="1" t="s">
        <v>97</v>
      </c>
      <c r="AH428" s="1" t="s">
        <v>101</v>
      </c>
      <c r="AI428">
        <v>1518</v>
      </c>
      <c r="AJ428" s="1" t="s">
        <v>102</v>
      </c>
      <c r="AK428" s="1">
        <v>0</v>
      </c>
      <c r="AL428">
        <v>0</v>
      </c>
      <c r="AM428">
        <v>1518</v>
      </c>
      <c r="AN428" s="1" t="s">
        <v>103</v>
      </c>
      <c r="AO428" t="s">
        <v>97</v>
      </c>
      <c r="AP428" t="s">
        <v>105</v>
      </c>
      <c r="AQ428" s="1" t="s">
        <v>106</v>
      </c>
      <c r="AR428">
        <v>1644</v>
      </c>
      <c r="AS428">
        <v>0</v>
      </c>
      <c r="AT428" s="1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 s="1">
        <v>0</v>
      </c>
      <c r="BS428" s="1">
        <v>396</v>
      </c>
      <c r="BT428">
        <v>0</v>
      </c>
      <c r="BU428" t="s">
        <v>83</v>
      </c>
      <c r="BV428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>
        <v>275000</v>
      </c>
      <c r="CD428">
        <f t="shared" si="12"/>
        <v>-1</v>
      </c>
      <c r="CE428" s="2">
        <f t="shared" si="13"/>
        <v>259875</v>
      </c>
    </row>
    <row r="429" spans="1:83" x14ac:dyDescent="0.2">
      <c r="A429" s="1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s="1" t="s">
        <v>83</v>
      </c>
      <c r="H429" t="s">
        <v>120</v>
      </c>
      <c r="I429" t="s">
        <v>85</v>
      </c>
      <c r="J429" t="s">
        <v>86</v>
      </c>
      <c r="K429" t="s">
        <v>87</v>
      </c>
      <c r="L429" s="1" t="s">
        <v>88</v>
      </c>
      <c r="M429" t="s">
        <v>162</v>
      </c>
      <c r="N429" t="s">
        <v>90</v>
      </c>
      <c r="O429" s="1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s="1" t="s">
        <v>100</v>
      </c>
      <c r="AH429" s="1" t="s">
        <v>153</v>
      </c>
      <c r="AI429">
        <v>288</v>
      </c>
      <c r="AJ429" s="1" t="s">
        <v>102</v>
      </c>
      <c r="AK429" s="1">
        <v>0</v>
      </c>
      <c r="AL429">
        <v>619</v>
      </c>
      <c r="AM429">
        <v>907</v>
      </c>
      <c r="AN429" s="1" t="s">
        <v>103</v>
      </c>
      <c r="AO429" t="s">
        <v>104</v>
      </c>
      <c r="AP429" t="s">
        <v>105</v>
      </c>
      <c r="AQ429" s="1" t="s">
        <v>106</v>
      </c>
      <c r="AR429">
        <v>907</v>
      </c>
      <c r="AS429">
        <v>0</v>
      </c>
      <c r="AT429" s="1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 s="1">
        <v>0</v>
      </c>
      <c r="BS429" s="1">
        <v>0</v>
      </c>
      <c r="BT429">
        <v>0</v>
      </c>
      <c r="BU429" t="s">
        <v>83</v>
      </c>
      <c r="BV429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>
        <v>109008</v>
      </c>
      <c r="CD429">
        <f t="shared" si="12"/>
        <v>0</v>
      </c>
      <c r="CE429" s="2">
        <f t="shared" si="13"/>
        <v>109008</v>
      </c>
    </row>
    <row r="430" spans="1:83" x14ac:dyDescent="0.2">
      <c r="A430" s="1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s="1" t="s">
        <v>83</v>
      </c>
      <c r="H430" t="s">
        <v>84</v>
      </c>
      <c r="I430" t="s">
        <v>85</v>
      </c>
      <c r="J430" t="s">
        <v>86</v>
      </c>
      <c r="K430" t="s">
        <v>87</v>
      </c>
      <c r="L430" s="1" t="s">
        <v>88</v>
      </c>
      <c r="M430" t="s">
        <v>89</v>
      </c>
      <c r="N430" t="s">
        <v>90</v>
      </c>
      <c r="O430" s="1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s="1" t="s">
        <v>100</v>
      </c>
      <c r="AH430" s="1" t="s">
        <v>101</v>
      </c>
      <c r="AI430">
        <v>664</v>
      </c>
      <c r="AJ430" s="1" t="s">
        <v>102</v>
      </c>
      <c r="AK430" s="1">
        <v>0</v>
      </c>
      <c r="AL430">
        <v>544</v>
      </c>
      <c r="AM430">
        <v>1208</v>
      </c>
      <c r="AN430" s="1" t="s">
        <v>103</v>
      </c>
      <c r="AO430" t="s">
        <v>104</v>
      </c>
      <c r="AP430" t="s">
        <v>105</v>
      </c>
      <c r="AQ430" s="1" t="s">
        <v>106</v>
      </c>
      <c r="AR430">
        <v>1208</v>
      </c>
      <c r="AS430">
        <v>0</v>
      </c>
      <c r="AT430" s="1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 s="1">
        <v>0</v>
      </c>
      <c r="BS430" s="1">
        <v>0</v>
      </c>
      <c r="BT430">
        <v>0</v>
      </c>
      <c r="BU430" t="s">
        <v>83</v>
      </c>
      <c r="BV430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>
        <v>195400</v>
      </c>
      <c r="CD430">
        <f t="shared" si="12"/>
        <v>1</v>
      </c>
      <c r="CE430" s="2">
        <f t="shared" si="13"/>
        <v>206147</v>
      </c>
    </row>
    <row r="431" spans="1:83" x14ac:dyDescent="0.2">
      <c r="A431" s="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s="1" t="s">
        <v>83</v>
      </c>
      <c r="H431" t="s">
        <v>120</v>
      </c>
      <c r="I431" t="s">
        <v>85</v>
      </c>
      <c r="J431" t="s">
        <v>86</v>
      </c>
      <c r="K431" t="s">
        <v>122</v>
      </c>
      <c r="L431" s="1" t="s">
        <v>88</v>
      </c>
      <c r="M431" t="s">
        <v>189</v>
      </c>
      <c r="N431" t="s">
        <v>90</v>
      </c>
      <c r="O431" s="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s="1" t="s">
        <v>121</v>
      </c>
      <c r="AH431" s="1" t="s">
        <v>101</v>
      </c>
      <c r="AI431">
        <v>1005</v>
      </c>
      <c r="AJ431" s="1" t="s">
        <v>102</v>
      </c>
      <c r="AK431" s="1">
        <v>0</v>
      </c>
      <c r="AL431">
        <v>387</v>
      </c>
      <c r="AM431">
        <v>1392</v>
      </c>
      <c r="AN431" s="1" t="s">
        <v>103</v>
      </c>
      <c r="AO431" t="s">
        <v>98</v>
      </c>
      <c r="AP431" t="s">
        <v>105</v>
      </c>
      <c r="AQ431" s="1" t="s">
        <v>106</v>
      </c>
      <c r="AR431">
        <v>1412</v>
      </c>
      <c r="AS431">
        <v>0</v>
      </c>
      <c r="AT431" s="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 s="1">
        <v>0</v>
      </c>
      <c r="BS431" s="1">
        <v>0</v>
      </c>
      <c r="BT431">
        <v>0</v>
      </c>
      <c r="BU431" t="s">
        <v>83</v>
      </c>
      <c r="BV43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>
        <v>175000</v>
      </c>
      <c r="CD431">
        <f t="shared" si="12"/>
        <v>-1</v>
      </c>
      <c r="CE431" s="2">
        <f t="shared" si="13"/>
        <v>165375</v>
      </c>
    </row>
    <row r="432" spans="1:83" x14ac:dyDescent="0.2">
      <c r="A432" s="1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s="1" t="s">
        <v>83</v>
      </c>
      <c r="H432" t="s">
        <v>84</v>
      </c>
      <c r="I432" t="s">
        <v>85</v>
      </c>
      <c r="J432" t="s">
        <v>86</v>
      </c>
      <c r="K432" t="s">
        <v>87</v>
      </c>
      <c r="L432" s="1" t="s">
        <v>88</v>
      </c>
      <c r="M432" t="s">
        <v>228</v>
      </c>
      <c r="N432" t="s">
        <v>90</v>
      </c>
      <c r="O432" s="1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s="1" t="s">
        <v>100</v>
      </c>
      <c r="AH432" s="1" t="s">
        <v>119</v>
      </c>
      <c r="AI432">
        <v>387</v>
      </c>
      <c r="AJ432" s="1" t="s">
        <v>102</v>
      </c>
      <c r="AK432" s="1">
        <v>0</v>
      </c>
      <c r="AL432">
        <v>96</v>
      </c>
      <c r="AM432">
        <v>483</v>
      </c>
      <c r="AN432" s="1" t="s">
        <v>103</v>
      </c>
      <c r="AO432" t="s">
        <v>98</v>
      </c>
      <c r="AP432" t="s">
        <v>105</v>
      </c>
      <c r="AQ432" s="1" t="s">
        <v>106</v>
      </c>
      <c r="AR432">
        <v>483</v>
      </c>
      <c r="AS432">
        <v>504</v>
      </c>
      <c r="AT432" s="1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 s="1">
        <v>0</v>
      </c>
      <c r="BS432" s="1">
        <v>0</v>
      </c>
      <c r="BT432">
        <v>0</v>
      </c>
      <c r="BU432" t="s">
        <v>83</v>
      </c>
      <c r="BV432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>
        <v>85400</v>
      </c>
      <c r="CD432">
        <f t="shared" si="12"/>
        <v>0</v>
      </c>
      <c r="CE432" s="2">
        <f t="shared" si="13"/>
        <v>85400</v>
      </c>
    </row>
    <row r="433" spans="1:83" x14ac:dyDescent="0.2">
      <c r="A433" s="1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s="1" t="s">
        <v>83</v>
      </c>
      <c r="H433" t="s">
        <v>120</v>
      </c>
      <c r="I433" t="s">
        <v>175</v>
      </c>
      <c r="J433" t="s">
        <v>86</v>
      </c>
      <c r="K433" t="s">
        <v>87</v>
      </c>
      <c r="L433" s="1" t="s">
        <v>88</v>
      </c>
      <c r="M433" t="s">
        <v>143</v>
      </c>
      <c r="N433" t="s">
        <v>114</v>
      </c>
      <c r="O433" s="1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s="1" t="s">
        <v>100</v>
      </c>
      <c r="AH433" s="1" t="s">
        <v>102</v>
      </c>
      <c r="AI433">
        <v>0</v>
      </c>
      <c r="AJ433" s="1" t="s">
        <v>102</v>
      </c>
      <c r="AK433" s="1">
        <v>0</v>
      </c>
      <c r="AL433">
        <v>901</v>
      </c>
      <c r="AM433">
        <v>901</v>
      </c>
      <c r="AN433" s="1" t="s">
        <v>103</v>
      </c>
      <c r="AO433" t="s">
        <v>97</v>
      </c>
      <c r="AP433" t="s">
        <v>105</v>
      </c>
      <c r="AQ433" s="1" t="s">
        <v>106</v>
      </c>
      <c r="AR433">
        <v>1088</v>
      </c>
      <c r="AS433">
        <v>110</v>
      </c>
      <c r="AT433" s="1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 s="1">
        <v>0</v>
      </c>
      <c r="BS433" s="1">
        <v>0</v>
      </c>
      <c r="BT433">
        <v>0</v>
      </c>
      <c r="BU433" t="s">
        <v>83</v>
      </c>
      <c r="BV433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>
        <v>79900</v>
      </c>
      <c r="CD433">
        <f t="shared" si="12"/>
        <v>0</v>
      </c>
      <c r="CE433" s="2">
        <f t="shared" si="13"/>
        <v>79900</v>
      </c>
    </row>
    <row r="434" spans="1:83" x14ac:dyDescent="0.2">
      <c r="A434" s="1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s="1" t="s">
        <v>83</v>
      </c>
      <c r="H434" t="s">
        <v>84</v>
      </c>
      <c r="I434" t="s">
        <v>85</v>
      </c>
      <c r="J434" t="s">
        <v>86</v>
      </c>
      <c r="K434" t="s">
        <v>87</v>
      </c>
      <c r="L434" s="1" t="s">
        <v>88</v>
      </c>
      <c r="M434" t="s">
        <v>228</v>
      </c>
      <c r="N434" t="s">
        <v>90</v>
      </c>
      <c r="O434" s="1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s="1" t="s">
        <v>100</v>
      </c>
      <c r="AH434" s="1" t="s">
        <v>119</v>
      </c>
      <c r="AI434">
        <v>471</v>
      </c>
      <c r="AJ434" s="1" t="s">
        <v>102</v>
      </c>
      <c r="AK434" s="1">
        <v>0</v>
      </c>
      <c r="AL434">
        <v>294</v>
      </c>
      <c r="AM434">
        <v>765</v>
      </c>
      <c r="AN434" s="1" t="s">
        <v>103</v>
      </c>
      <c r="AO434" t="s">
        <v>104</v>
      </c>
      <c r="AP434" t="s">
        <v>105</v>
      </c>
      <c r="AQ434" s="1" t="s">
        <v>106</v>
      </c>
      <c r="AR434">
        <v>765</v>
      </c>
      <c r="AS434">
        <v>600</v>
      </c>
      <c r="AT434" s="1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 s="1">
        <v>0</v>
      </c>
      <c r="BS434" s="1">
        <v>0</v>
      </c>
      <c r="BT434">
        <v>0</v>
      </c>
      <c r="BU434" t="s">
        <v>83</v>
      </c>
      <c r="BV434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>
        <v>122500</v>
      </c>
      <c r="CD434">
        <f t="shared" si="12"/>
        <v>1</v>
      </c>
      <c r="CE434" s="2">
        <f t="shared" si="13"/>
        <v>129237.5</v>
      </c>
    </row>
    <row r="435" spans="1:83" x14ac:dyDescent="0.2">
      <c r="A435" s="1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s="1" t="s">
        <v>83</v>
      </c>
      <c r="H435" t="s">
        <v>120</v>
      </c>
      <c r="I435" t="s">
        <v>85</v>
      </c>
      <c r="J435" t="s">
        <v>86</v>
      </c>
      <c r="K435" t="s">
        <v>122</v>
      </c>
      <c r="L435" s="1" t="s">
        <v>88</v>
      </c>
      <c r="M435" t="s">
        <v>193</v>
      </c>
      <c r="N435" t="s">
        <v>90</v>
      </c>
      <c r="O435" s="1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s="1" t="s">
        <v>100</v>
      </c>
      <c r="AH435" s="1" t="s">
        <v>102</v>
      </c>
      <c r="AI435">
        <v>0</v>
      </c>
      <c r="AJ435" s="1" t="s">
        <v>102</v>
      </c>
      <c r="AK435" s="1">
        <v>0</v>
      </c>
      <c r="AL435">
        <v>926</v>
      </c>
      <c r="AM435">
        <v>926</v>
      </c>
      <c r="AN435" s="1" t="s">
        <v>103</v>
      </c>
      <c r="AO435" t="s">
        <v>104</v>
      </c>
      <c r="AP435" t="s">
        <v>105</v>
      </c>
      <c r="AQ435" s="1" t="s">
        <v>106</v>
      </c>
      <c r="AR435">
        <v>926</v>
      </c>
      <c r="AS435">
        <v>678</v>
      </c>
      <c r="AT435" s="1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 s="1">
        <v>0</v>
      </c>
      <c r="BS435" s="1">
        <v>0</v>
      </c>
      <c r="BT435">
        <v>0</v>
      </c>
      <c r="BU435" t="s">
        <v>83</v>
      </c>
      <c r="BV435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>
        <v>181000</v>
      </c>
      <c r="CD435">
        <f t="shared" si="12"/>
        <v>0</v>
      </c>
      <c r="CE435" s="2">
        <f t="shared" si="13"/>
        <v>181000</v>
      </c>
    </row>
    <row r="436" spans="1:83" x14ac:dyDescent="0.2">
      <c r="A436" s="1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s="1" t="s">
        <v>83</v>
      </c>
      <c r="H436" t="s">
        <v>84</v>
      </c>
      <c r="I436" t="s">
        <v>85</v>
      </c>
      <c r="J436" t="s">
        <v>86</v>
      </c>
      <c r="K436" t="s">
        <v>87</v>
      </c>
      <c r="L436" s="1" t="s">
        <v>88</v>
      </c>
      <c r="M436" t="s">
        <v>178</v>
      </c>
      <c r="N436" t="s">
        <v>90</v>
      </c>
      <c r="O436" s="1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s="1" t="s">
        <v>130</v>
      </c>
      <c r="AH436" s="1" t="s">
        <v>119</v>
      </c>
      <c r="AI436">
        <v>495</v>
      </c>
      <c r="AJ436" s="1" t="s">
        <v>102</v>
      </c>
      <c r="AK436" s="1">
        <v>0</v>
      </c>
      <c r="AL436">
        <v>135</v>
      </c>
      <c r="AM436">
        <v>630</v>
      </c>
      <c r="AN436" s="1" t="s">
        <v>103</v>
      </c>
      <c r="AO436" t="s">
        <v>97</v>
      </c>
      <c r="AP436" t="s">
        <v>105</v>
      </c>
      <c r="AQ436" s="1" t="s">
        <v>106</v>
      </c>
      <c r="AR436">
        <v>630</v>
      </c>
      <c r="AS436">
        <v>0</v>
      </c>
      <c r="AT436" s="1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 s="1">
        <v>0</v>
      </c>
      <c r="BS436" s="1">
        <v>0</v>
      </c>
      <c r="BT436">
        <v>0</v>
      </c>
      <c r="BU436" t="s">
        <v>83</v>
      </c>
      <c r="BV436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>
        <v>81000</v>
      </c>
      <c r="CD436">
        <f t="shared" si="12"/>
        <v>0</v>
      </c>
      <c r="CE436" s="2">
        <f t="shared" si="13"/>
        <v>81000</v>
      </c>
    </row>
    <row r="437" spans="1:83" x14ac:dyDescent="0.2">
      <c r="A437" s="1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s="1" t="s">
        <v>83</v>
      </c>
      <c r="H437" t="s">
        <v>160</v>
      </c>
      <c r="I437" t="s">
        <v>85</v>
      </c>
      <c r="J437" t="s">
        <v>86</v>
      </c>
      <c r="K437" t="s">
        <v>166</v>
      </c>
      <c r="L437" s="1" t="s">
        <v>88</v>
      </c>
      <c r="M437" t="s">
        <v>89</v>
      </c>
      <c r="N437" t="s">
        <v>139</v>
      </c>
      <c r="O437" s="1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s="1" t="s">
        <v>130</v>
      </c>
      <c r="AH437" s="1" t="s">
        <v>101</v>
      </c>
      <c r="AI437">
        <v>385</v>
      </c>
      <c r="AJ437" s="1" t="s">
        <v>119</v>
      </c>
      <c r="AK437" s="1">
        <v>344</v>
      </c>
      <c r="AL437">
        <v>70</v>
      </c>
      <c r="AM437">
        <v>799</v>
      </c>
      <c r="AN437" s="1" t="s">
        <v>103</v>
      </c>
      <c r="AO437" t="s">
        <v>104</v>
      </c>
      <c r="AP437" t="s">
        <v>105</v>
      </c>
      <c r="AQ437" s="1" t="s">
        <v>106</v>
      </c>
      <c r="AR437">
        <v>827</v>
      </c>
      <c r="AS437">
        <v>834</v>
      </c>
      <c r="AT437" s="1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 s="1">
        <v>0</v>
      </c>
      <c r="BS437" s="1">
        <v>0</v>
      </c>
      <c r="BT437">
        <v>0</v>
      </c>
      <c r="BU437" t="s">
        <v>83</v>
      </c>
      <c r="BV437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>
        <v>212000</v>
      </c>
      <c r="CD437">
        <f t="shared" si="12"/>
        <v>-1</v>
      </c>
      <c r="CE437" s="2">
        <f t="shared" si="13"/>
        <v>200340</v>
      </c>
    </row>
    <row r="438" spans="1:83" x14ac:dyDescent="0.2">
      <c r="A438" s="1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s="1" t="s">
        <v>83</v>
      </c>
      <c r="H438" t="s">
        <v>84</v>
      </c>
      <c r="I438" t="s">
        <v>85</v>
      </c>
      <c r="J438" t="s">
        <v>86</v>
      </c>
      <c r="K438" t="s">
        <v>87</v>
      </c>
      <c r="L438" s="1" t="s">
        <v>88</v>
      </c>
      <c r="M438" t="s">
        <v>143</v>
      </c>
      <c r="N438" t="s">
        <v>90</v>
      </c>
      <c r="O438" s="1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s="1" t="s">
        <v>100</v>
      </c>
      <c r="AH438" s="1" t="s">
        <v>102</v>
      </c>
      <c r="AI438">
        <v>0</v>
      </c>
      <c r="AJ438" s="1" t="s">
        <v>102</v>
      </c>
      <c r="AK438" s="1">
        <v>0</v>
      </c>
      <c r="AL438">
        <v>648</v>
      </c>
      <c r="AM438">
        <v>648</v>
      </c>
      <c r="AN438" s="1" t="s">
        <v>103</v>
      </c>
      <c r="AO438" t="s">
        <v>98</v>
      </c>
      <c r="AP438" t="s">
        <v>105</v>
      </c>
      <c r="AQ438" s="1" t="s">
        <v>164</v>
      </c>
      <c r="AR438">
        <v>734</v>
      </c>
      <c r="AS438">
        <v>384</v>
      </c>
      <c r="AT438" s="1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 s="1">
        <v>0</v>
      </c>
      <c r="BS438" s="1">
        <v>0</v>
      </c>
      <c r="BT438">
        <v>0</v>
      </c>
      <c r="BU438" t="s">
        <v>83</v>
      </c>
      <c r="BV438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>
        <v>116000</v>
      </c>
      <c r="CD438">
        <f t="shared" si="12"/>
        <v>2</v>
      </c>
      <c r="CE438" s="2">
        <f t="shared" si="13"/>
        <v>128760</v>
      </c>
    </row>
    <row r="439" spans="1:83" x14ac:dyDescent="0.2">
      <c r="A439" s="1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s="1" t="s">
        <v>83</v>
      </c>
      <c r="H439" t="s">
        <v>84</v>
      </c>
      <c r="I439" t="s">
        <v>85</v>
      </c>
      <c r="J439" t="s">
        <v>86</v>
      </c>
      <c r="K439" t="s">
        <v>87</v>
      </c>
      <c r="L439" s="1" t="s">
        <v>88</v>
      </c>
      <c r="M439" t="s">
        <v>148</v>
      </c>
      <c r="N439" t="s">
        <v>90</v>
      </c>
      <c r="O439" s="1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s="1" t="s">
        <v>100</v>
      </c>
      <c r="AH439" s="1" t="s">
        <v>102</v>
      </c>
      <c r="AI439">
        <v>0</v>
      </c>
      <c r="AJ439" s="1" t="s">
        <v>102</v>
      </c>
      <c r="AK439" s="1">
        <v>0</v>
      </c>
      <c r="AL439">
        <v>884</v>
      </c>
      <c r="AM439">
        <v>884</v>
      </c>
      <c r="AN439" s="1" t="s">
        <v>103</v>
      </c>
      <c r="AO439" t="s">
        <v>97</v>
      </c>
      <c r="AP439" t="s">
        <v>105</v>
      </c>
      <c r="AQ439" s="1" t="s">
        <v>106</v>
      </c>
      <c r="AR439">
        <v>904</v>
      </c>
      <c r="AS439">
        <v>0</v>
      </c>
      <c r="AT439" s="1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 s="1">
        <v>0</v>
      </c>
      <c r="BS439" s="1">
        <v>0</v>
      </c>
      <c r="BT439">
        <v>0</v>
      </c>
      <c r="BU439" t="s">
        <v>83</v>
      </c>
      <c r="BV439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>
        <v>119000</v>
      </c>
      <c r="CD439">
        <f t="shared" si="12"/>
        <v>-1</v>
      </c>
      <c r="CE439" s="2">
        <f t="shared" si="13"/>
        <v>112455</v>
      </c>
    </row>
    <row r="440" spans="1:83" x14ac:dyDescent="0.2">
      <c r="A440" s="1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s="1" t="s">
        <v>83</v>
      </c>
      <c r="H440" t="s">
        <v>84</v>
      </c>
      <c r="I440" t="s">
        <v>85</v>
      </c>
      <c r="J440" t="s">
        <v>86</v>
      </c>
      <c r="K440" t="s">
        <v>87</v>
      </c>
      <c r="L440" s="1" t="s">
        <v>88</v>
      </c>
      <c r="M440" t="s">
        <v>123</v>
      </c>
      <c r="N440" t="s">
        <v>90</v>
      </c>
      <c r="O440" s="1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s="1" t="s">
        <v>100</v>
      </c>
      <c r="AH440" s="1" t="s">
        <v>172</v>
      </c>
      <c r="AI440">
        <v>365</v>
      </c>
      <c r="AJ440" s="1" t="s">
        <v>102</v>
      </c>
      <c r="AK440" s="1">
        <v>0</v>
      </c>
      <c r="AL440">
        <v>75</v>
      </c>
      <c r="AM440">
        <v>440</v>
      </c>
      <c r="AN440" s="1" t="s">
        <v>103</v>
      </c>
      <c r="AO440" t="s">
        <v>98</v>
      </c>
      <c r="AP440" t="s">
        <v>177</v>
      </c>
      <c r="AQ440" s="1" t="s">
        <v>106</v>
      </c>
      <c r="AR440">
        <v>694</v>
      </c>
      <c r="AS440">
        <v>0</v>
      </c>
      <c r="AT440" s="1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 s="1">
        <v>0</v>
      </c>
      <c r="BS440" s="1">
        <v>0</v>
      </c>
      <c r="BT440">
        <v>0</v>
      </c>
      <c r="BU440" t="s">
        <v>83</v>
      </c>
      <c r="BV440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>
        <v>90350</v>
      </c>
      <c r="CD440">
        <f t="shared" si="12"/>
        <v>1</v>
      </c>
      <c r="CE440" s="2">
        <f t="shared" si="13"/>
        <v>95319.25</v>
      </c>
    </row>
    <row r="441" spans="1:83" x14ac:dyDescent="0.2">
      <c r="A441" s="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s="1" t="s">
        <v>174</v>
      </c>
      <c r="H441" t="s">
        <v>84</v>
      </c>
      <c r="I441" t="s">
        <v>85</v>
      </c>
      <c r="J441" t="s">
        <v>86</v>
      </c>
      <c r="K441" t="s">
        <v>122</v>
      </c>
      <c r="L441" s="1" t="s">
        <v>88</v>
      </c>
      <c r="M441" t="s">
        <v>185</v>
      </c>
      <c r="N441" t="s">
        <v>90</v>
      </c>
      <c r="O441" s="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s="1" t="s">
        <v>121</v>
      </c>
      <c r="AH441" s="1" t="s">
        <v>102</v>
      </c>
      <c r="AI441">
        <v>0</v>
      </c>
      <c r="AJ441" s="1" t="s">
        <v>102</v>
      </c>
      <c r="AK441" s="1">
        <v>0</v>
      </c>
      <c r="AL441">
        <v>684</v>
      </c>
      <c r="AM441">
        <v>684</v>
      </c>
      <c r="AN441" s="1" t="s">
        <v>103</v>
      </c>
      <c r="AO441" t="s">
        <v>97</v>
      </c>
      <c r="AP441" t="s">
        <v>105</v>
      </c>
      <c r="AQ441" s="1" t="s">
        <v>106</v>
      </c>
      <c r="AR441">
        <v>684</v>
      </c>
      <c r="AS441">
        <v>512</v>
      </c>
      <c r="AT441" s="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 s="1">
        <v>0</v>
      </c>
      <c r="BS441" s="1">
        <v>0</v>
      </c>
      <c r="BT441">
        <v>0</v>
      </c>
      <c r="BU441" t="s">
        <v>83</v>
      </c>
      <c r="BV44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>
        <v>110000</v>
      </c>
      <c r="CD441">
        <f t="shared" si="12"/>
        <v>-1</v>
      </c>
      <c r="CE441" s="2">
        <f t="shared" si="13"/>
        <v>103950</v>
      </c>
    </row>
    <row r="442" spans="1:83" x14ac:dyDescent="0.2">
      <c r="A442" s="1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s="1" t="s">
        <v>83</v>
      </c>
      <c r="H442" t="s">
        <v>84</v>
      </c>
      <c r="I442" t="s">
        <v>85</v>
      </c>
      <c r="J442" t="s">
        <v>86</v>
      </c>
      <c r="K442" t="s">
        <v>87</v>
      </c>
      <c r="L442" s="1" t="s">
        <v>88</v>
      </c>
      <c r="M442" t="s">
        <v>154</v>
      </c>
      <c r="N442" t="s">
        <v>90</v>
      </c>
      <c r="O442" s="1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s="1" t="s">
        <v>97</v>
      </c>
      <c r="AH442" s="1" t="s">
        <v>101</v>
      </c>
      <c r="AI442">
        <v>1767</v>
      </c>
      <c r="AJ442" s="1" t="s">
        <v>119</v>
      </c>
      <c r="AK442" s="1">
        <v>539</v>
      </c>
      <c r="AL442">
        <v>788</v>
      </c>
      <c r="AM442">
        <v>3094</v>
      </c>
      <c r="AN442" s="1" t="s">
        <v>103</v>
      </c>
      <c r="AO442" t="s">
        <v>104</v>
      </c>
      <c r="AP442" t="s">
        <v>105</v>
      </c>
      <c r="AQ442" s="1" t="s">
        <v>106</v>
      </c>
      <c r="AR442">
        <v>2402</v>
      </c>
      <c r="AS442">
        <v>0</v>
      </c>
      <c r="AT442" s="1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 s="1">
        <v>0</v>
      </c>
      <c r="BS442" s="1">
        <v>170</v>
      </c>
      <c r="BT442">
        <v>0</v>
      </c>
      <c r="BU442" t="s">
        <v>83</v>
      </c>
      <c r="BV442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>
        <v>555000</v>
      </c>
      <c r="CD442">
        <f t="shared" si="12"/>
        <v>-1</v>
      </c>
      <c r="CE442" s="2">
        <f t="shared" si="13"/>
        <v>524475</v>
      </c>
    </row>
    <row r="443" spans="1:83" x14ac:dyDescent="0.2">
      <c r="A443" s="1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s="1" t="s">
        <v>83</v>
      </c>
      <c r="H443" t="s">
        <v>84</v>
      </c>
      <c r="I443" t="s">
        <v>85</v>
      </c>
      <c r="J443" t="s">
        <v>86</v>
      </c>
      <c r="K443" t="s">
        <v>87</v>
      </c>
      <c r="L443" s="1" t="s">
        <v>88</v>
      </c>
      <c r="M443" t="s">
        <v>185</v>
      </c>
      <c r="N443" t="s">
        <v>90</v>
      </c>
      <c r="O443" s="1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s="1" t="s">
        <v>100</v>
      </c>
      <c r="AH443" s="1" t="s">
        <v>119</v>
      </c>
      <c r="AI443">
        <v>133</v>
      </c>
      <c r="AJ443" s="1" t="s">
        <v>102</v>
      </c>
      <c r="AK443" s="1">
        <v>0</v>
      </c>
      <c r="AL443">
        <v>1307</v>
      </c>
      <c r="AM443">
        <v>1440</v>
      </c>
      <c r="AN443" s="1" t="s">
        <v>103</v>
      </c>
      <c r="AO443" t="s">
        <v>98</v>
      </c>
      <c r="AP443" t="s">
        <v>177</v>
      </c>
      <c r="AQ443" s="1" t="s">
        <v>145</v>
      </c>
      <c r="AR443">
        <v>1440</v>
      </c>
      <c r="AS443">
        <v>0</v>
      </c>
      <c r="AT443" s="1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 s="1">
        <v>0</v>
      </c>
      <c r="BS443" s="1">
        <v>0</v>
      </c>
      <c r="BT443">
        <v>0</v>
      </c>
      <c r="BU443" t="s">
        <v>83</v>
      </c>
      <c r="BV443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>
        <v>118000</v>
      </c>
      <c r="CD443">
        <f t="shared" si="12"/>
        <v>0</v>
      </c>
      <c r="CE443" s="2">
        <f t="shared" si="13"/>
        <v>118000</v>
      </c>
    </row>
    <row r="444" spans="1:83" x14ac:dyDescent="0.2">
      <c r="A444" s="1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s="1" t="s">
        <v>83</v>
      </c>
      <c r="H444" t="s">
        <v>84</v>
      </c>
      <c r="I444" t="s">
        <v>85</v>
      </c>
      <c r="J444" t="s">
        <v>86</v>
      </c>
      <c r="K444" t="s">
        <v>87</v>
      </c>
      <c r="L444" s="1" t="s">
        <v>88</v>
      </c>
      <c r="M444" t="s">
        <v>148</v>
      </c>
      <c r="N444" t="s">
        <v>90</v>
      </c>
      <c r="O444" s="1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s="1" t="s">
        <v>100</v>
      </c>
      <c r="AH444" s="1" t="s">
        <v>102</v>
      </c>
      <c r="AI444">
        <v>0</v>
      </c>
      <c r="AJ444" s="1" t="s">
        <v>102</v>
      </c>
      <c r="AK444" s="1">
        <v>0</v>
      </c>
      <c r="AL444">
        <v>1078</v>
      </c>
      <c r="AM444">
        <v>1078</v>
      </c>
      <c r="AN444" s="1" t="s">
        <v>103</v>
      </c>
      <c r="AO444" t="s">
        <v>98</v>
      </c>
      <c r="AP444" t="s">
        <v>105</v>
      </c>
      <c r="AQ444" s="1" t="s">
        <v>106</v>
      </c>
      <c r="AR444">
        <v>1128</v>
      </c>
      <c r="AS444">
        <v>445</v>
      </c>
      <c r="AT444" s="1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 s="1">
        <v>0</v>
      </c>
      <c r="BS444" s="1">
        <v>0</v>
      </c>
      <c r="BT444">
        <v>0</v>
      </c>
      <c r="BU444" t="s">
        <v>83</v>
      </c>
      <c r="BV444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>
        <v>162900</v>
      </c>
      <c r="CD444">
        <f t="shared" si="12"/>
        <v>0</v>
      </c>
      <c r="CE444" s="2">
        <f t="shared" si="13"/>
        <v>162900</v>
      </c>
    </row>
    <row r="445" spans="1:83" x14ac:dyDescent="0.2">
      <c r="A445" s="1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s="1" t="s">
        <v>83</v>
      </c>
      <c r="H445" t="s">
        <v>84</v>
      </c>
      <c r="I445" t="s">
        <v>85</v>
      </c>
      <c r="J445" t="s">
        <v>86</v>
      </c>
      <c r="K445" t="s">
        <v>87</v>
      </c>
      <c r="L445" s="1" t="s">
        <v>88</v>
      </c>
      <c r="M445" t="s">
        <v>227</v>
      </c>
      <c r="N445" t="s">
        <v>90</v>
      </c>
      <c r="O445" s="1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s="1" t="s">
        <v>130</v>
      </c>
      <c r="AH445" s="1" t="s">
        <v>102</v>
      </c>
      <c r="AI445">
        <v>0</v>
      </c>
      <c r="AJ445" s="1" t="s">
        <v>102</v>
      </c>
      <c r="AK445" s="1">
        <v>0</v>
      </c>
      <c r="AL445">
        <v>1258</v>
      </c>
      <c r="AM445">
        <v>1258</v>
      </c>
      <c r="AN445" s="1" t="s">
        <v>103</v>
      </c>
      <c r="AO445" t="s">
        <v>104</v>
      </c>
      <c r="AP445" t="s">
        <v>105</v>
      </c>
      <c r="AQ445" s="1" t="s">
        <v>106</v>
      </c>
      <c r="AR445">
        <v>1258</v>
      </c>
      <c r="AS445">
        <v>0</v>
      </c>
      <c r="AT445" s="1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 s="1">
        <v>0</v>
      </c>
      <c r="BS445" s="1">
        <v>0</v>
      </c>
      <c r="BT445">
        <v>0</v>
      </c>
      <c r="BU445" t="s">
        <v>83</v>
      </c>
      <c r="BV445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>
        <v>172500</v>
      </c>
      <c r="CD445">
        <f t="shared" si="12"/>
        <v>1</v>
      </c>
      <c r="CE445" s="2">
        <f t="shared" si="13"/>
        <v>181987.5</v>
      </c>
    </row>
    <row r="446" spans="1:83" x14ac:dyDescent="0.2">
      <c r="A446" s="1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s="1" t="s">
        <v>83</v>
      </c>
      <c r="H446" t="s">
        <v>84</v>
      </c>
      <c r="I446" t="s">
        <v>85</v>
      </c>
      <c r="J446" t="s">
        <v>86</v>
      </c>
      <c r="K446" t="s">
        <v>87</v>
      </c>
      <c r="L446" s="1" t="s">
        <v>88</v>
      </c>
      <c r="M446" t="s">
        <v>89</v>
      </c>
      <c r="N446" t="s">
        <v>90</v>
      </c>
      <c r="O446" s="1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s="1" t="s">
        <v>100</v>
      </c>
      <c r="AH446" s="1" t="s">
        <v>101</v>
      </c>
      <c r="AI446">
        <v>642</v>
      </c>
      <c r="AJ446" s="1" t="s">
        <v>102</v>
      </c>
      <c r="AK446" s="1">
        <v>0</v>
      </c>
      <c r="AL446">
        <v>273</v>
      </c>
      <c r="AM446">
        <v>915</v>
      </c>
      <c r="AN446" s="1" t="s">
        <v>103</v>
      </c>
      <c r="AO446" t="s">
        <v>104</v>
      </c>
      <c r="AP446" t="s">
        <v>105</v>
      </c>
      <c r="AQ446" s="1" t="s">
        <v>106</v>
      </c>
      <c r="AR446">
        <v>933</v>
      </c>
      <c r="AS446">
        <v>975</v>
      </c>
      <c r="AT446" s="1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 s="1">
        <v>0</v>
      </c>
      <c r="BS446" s="1">
        <v>0</v>
      </c>
      <c r="BT446">
        <v>0</v>
      </c>
      <c r="BU446" t="s">
        <v>83</v>
      </c>
      <c r="BV446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>
        <v>210000</v>
      </c>
      <c r="CD446">
        <f t="shared" si="12"/>
        <v>0</v>
      </c>
      <c r="CE446" s="2">
        <f t="shared" si="13"/>
        <v>210000</v>
      </c>
    </row>
    <row r="447" spans="1:83" x14ac:dyDescent="0.2">
      <c r="A447" s="1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s="1" t="s">
        <v>83</v>
      </c>
      <c r="H447" t="s">
        <v>84</v>
      </c>
      <c r="I447" t="s">
        <v>85</v>
      </c>
      <c r="J447" t="s">
        <v>86</v>
      </c>
      <c r="K447" t="s">
        <v>122</v>
      </c>
      <c r="L447" s="1" t="s">
        <v>88</v>
      </c>
      <c r="M447" t="s">
        <v>185</v>
      </c>
      <c r="N447" t="s">
        <v>90</v>
      </c>
      <c r="O447" s="1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s="1" t="s">
        <v>100</v>
      </c>
      <c r="AH447" s="1" t="s">
        <v>102</v>
      </c>
      <c r="AI447">
        <v>0</v>
      </c>
      <c r="AJ447" s="1" t="s">
        <v>102</v>
      </c>
      <c r="AK447" s="1">
        <v>0</v>
      </c>
      <c r="AL447">
        <v>1436</v>
      </c>
      <c r="AM447">
        <v>1436</v>
      </c>
      <c r="AN447" s="1" t="s">
        <v>103</v>
      </c>
      <c r="AO447" t="s">
        <v>147</v>
      </c>
      <c r="AP447" t="s">
        <v>105</v>
      </c>
      <c r="AQ447" s="1" t="s">
        <v>106</v>
      </c>
      <c r="AR447">
        <v>1689</v>
      </c>
      <c r="AS447">
        <v>0</v>
      </c>
      <c r="AT447" s="1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 s="1">
        <v>0</v>
      </c>
      <c r="BS447" s="1">
        <v>0</v>
      </c>
      <c r="BT447">
        <v>0</v>
      </c>
      <c r="BU447" t="s">
        <v>83</v>
      </c>
      <c r="BV447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>
        <v>127500</v>
      </c>
      <c r="CD447">
        <f t="shared" si="12"/>
        <v>-1</v>
      </c>
      <c r="CE447" s="2">
        <f t="shared" si="13"/>
        <v>120487.5</v>
      </c>
    </row>
    <row r="448" spans="1:83" x14ac:dyDescent="0.2">
      <c r="A448" s="1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s="1" t="s">
        <v>83</v>
      </c>
      <c r="H448" t="s">
        <v>120</v>
      </c>
      <c r="I448" t="s">
        <v>85</v>
      </c>
      <c r="J448" t="s">
        <v>86</v>
      </c>
      <c r="K448" t="s">
        <v>122</v>
      </c>
      <c r="L448" s="1" t="s">
        <v>88</v>
      </c>
      <c r="M448" t="s">
        <v>162</v>
      </c>
      <c r="N448" t="s">
        <v>204</v>
      </c>
      <c r="O448" s="1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s="1" t="s">
        <v>100</v>
      </c>
      <c r="AH448" s="1" t="s">
        <v>119</v>
      </c>
      <c r="AI448">
        <v>247</v>
      </c>
      <c r="AJ448" s="1" t="s">
        <v>153</v>
      </c>
      <c r="AK448" s="1">
        <v>713</v>
      </c>
      <c r="AL448">
        <v>557</v>
      </c>
      <c r="AM448">
        <v>1517</v>
      </c>
      <c r="AN448" s="1" t="s">
        <v>103</v>
      </c>
      <c r="AO448" t="s">
        <v>104</v>
      </c>
      <c r="AP448" t="s">
        <v>105</v>
      </c>
      <c r="AQ448" s="1" t="s">
        <v>106</v>
      </c>
      <c r="AR448">
        <v>1888</v>
      </c>
      <c r="AS448">
        <v>0</v>
      </c>
      <c r="AT448" s="1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 s="1">
        <v>0</v>
      </c>
      <c r="BS448" s="1">
        <v>0</v>
      </c>
      <c r="BT448">
        <v>0</v>
      </c>
      <c r="BU448" t="s">
        <v>83</v>
      </c>
      <c r="BV448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>
        <v>190000</v>
      </c>
      <c r="CD448">
        <f t="shared" si="12"/>
        <v>-2</v>
      </c>
      <c r="CE448" s="2">
        <f t="shared" si="13"/>
        <v>169100</v>
      </c>
    </row>
    <row r="449" spans="1:83" x14ac:dyDescent="0.2">
      <c r="A449" s="1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s="1" t="s">
        <v>83</v>
      </c>
      <c r="H449" t="s">
        <v>120</v>
      </c>
      <c r="I449" t="s">
        <v>85</v>
      </c>
      <c r="J449" t="s">
        <v>86</v>
      </c>
      <c r="K449" t="s">
        <v>122</v>
      </c>
      <c r="L449" s="1" t="s">
        <v>88</v>
      </c>
      <c r="M449" t="s">
        <v>193</v>
      </c>
      <c r="N449" t="s">
        <v>90</v>
      </c>
      <c r="O449" s="1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s="1" t="s">
        <v>100</v>
      </c>
      <c r="AH449" s="1" t="s">
        <v>102</v>
      </c>
      <c r="AI449">
        <v>0</v>
      </c>
      <c r="AJ449" s="1" t="s">
        <v>102</v>
      </c>
      <c r="AK449" s="1">
        <v>0</v>
      </c>
      <c r="AL449">
        <v>930</v>
      </c>
      <c r="AM449">
        <v>930</v>
      </c>
      <c r="AN449" s="1" t="s">
        <v>103</v>
      </c>
      <c r="AO449" t="s">
        <v>97</v>
      </c>
      <c r="AP449" t="s">
        <v>105</v>
      </c>
      <c r="AQ449" s="1" t="s">
        <v>106</v>
      </c>
      <c r="AR449">
        <v>956</v>
      </c>
      <c r="AS449">
        <v>930</v>
      </c>
      <c r="AT449" s="1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 s="1">
        <v>0</v>
      </c>
      <c r="BS449" s="1">
        <v>0</v>
      </c>
      <c r="BT449">
        <v>0</v>
      </c>
      <c r="BU449" t="s">
        <v>83</v>
      </c>
      <c r="BV449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>
        <v>199900</v>
      </c>
      <c r="CD449">
        <f t="shared" si="12"/>
        <v>2</v>
      </c>
      <c r="CE449" s="2">
        <f t="shared" si="13"/>
        <v>221889</v>
      </c>
    </row>
    <row r="450" spans="1:83" x14ac:dyDescent="0.2">
      <c r="A450" s="1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s="1" t="s">
        <v>83</v>
      </c>
      <c r="H450" t="s">
        <v>84</v>
      </c>
      <c r="I450" t="s">
        <v>175</v>
      </c>
      <c r="J450" t="s">
        <v>86</v>
      </c>
      <c r="K450" t="s">
        <v>87</v>
      </c>
      <c r="L450" s="1" t="s">
        <v>88</v>
      </c>
      <c r="M450" t="s">
        <v>176</v>
      </c>
      <c r="N450" t="s">
        <v>90</v>
      </c>
      <c r="O450" s="1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s="1" t="s">
        <v>100</v>
      </c>
      <c r="AH450" s="1" t="s">
        <v>102</v>
      </c>
      <c r="AI450">
        <v>0</v>
      </c>
      <c r="AJ450" s="1" t="s">
        <v>102</v>
      </c>
      <c r="AK450" s="1">
        <v>0</v>
      </c>
      <c r="AL450">
        <v>780</v>
      </c>
      <c r="AM450">
        <v>780</v>
      </c>
      <c r="AN450" s="1" t="s">
        <v>103</v>
      </c>
      <c r="AO450" t="s">
        <v>98</v>
      </c>
      <c r="AP450" t="s">
        <v>105</v>
      </c>
      <c r="AQ450" s="1" t="s">
        <v>106</v>
      </c>
      <c r="AR450">
        <v>780</v>
      </c>
      <c r="AS450">
        <v>596</v>
      </c>
      <c r="AT450" s="1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 s="1">
        <v>0</v>
      </c>
      <c r="BS450" s="1">
        <v>0</v>
      </c>
      <c r="BT450">
        <v>0</v>
      </c>
      <c r="BU450" t="s">
        <v>83</v>
      </c>
      <c r="BV450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>
        <v>119500</v>
      </c>
      <c r="CD450">
        <f t="shared" si="12"/>
        <v>2</v>
      </c>
      <c r="CE450" s="2">
        <f t="shared" si="13"/>
        <v>132645</v>
      </c>
    </row>
    <row r="451" spans="1:83" x14ac:dyDescent="0.2">
      <c r="A451" s="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s="1" t="s">
        <v>83</v>
      </c>
      <c r="H451" t="s">
        <v>84</v>
      </c>
      <c r="I451" t="s">
        <v>85</v>
      </c>
      <c r="J451" t="s">
        <v>86</v>
      </c>
      <c r="K451" t="s">
        <v>87</v>
      </c>
      <c r="L451" s="1" t="s">
        <v>88</v>
      </c>
      <c r="M451" t="s">
        <v>143</v>
      </c>
      <c r="N451" t="s">
        <v>90</v>
      </c>
      <c r="O451" s="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s="1" t="s">
        <v>100</v>
      </c>
      <c r="AH451" s="1" t="s">
        <v>119</v>
      </c>
      <c r="AI451">
        <v>331</v>
      </c>
      <c r="AJ451" s="1" t="s">
        <v>102</v>
      </c>
      <c r="AK451" s="1">
        <v>0</v>
      </c>
      <c r="AL451">
        <v>318</v>
      </c>
      <c r="AM451">
        <v>649</v>
      </c>
      <c r="AN451" s="1" t="s">
        <v>103</v>
      </c>
      <c r="AO451" t="s">
        <v>104</v>
      </c>
      <c r="AP451" t="s">
        <v>105</v>
      </c>
      <c r="AQ451" s="1" t="s">
        <v>106</v>
      </c>
      <c r="AR451">
        <v>679</v>
      </c>
      <c r="AS451">
        <v>504</v>
      </c>
      <c r="AT451" s="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 s="1">
        <v>0</v>
      </c>
      <c r="BS451" s="1">
        <v>0</v>
      </c>
      <c r="BT451">
        <v>0</v>
      </c>
      <c r="BU451" t="s">
        <v>83</v>
      </c>
      <c r="BV45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>
        <v>120000</v>
      </c>
      <c r="CD451">
        <f t="shared" si="12"/>
        <v>1</v>
      </c>
      <c r="CE451" s="2">
        <f t="shared" si="13"/>
        <v>126600</v>
      </c>
    </row>
    <row r="452" spans="1:83" x14ac:dyDescent="0.2">
      <c r="A452" s="1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s="1" t="s">
        <v>83</v>
      </c>
      <c r="H452" t="s">
        <v>84</v>
      </c>
      <c r="I452" t="s">
        <v>85</v>
      </c>
      <c r="J452" t="s">
        <v>86</v>
      </c>
      <c r="K452" t="s">
        <v>87</v>
      </c>
      <c r="L452" s="1" t="s">
        <v>88</v>
      </c>
      <c r="M452" t="s">
        <v>143</v>
      </c>
      <c r="N452" t="s">
        <v>90</v>
      </c>
      <c r="O452" s="1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s="1" t="s">
        <v>100</v>
      </c>
      <c r="AH452" s="1" t="s">
        <v>102</v>
      </c>
      <c r="AI452">
        <v>0</v>
      </c>
      <c r="AJ452" s="1" t="s">
        <v>102</v>
      </c>
      <c r="AK452" s="1">
        <v>0</v>
      </c>
      <c r="AL452">
        <v>813</v>
      </c>
      <c r="AM452">
        <v>813</v>
      </c>
      <c r="AN452" s="1" t="s">
        <v>103</v>
      </c>
      <c r="AO452" t="s">
        <v>104</v>
      </c>
      <c r="AP452" t="s">
        <v>105</v>
      </c>
      <c r="AQ452" s="1" t="s">
        <v>164</v>
      </c>
      <c r="AR452">
        <v>813</v>
      </c>
      <c r="AS452">
        <v>0</v>
      </c>
      <c r="AT452" s="1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 s="1">
        <v>0</v>
      </c>
      <c r="BS452" s="1">
        <v>0</v>
      </c>
      <c r="BT452">
        <v>0</v>
      </c>
      <c r="BU452" t="s">
        <v>83</v>
      </c>
      <c r="BV452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>
        <v>110000</v>
      </c>
      <c r="CD452">
        <f t="shared" ref="CD452:CD515" si="14">2008-BZ452</f>
        <v>2</v>
      </c>
      <c r="CE452" s="2">
        <f t="shared" ref="CE452:CE515" si="15">CC452+(CC452*(CD452*0.055))</f>
        <v>122100</v>
      </c>
    </row>
    <row r="453" spans="1:83" x14ac:dyDescent="0.2">
      <c r="A453" s="1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s="1" t="s">
        <v>83</v>
      </c>
      <c r="H453" t="s">
        <v>120</v>
      </c>
      <c r="I453" t="s">
        <v>195</v>
      </c>
      <c r="J453" t="s">
        <v>86</v>
      </c>
      <c r="K453" t="s">
        <v>87</v>
      </c>
      <c r="L453" s="1" t="s">
        <v>194</v>
      </c>
      <c r="M453" t="s">
        <v>205</v>
      </c>
      <c r="N453" t="s">
        <v>90</v>
      </c>
      <c r="O453" s="1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s="1" t="s">
        <v>97</v>
      </c>
      <c r="AH453" s="1" t="s">
        <v>119</v>
      </c>
      <c r="AI453">
        <v>655</v>
      </c>
      <c r="AJ453" s="1" t="s">
        <v>102</v>
      </c>
      <c r="AK453" s="1">
        <v>0</v>
      </c>
      <c r="AL453">
        <v>878</v>
      </c>
      <c r="AM453">
        <v>1533</v>
      </c>
      <c r="AN453" s="1" t="s">
        <v>103</v>
      </c>
      <c r="AO453" t="s">
        <v>98</v>
      </c>
      <c r="AP453" t="s">
        <v>105</v>
      </c>
      <c r="AQ453" s="1" t="s">
        <v>106</v>
      </c>
      <c r="AR453">
        <v>1533</v>
      </c>
      <c r="AS453">
        <v>0</v>
      </c>
      <c r="AT453" s="1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 s="1">
        <v>0</v>
      </c>
      <c r="BS453" s="1">
        <v>0</v>
      </c>
      <c r="BT453">
        <v>0</v>
      </c>
      <c r="BU453" t="s">
        <v>83</v>
      </c>
      <c r="BV453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>
        <v>280000</v>
      </c>
      <c r="CD453">
        <f t="shared" si="14"/>
        <v>2</v>
      </c>
      <c r="CE453" s="2">
        <f t="shared" si="15"/>
        <v>310800</v>
      </c>
    </row>
    <row r="454" spans="1:83" x14ac:dyDescent="0.2">
      <c r="A454" s="1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s="1" t="s">
        <v>83</v>
      </c>
      <c r="H454" t="s">
        <v>120</v>
      </c>
      <c r="I454" t="s">
        <v>85</v>
      </c>
      <c r="J454" t="s">
        <v>86</v>
      </c>
      <c r="K454" t="s">
        <v>122</v>
      </c>
      <c r="L454" s="1" t="s">
        <v>88</v>
      </c>
      <c r="M454" t="s">
        <v>189</v>
      </c>
      <c r="N454" t="s">
        <v>90</v>
      </c>
      <c r="O454" s="1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s="1" t="s">
        <v>100</v>
      </c>
      <c r="AH454" s="1" t="s">
        <v>119</v>
      </c>
      <c r="AI454">
        <v>742</v>
      </c>
      <c r="AJ454" s="1" t="s">
        <v>102</v>
      </c>
      <c r="AK454" s="1">
        <v>0</v>
      </c>
      <c r="AL454">
        <v>130</v>
      </c>
      <c r="AM454">
        <v>872</v>
      </c>
      <c r="AN454" s="1" t="s">
        <v>103</v>
      </c>
      <c r="AO454" t="s">
        <v>104</v>
      </c>
      <c r="AP454" t="s">
        <v>105</v>
      </c>
      <c r="AQ454" s="1" t="s">
        <v>106</v>
      </c>
      <c r="AR454">
        <v>888</v>
      </c>
      <c r="AS454">
        <v>868</v>
      </c>
      <c r="AT454" s="1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 s="1">
        <v>0</v>
      </c>
      <c r="BS454" s="1">
        <v>0</v>
      </c>
      <c r="BT454">
        <v>0</v>
      </c>
      <c r="BU454" t="s">
        <v>83</v>
      </c>
      <c r="BV454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>
        <v>204000</v>
      </c>
      <c r="CD454">
        <f t="shared" si="14"/>
        <v>1</v>
      </c>
      <c r="CE454" s="2">
        <f t="shared" si="15"/>
        <v>215220</v>
      </c>
    </row>
    <row r="455" spans="1:83" x14ac:dyDescent="0.2">
      <c r="A455" s="1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s="1" t="s">
        <v>83</v>
      </c>
      <c r="H455" t="s">
        <v>84</v>
      </c>
      <c r="I455" t="s">
        <v>85</v>
      </c>
      <c r="J455" t="s">
        <v>86</v>
      </c>
      <c r="K455" t="s">
        <v>87</v>
      </c>
      <c r="L455" s="1" t="s">
        <v>88</v>
      </c>
      <c r="M455" t="s">
        <v>136</v>
      </c>
      <c r="N455" t="s">
        <v>90</v>
      </c>
      <c r="O455" s="1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s="1" t="s">
        <v>100</v>
      </c>
      <c r="AH455" s="1" t="s">
        <v>102</v>
      </c>
      <c r="AI455">
        <v>0</v>
      </c>
      <c r="AJ455" s="1" t="s">
        <v>102</v>
      </c>
      <c r="AK455" s="1">
        <v>0</v>
      </c>
      <c r="AL455">
        <v>768</v>
      </c>
      <c r="AM455">
        <v>768</v>
      </c>
      <c r="AN455" s="1" t="s">
        <v>103</v>
      </c>
      <c r="AO455" t="s">
        <v>104</v>
      </c>
      <c r="AP455" t="s">
        <v>105</v>
      </c>
      <c r="AQ455" s="1" t="s">
        <v>106</v>
      </c>
      <c r="AR455">
        <v>786</v>
      </c>
      <c r="AS455">
        <v>804</v>
      </c>
      <c r="AT455" s="1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 s="1">
        <v>0</v>
      </c>
      <c r="BS455" s="1">
        <v>0</v>
      </c>
      <c r="BT455">
        <v>0</v>
      </c>
      <c r="BU455" t="s">
        <v>83</v>
      </c>
      <c r="BV455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>
        <v>210000</v>
      </c>
      <c r="CD455">
        <f t="shared" si="14"/>
        <v>-1</v>
      </c>
      <c r="CE455" s="2">
        <f t="shared" si="15"/>
        <v>198450</v>
      </c>
    </row>
    <row r="456" spans="1:83" x14ac:dyDescent="0.2">
      <c r="A456" s="1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s="1" t="s">
        <v>83</v>
      </c>
      <c r="H456" t="s">
        <v>84</v>
      </c>
      <c r="I456" t="s">
        <v>85</v>
      </c>
      <c r="J456" t="s">
        <v>86</v>
      </c>
      <c r="K456" t="s">
        <v>87</v>
      </c>
      <c r="L456" s="1" t="s">
        <v>88</v>
      </c>
      <c r="M456" t="s">
        <v>131</v>
      </c>
      <c r="N456" t="s">
        <v>90</v>
      </c>
      <c r="O456" s="1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s="1" t="s">
        <v>100</v>
      </c>
      <c r="AH456" s="1" t="s">
        <v>119</v>
      </c>
      <c r="AI456">
        <v>1606</v>
      </c>
      <c r="AJ456" s="1" t="s">
        <v>102</v>
      </c>
      <c r="AK456" s="1">
        <v>0</v>
      </c>
      <c r="AL456">
        <v>122</v>
      </c>
      <c r="AM456">
        <v>1728</v>
      </c>
      <c r="AN456" s="1" t="s">
        <v>103</v>
      </c>
      <c r="AO456" t="s">
        <v>98</v>
      </c>
      <c r="AP456" t="s">
        <v>105</v>
      </c>
      <c r="AQ456" s="1" t="s">
        <v>106</v>
      </c>
      <c r="AR456">
        <v>1728</v>
      </c>
      <c r="AS456">
        <v>0</v>
      </c>
      <c r="AT456" s="1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 s="1">
        <v>0</v>
      </c>
      <c r="BS456" s="1">
        <v>0</v>
      </c>
      <c r="BT456">
        <v>0</v>
      </c>
      <c r="BU456" t="s">
        <v>83</v>
      </c>
      <c r="BV456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>
        <v>188000</v>
      </c>
      <c r="CD456">
        <f t="shared" si="14"/>
        <v>2</v>
      </c>
      <c r="CE456" s="2">
        <f t="shared" si="15"/>
        <v>208680</v>
      </c>
    </row>
    <row r="457" spans="1:83" x14ac:dyDescent="0.2">
      <c r="A457" s="1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s="1" t="s">
        <v>83</v>
      </c>
      <c r="H457" t="s">
        <v>84</v>
      </c>
      <c r="I457" t="s">
        <v>85</v>
      </c>
      <c r="J457" t="s">
        <v>86</v>
      </c>
      <c r="K457" t="s">
        <v>87</v>
      </c>
      <c r="L457" s="1" t="s">
        <v>88</v>
      </c>
      <c r="M457" t="s">
        <v>138</v>
      </c>
      <c r="N457" t="s">
        <v>90</v>
      </c>
      <c r="O457" s="1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s="1" t="s">
        <v>100</v>
      </c>
      <c r="AH457" s="1" t="s">
        <v>119</v>
      </c>
      <c r="AI457">
        <v>916</v>
      </c>
      <c r="AJ457" s="1" t="s">
        <v>102</v>
      </c>
      <c r="AK457" s="1">
        <v>0</v>
      </c>
      <c r="AL457">
        <v>326</v>
      </c>
      <c r="AM457">
        <v>1242</v>
      </c>
      <c r="AN457" s="1" t="s">
        <v>103</v>
      </c>
      <c r="AO457" t="s">
        <v>147</v>
      </c>
      <c r="AP457" t="s">
        <v>105</v>
      </c>
      <c r="AQ457" s="1" t="s">
        <v>106</v>
      </c>
      <c r="AR457">
        <v>1242</v>
      </c>
      <c r="AS457">
        <v>0</v>
      </c>
      <c r="AT457" s="1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 s="1">
        <v>0</v>
      </c>
      <c r="BS457" s="1">
        <v>0</v>
      </c>
      <c r="BT457">
        <v>0</v>
      </c>
      <c r="BU457" t="s">
        <v>83</v>
      </c>
      <c r="BV457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>
        <v>175500</v>
      </c>
      <c r="CD457">
        <f t="shared" si="14"/>
        <v>1</v>
      </c>
      <c r="CE457" s="2">
        <f t="shared" si="15"/>
        <v>185152.5</v>
      </c>
    </row>
    <row r="458" spans="1:83" x14ac:dyDescent="0.2">
      <c r="A458" s="1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s="1" t="s">
        <v>174</v>
      </c>
      <c r="H458" t="s">
        <v>84</v>
      </c>
      <c r="I458" t="s">
        <v>85</v>
      </c>
      <c r="J458" t="s">
        <v>86</v>
      </c>
      <c r="K458" t="s">
        <v>87</v>
      </c>
      <c r="L458" s="1" t="s">
        <v>88</v>
      </c>
      <c r="M458" t="s">
        <v>143</v>
      </c>
      <c r="N458" t="s">
        <v>90</v>
      </c>
      <c r="O458" s="1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s="1" t="s">
        <v>100</v>
      </c>
      <c r="AH458" s="1" t="s">
        <v>102</v>
      </c>
      <c r="AI458">
        <v>0</v>
      </c>
      <c r="AJ458" s="1" t="s">
        <v>102</v>
      </c>
      <c r="AK458" s="1">
        <v>0</v>
      </c>
      <c r="AL458">
        <v>624</v>
      </c>
      <c r="AM458">
        <v>624</v>
      </c>
      <c r="AN458" s="1" t="s">
        <v>103</v>
      </c>
      <c r="AO458" t="s">
        <v>147</v>
      </c>
      <c r="AP458" t="s">
        <v>177</v>
      </c>
      <c r="AQ458" s="1" t="s">
        <v>106</v>
      </c>
      <c r="AR458">
        <v>624</v>
      </c>
      <c r="AS458">
        <v>720</v>
      </c>
      <c r="AT458" s="1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 s="1">
        <v>0</v>
      </c>
      <c r="BS458" s="1">
        <v>0</v>
      </c>
      <c r="BT458">
        <v>0</v>
      </c>
      <c r="BU458" t="s">
        <v>83</v>
      </c>
      <c r="BV458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>
        <v>98000</v>
      </c>
      <c r="CD458">
        <f t="shared" si="14"/>
        <v>0</v>
      </c>
      <c r="CE458" s="2">
        <f t="shared" si="15"/>
        <v>98000</v>
      </c>
    </row>
    <row r="459" spans="1:83" x14ac:dyDescent="0.2">
      <c r="A459" s="1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s="1" t="s">
        <v>83</v>
      </c>
      <c r="H459" t="s">
        <v>120</v>
      </c>
      <c r="I459" t="s">
        <v>195</v>
      </c>
      <c r="J459" t="s">
        <v>86</v>
      </c>
      <c r="K459" t="s">
        <v>166</v>
      </c>
      <c r="L459" s="1" t="s">
        <v>194</v>
      </c>
      <c r="M459" t="s">
        <v>205</v>
      </c>
      <c r="N459" t="s">
        <v>90</v>
      </c>
      <c r="O459" s="1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s="1" t="s">
        <v>97</v>
      </c>
      <c r="AH459" s="1" t="s">
        <v>141</v>
      </c>
      <c r="AI459">
        <v>1116</v>
      </c>
      <c r="AJ459" s="1" t="s">
        <v>102</v>
      </c>
      <c r="AK459" s="1">
        <v>0</v>
      </c>
      <c r="AL459">
        <v>248</v>
      </c>
      <c r="AM459">
        <v>1364</v>
      </c>
      <c r="AN459" s="1" t="s">
        <v>103</v>
      </c>
      <c r="AO459" t="s">
        <v>104</v>
      </c>
      <c r="AP459" t="s">
        <v>105</v>
      </c>
      <c r="AQ459" s="1" t="s">
        <v>106</v>
      </c>
      <c r="AR459">
        <v>1663</v>
      </c>
      <c r="AS459">
        <v>0</v>
      </c>
      <c r="AT459" s="1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 s="1">
        <v>0</v>
      </c>
      <c r="BS459" s="1">
        <v>0</v>
      </c>
      <c r="BT459">
        <v>0</v>
      </c>
      <c r="BU459" t="s">
        <v>83</v>
      </c>
      <c r="BV459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>
        <v>256000</v>
      </c>
      <c r="CD459">
        <f t="shared" si="14"/>
        <v>0</v>
      </c>
      <c r="CE459" s="2">
        <f t="shared" si="15"/>
        <v>256000</v>
      </c>
    </row>
    <row r="460" spans="1:83" x14ac:dyDescent="0.2">
      <c r="A460" s="1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s="1" t="s">
        <v>174</v>
      </c>
      <c r="H460" t="s">
        <v>84</v>
      </c>
      <c r="I460" t="s">
        <v>85</v>
      </c>
      <c r="J460" t="s">
        <v>86</v>
      </c>
      <c r="K460" t="s">
        <v>87</v>
      </c>
      <c r="L460" s="1" t="s">
        <v>88</v>
      </c>
      <c r="M460" t="s">
        <v>143</v>
      </c>
      <c r="N460" t="s">
        <v>90</v>
      </c>
      <c r="O460" s="1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s="1" t="s">
        <v>100</v>
      </c>
      <c r="AH460" s="1" t="s">
        <v>102</v>
      </c>
      <c r="AI460">
        <v>0</v>
      </c>
      <c r="AJ460" s="1" t="s">
        <v>102</v>
      </c>
      <c r="AK460" s="1">
        <v>0</v>
      </c>
      <c r="AL460">
        <v>588</v>
      </c>
      <c r="AM460">
        <v>588</v>
      </c>
      <c r="AN460" s="1" t="s">
        <v>103</v>
      </c>
      <c r="AO460" t="s">
        <v>147</v>
      </c>
      <c r="AP460" t="s">
        <v>105</v>
      </c>
      <c r="AQ460" s="1" t="s">
        <v>106</v>
      </c>
      <c r="AR460">
        <v>833</v>
      </c>
      <c r="AS460">
        <v>833</v>
      </c>
      <c r="AT460" s="1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 s="1">
        <v>0</v>
      </c>
      <c r="BS460" s="1">
        <v>0</v>
      </c>
      <c r="BT460">
        <v>0</v>
      </c>
      <c r="BU460" t="s">
        <v>83</v>
      </c>
      <c r="BV460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>
        <v>161000</v>
      </c>
      <c r="CD460">
        <f t="shared" si="14"/>
        <v>0</v>
      </c>
      <c r="CE460" s="2">
        <f t="shared" si="15"/>
        <v>161000</v>
      </c>
    </row>
    <row r="461" spans="1:83" x14ac:dyDescent="0.2">
      <c r="A461" s="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s="1" t="s">
        <v>83</v>
      </c>
      <c r="H461" t="s">
        <v>120</v>
      </c>
      <c r="I461" t="s">
        <v>175</v>
      </c>
      <c r="J461" t="s">
        <v>86</v>
      </c>
      <c r="K461" t="s">
        <v>122</v>
      </c>
      <c r="L461" s="1" t="s">
        <v>88</v>
      </c>
      <c r="M461" t="s">
        <v>148</v>
      </c>
      <c r="N461" t="s">
        <v>90</v>
      </c>
      <c r="O461" s="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s="1" t="s">
        <v>100</v>
      </c>
      <c r="AH461" s="1" t="s">
        <v>172</v>
      </c>
      <c r="AI461">
        <v>185</v>
      </c>
      <c r="AJ461" s="1" t="s">
        <v>102</v>
      </c>
      <c r="AK461" s="1">
        <v>0</v>
      </c>
      <c r="AL461">
        <v>524</v>
      </c>
      <c r="AM461">
        <v>709</v>
      </c>
      <c r="AN461" s="1" t="s">
        <v>103</v>
      </c>
      <c r="AO461" t="s">
        <v>98</v>
      </c>
      <c r="AP461" t="s">
        <v>105</v>
      </c>
      <c r="AQ461" s="1" t="s">
        <v>106</v>
      </c>
      <c r="AR461">
        <v>979</v>
      </c>
      <c r="AS461">
        <v>224</v>
      </c>
      <c r="AT461" s="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 s="1">
        <v>0</v>
      </c>
      <c r="BS461" s="1">
        <v>0</v>
      </c>
      <c r="BT461">
        <v>0</v>
      </c>
      <c r="BU461" t="s">
        <v>83</v>
      </c>
      <c r="BV46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>
        <v>110000</v>
      </c>
      <c r="CD461">
        <f t="shared" si="14"/>
        <v>-1</v>
      </c>
      <c r="CE461" s="2">
        <f t="shared" si="15"/>
        <v>103950</v>
      </c>
    </row>
    <row r="462" spans="1:83" x14ac:dyDescent="0.2">
      <c r="A462" s="1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s="1" t="s">
        <v>83</v>
      </c>
      <c r="H462" t="s">
        <v>120</v>
      </c>
      <c r="I462" t="s">
        <v>85</v>
      </c>
      <c r="J462" t="s">
        <v>86</v>
      </c>
      <c r="K462" t="s">
        <v>87</v>
      </c>
      <c r="L462" s="1" t="s">
        <v>88</v>
      </c>
      <c r="M462" t="s">
        <v>136</v>
      </c>
      <c r="N462" t="s">
        <v>202</v>
      </c>
      <c r="O462" s="1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s="1" t="s">
        <v>100</v>
      </c>
      <c r="AH462" s="1" t="s">
        <v>101</v>
      </c>
      <c r="AI462">
        <v>544</v>
      </c>
      <c r="AJ462" s="1" t="s">
        <v>102</v>
      </c>
      <c r="AK462" s="1">
        <v>0</v>
      </c>
      <c r="AL462">
        <v>288</v>
      </c>
      <c r="AM462">
        <v>832</v>
      </c>
      <c r="AN462" s="1" t="s">
        <v>103</v>
      </c>
      <c r="AO462" t="s">
        <v>104</v>
      </c>
      <c r="AP462" t="s">
        <v>105</v>
      </c>
      <c r="AQ462" s="1" t="s">
        <v>106</v>
      </c>
      <c r="AR462">
        <v>832</v>
      </c>
      <c r="AS462">
        <v>1103</v>
      </c>
      <c r="AT462" s="1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 s="1">
        <v>0</v>
      </c>
      <c r="BS462" s="1">
        <v>0</v>
      </c>
      <c r="BT462">
        <v>0</v>
      </c>
      <c r="BU462" t="s">
        <v>83</v>
      </c>
      <c r="BV462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>
        <v>263435</v>
      </c>
      <c r="CD462">
        <f t="shared" si="14"/>
        <v>-1</v>
      </c>
      <c r="CE462" s="2">
        <f t="shared" si="15"/>
        <v>248946.07500000001</v>
      </c>
    </row>
    <row r="463" spans="1:83" x14ac:dyDescent="0.2">
      <c r="A463" s="1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s="1" t="s">
        <v>83</v>
      </c>
      <c r="H463" t="s">
        <v>84</v>
      </c>
      <c r="I463" t="s">
        <v>85</v>
      </c>
      <c r="J463" t="s">
        <v>86</v>
      </c>
      <c r="K463" t="s">
        <v>87</v>
      </c>
      <c r="L463" s="1" t="s">
        <v>88</v>
      </c>
      <c r="M463" t="s">
        <v>232</v>
      </c>
      <c r="N463" t="s">
        <v>114</v>
      </c>
      <c r="O463" s="1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s="1" t="s">
        <v>100</v>
      </c>
      <c r="AH463" s="1" t="s">
        <v>119</v>
      </c>
      <c r="AI463">
        <v>350</v>
      </c>
      <c r="AJ463" s="1" t="s">
        <v>141</v>
      </c>
      <c r="AK463" s="1">
        <v>210</v>
      </c>
      <c r="AL463">
        <v>0</v>
      </c>
      <c r="AM463">
        <v>560</v>
      </c>
      <c r="AN463" s="1" t="s">
        <v>103</v>
      </c>
      <c r="AO463" t="s">
        <v>104</v>
      </c>
      <c r="AP463" t="s">
        <v>105</v>
      </c>
      <c r="AQ463" s="1" t="s">
        <v>106</v>
      </c>
      <c r="AR463">
        <v>575</v>
      </c>
      <c r="AS463">
        <v>560</v>
      </c>
      <c r="AT463" s="1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 s="1">
        <v>0</v>
      </c>
      <c r="BS463" s="1">
        <v>0</v>
      </c>
      <c r="BT463">
        <v>0</v>
      </c>
      <c r="BU463" t="s">
        <v>83</v>
      </c>
      <c r="BV463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>
        <v>155000</v>
      </c>
      <c r="CD463">
        <f t="shared" si="14"/>
        <v>-1</v>
      </c>
      <c r="CE463" s="2">
        <f t="shared" si="15"/>
        <v>146475</v>
      </c>
    </row>
    <row r="464" spans="1:83" x14ac:dyDescent="0.2">
      <c r="A464" s="1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s="1" t="s">
        <v>83</v>
      </c>
      <c r="H464" t="s">
        <v>120</v>
      </c>
      <c r="I464" t="s">
        <v>85</v>
      </c>
      <c r="J464" t="s">
        <v>86</v>
      </c>
      <c r="K464" t="s">
        <v>87</v>
      </c>
      <c r="L464" s="1" t="s">
        <v>88</v>
      </c>
      <c r="M464" t="s">
        <v>151</v>
      </c>
      <c r="N464" t="s">
        <v>90</v>
      </c>
      <c r="O464" s="1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s="1" t="s">
        <v>100</v>
      </c>
      <c r="AH464" s="1" t="s">
        <v>153</v>
      </c>
      <c r="AI464">
        <v>553</v>
      </c>
      <c r="AJ464" s="1" t="s">
        <v>141</v>
      </c>
      <c r="AK464" s="1">
        <v>311</v>
      </c>
      <c r="AL464">
        <v>0</v>
      </c>
      <c r="AM464">
        <v>864</v>
      </c>
      <c r="AN464" s="1" t="s">
        <v>103</v>
      </c>
      <c r="AO464" t="s">
        <v>97</v>
      </c>
      <c r="AP464" t="s">
        <v>105</v>
      </c>
      <c r="AQ464" s="1" t="s">
        <v>106</v>
      </c>
      <c r="AR464">
        <v>864</v>
      </c>
      <c r="AS464">
        <v>0</v>
      </c>
      <c r="AT464" s="1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 s="1">
        <v>0</v>
      </c>
      <c r="BS464" s="1">
        <v>0</v>
      </c>
      <c r="BT464">
        <v>0</v>
      </c>
      <c r="BU464" t="s">
        <v>83</v>
      </c>
      <c r="BV464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>
        <v>62383</v>
      </c>
      <c r="CD464">
        <f t="shared" si="14"/>
        <v>-1</v>
      </c>
      <c r="CE464" s="2">
        <f t="shared" si="15"/>
        <v>58951.934999999998</v>
      </c>
    </row>
    <row r="465" spans="1:83" x14ac:dyDescent="0.2">
      <c r="A465" s="1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s="1" t="s">
        <v>83</v>
      </c>
      <c r="H465" t="s">
        <v>120</v>
      </c>
      <c r="I465" t="s">
        <v>199</v>
      </c>
      <c r="J465" t="s">
        <v>86</v>
      </c>
      <c r="K465" t="s">
        <v>87</v>
      </c>
      <c r="L465" s="1" t="s">
        <v>194</v>
      </c>
      <c r="M465" t="s">
        <v>123</v>
      </c>
      <c r="N465" t="s">
        <v>90</v>
      </c>
      <c r="O465" s="1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s="1" t="s">
        <v>100</v>
      </c>
      <c r="AH465" s="1" t="s">
        <v>172</v>
      </c>
      <c r="AI465">
        <v>326</v>
      </c>
      <c r="AJ465" s="1" t="s">
        <v>102</v>
      </c>
      <c r="AK465" s="1">
        <v>0</v>
      </c>
      <c r="AL465">
        <v>389</v>
      </c>
      <c r="AM465">
        <v>715</v>
      </c>
      <c r="AN465" s="1" t="s">
        <v>103</v>
      </c>
      <c r="AO465" t="s">
        <v>147</v>
      </c>
      <c r="AP465" t="s">
        <v>105</v>
      </c>
      <c r="AQ465" s="1" t="s">
        <v>164</v>
      </c>
      <c r="AR465">
        <v>849</v>
      </c>
      <c r="AS465">
        <v>811</v>
      </c>
      <c r="AT465" s="1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 s="1">
        <v>0</v>
      </c>
      <c r="BS465" s="1">
        <v>0</v>
      </c>
      <c r="BT465">
        <v>0</v>
      </c>
      <c r="BU465" t="s">
        <v>83</v>
      </c>
      <c r="BV465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>
        <v>188700</v>
      </c>
      <c r="CD465">
        <f t="shared" si="14"/>
        <v>0</v>
      </c>
      <c r="CE465" s="2">
        <f t="shared" si="15"/>
        <v>188700</v>
      </c>
    </row>
    <row r="466" spans="1:83" x14ac:dyDescent="0.2">
      <c r="A466" s="1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s="1" t="s">
        <v>83</v>
      </c>
      <c r="H466" t="s">
        <v>84</v>
      </c>
      <c r="I466" t="s">
        <v>199</v>
      </c>
      <c r="J466" t="s">
        <v>86</v>
      </c>
      <c r="K466" t="s">
        <v>87</v>
      </c>
      <c r="L466" s="1" t="s">
        <v>194</v>
      </c>
      <c r="M466" t="s">
        <v>89</v>
      </c>
      <c r="N466" t="s">
        <v>90</v>
      </c>
      <c r="O466" s="1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s="1" t="s">
        <v>100</v>
      </c>
      <c r="AH466" s="1" t="s">
        <v>153</v>
      </c>
      <c r="AI466">
        <v>616</v>
      </c>
      <c r="AJ466" s="1" t="s">
        <v>102</v>
      </c>
      <c r="AK466" s="1">
        <v>0</v>
      </c>
      <c r="AL466">
        <v>424</v>
      </c>
      <c r="AM466">
        <v>1040</v>
      </c>
      <c r="AN466" s="1" t="s">
        <v>103</v>
      </c>
      <c r="AO466" t="s">
        <v>98</v>
      </c>
      <c r="AP466" t="s">
        <v>105</v>
      </c>
      <c r="AQ466" s="1" t="s">
        <v>106</v>
      </c>
      <c r="AR466">
        <v>1040</v>
      </c>
      <c r="AS466">
        <v>0</v>
      </c>
      <c r="AT466" s="1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 s="1">
        <v>0</v>
      </c>
      <c r="BS466" s="1">
        <v>0</v>
      </c>
      <c r="BT466">
        <v>0</v>
      </c>
      <c r="BU466" t="s">
        <v>83</v>
      </c>
      <c r="BV466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>
        <v>124000</v>
      </c>
      <c r="CD466">
        <f t="shared" si="14"/>
        <v>-1</v>
      </c>
      <c r="CE466" s="2">
        <f t="shared" si="15"/>
        <v>117180</v>
      </c>
    </row>
    <row r="467" spans="1:83" x14ac:dyDescent="0.2">
      <c r="A467" s="1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s="1" t="s">
        <v>83</v>
      </c>
      <c r="H467" t="s">
        <v>84</v>
      </c>
      <c r="I467" t="s">
        <v>85</v>
      </c>
      <c r="J467" t="s">
        <v>86</v>
      </c>
      <c r="K467" t="s">
        <v>87</v>
      </c>
      <c r="L467" s="1" t="s">
        <v>88</v>
      </c>
      <c r="M467" t="s">
        <v>227</v>
      </c>
      <c r="N467" t="s">
        <v>90</v>
      </c>
      <c r="O467" s="1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s="1" t="s">
        <v>100</v>
      </c>
      <c r="AH467" s="1" t="s">
        <v>102</v>
      </c>
      <c r="AI467">
        <v>0</v>
      </c>
      <c r="AJ467" s="1" t="s">
        <v>102</v>
      </c>
      <c r="AK467" s="1">
        <v>0</v>
      </c>
      <c r="AL467">
        <v>1375</v>
      </c>
      <c r="AM467">
        <v>1375</v>
      </c>
      <c r="AN467" s="1" t="s">
        <v>103</v>
      </c>
      <c r="AO467" t="s">
        <v>104</v>
      </c>
      <c r="AP467" t="s">
        <v>105</v>
      </c>
      <c r="AQ467" s="1" t="s">
        <v>106</v>
      </c>
      <c r="AR467">
        <v>1414</v>
      </c>
      <c r="AS467">
        <v>0</v>
      </c>
      <c r="AT467" s="1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 s="1">
        <v>0</v>
      </c>
      <c r="BS467" s="1">
        <v>0</v>
      </c>
      <c r="BT467">
        <v>0</v>
      </c>
      <c r="BU467" t="s">
        <v>83</v>
      </c>
      <c r="BV467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>
        <v>178740</v>
      </c>
      <c r="CD467">
        <f t="shared" si="14"/>
        <v>2</v>
      </c>
      <c r="CE467" s="2">
        <f t="shared" si="15"/>
        <v>198401.4</v>
      </c>
    </row>
    <row r="468" spans="1:83" x14ac:dyDescent="0.2">
      <c r="A468" s="1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s="1" t="s">
        <v>83</v>
      </c>
      <c r="H468" t="s">
        <v>84</v>
      </c>
      <c r="I468" t="s">
        <v>85</v>
      </c>
      <c r="J468" t="s">
        <v>86</v>
      </c>
      <c r="K468" t="s">
        <v>87</v>
      </c>
      <c r="L468" s="1" t="s">
        <v>88</v>
      </c>
      <c r="M468" t="s">
        <v>162</v>
      </c>
      <c r="N468" t="s">
        <v>90</v>
      </c>
      <c r="O468" s="1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s="1" t="s">
        <v>97</v>
      </c>
      <c r="AH468" s="1" t="s">
        <v>101</v>
      </c>
      <c r="AI468">
        <v>778</v>
      </c>
      <c r="AJ468" s="1" t="s">
        <v>102</v>
      </c>
      <c r="AK468" s="1">
        <v>0</v>
      </c>
      <c r="AL468">
        <v>499</v>
      </c>
      <c r="AM468">
        <v>1277</v>
      </c>
      <c r="AN468" s="1" t="s">
        <v>103</v>
      </c>
      <c r="AO468" t="s">
        <v>98</v>
      </c>
      <c r="AP468" t="s">
        <v>105</v>
      </c>
      <c r="AQ468" s="1" t="s">
        <v>106</v>
      </c>
      <c r="AR468">
        <v>1277</v>
      </c>
      <c r="AS468">
        <v>0</v>
      </c>
      <c r="AT468" s="1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 s="1">
        <v>0</v>
      </c>
      <c r="BS468" s="1">
        <v>176</v>
      </c>
      <c r="BT468">
        <v>0</v>
      </c>
      <c r="BU468" t="s">
        <v>83</v>
      </c>
      <c r="BV468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>
        <v>167000</v>
      </c>
      <c r="CD468">
        <f t="shared" si="14"/>
        <v>1</v>
      </c>
      <c r="CE468" s="2">
        <f t="shared" si="15"/>
        <v>176185</v>
      </c>
    </row>
    <row r="469" spans="1:83" x14ac:dyDescent="0.2">
      <c r="A469" s="1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s="1" t="s">
        <v>83</v>
      </c>
      <c r="H469" t="s">
        <v>84</v>
      </c>
      <c r="I469" t="s">
        <v>85</v>
      </c>
      <c r="J469" t="s">
        <v>86</v>
      </c>
      <c r="K469" t="s">
        <v>87</v>
      </c>
      <c r="L469" s="1" t="s">
        <v>88</v>
      </c>
      <c r="M469" t="s">
        <v>162</v>
      </c>
      <c r="N469" t="s">
        <v>144</v>
      </c>
      <c r="O469" s="1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s="1" t="s">
        <v>100</v>
      </c>
      <c r="AH469" s="1" t="s">
        <v>172</v>
      </c>
      <c r="AI469">
        <v>386</v>
      </c>
      <c r="AJ469" s="1" t="s">
        <v>102</v>
      </c>
      <c r="AK469" s="1">
        <v>0</v>
      </c>
      <c r="AL469">
        <v>342</v>
      </c>
      <c r="AM469">
        <v>728</v>
      </c>
      <c r="AN469" s="1" t="s">
        <v>103</v>
      </c>
      <c r="AO469" t="s">
        <v>104</v>
      </c>
      <c r="AP469" t="s">
        <v>105</v>
      </c>
      <c r="AQ469" s="1" t="s">
        <v>106</v>
      </c>
      <c r="AR469">
        <v>888</v>
      </c>
      <c r="AS469">
        <v>756</v>
      </c>
      <c r="AT469" s="1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 s="1">
        <v>0</v>
      </c>
      <c r="BS469" s="1">
        <v>0</v>
      </c>
      <c r="BT469">
        <v>0</v>
      </c>
      <c r="BU469" t="s">
        <v>83</v>
      </c>
      <c r="BV469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>
        <v>146500</v>
      </c>
      <c r="CD469">
        <f t="shared" si="14"/>
        <v>1</v>
      </c>
      <c r="CE469" s="2">
        <f t="shared" si="15"/>
        <v>154557.5</v>
      </c>
    </row>
    <row r="470" spans="1:83" x14ac:dyDescent="0.2">
      <c r="A470" s="1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s="1" t="s">
        <v>83</v>
      </c>
      <c r="H470" t="s">
        <v>120</v>
      </c>
      <c r="I470" t="s">
        <v>85</v>
      </c>
      <c r="J470" t="s">
        <v>86</v>
      </c>
      <c r="K470" t="s">
        <v>87</v>
      </c>
      <c r="L470" s="1" t="s">
        <v>88</v>
      </c>
      <c r="M470" t="s">
        <v>154</v>
      </c>
      <c r="N470" t="s">
        <v>90</v>
      </c>
      <c r="O470" s="1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s="1" t="s">
        <v>100</v>
      </c>
      <c r="AH470" s="1" t="s">
        <v>102</v>
      </c>
      <c r="AI470">
        <v>0</v>
      </c>
      <c r="AJ470" s="1" t="s">
        <v>102</v>
      </c>
      <c r="AK470" s="1">
        <v>0</v>
      </c>
      <c r="AL470">
        <v>1626</v>
      </c>
      <c r="AM470">
        <v>1626</v>
      </c>
      <c r="AN470" s="1" t="s">
        <v>103</v>
      </c>
      <c r="AO470" t="s">
        <v>104</v>
      </c>
      <c r="AP470" t="s">
        <v>105</v>
      </c>
      <c r="AQ470" s="1" t="s">
        <v>106</v>
      </c>
      <c r="AR470">
        <v>1634</v>
      </c>
      <c r="AS470">
        <v>0</v>
      </c>
      <c r="AT470" s="1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 s="1">
        <v>0</v>
      </c>
      <c r="BS470" s="1">
        <v>0</v>
      </c>
      <c r="BT470">
        <v>0</v>
      </c>
      <c r="BU470" t="s">
        <v>83</v>
      </c>
      <c r="BV470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>
        <v>250000</v>
      </c>
      <c r="CD470">
        <f t="shared" si="14"/>
        <v>1</v>
      </c>
      <c r="CE470" s="2">
        <f t="shared" si="15"/>
        <v>263750</v>
      </c>
    </row>
    <row r="471" spans="1:83" x14ac:dyDescent="0.2">
      <c r="A471" s="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s="1" t="s">
        <v>83</v>
      </c>
      <c r="H471" t="s">
        <v>120</v>
      </c>
      <c r="I471" t="s">
        <v>85</v>
      </c>
      <c r="J471" t="s">
        <v>86</v>
      </c>
      <c r="K471" t="s">
        <v>122</v>
      </c>
      <c r="L471" s="1" t="s">
        <v>88</v>
      </c>
      <c r="M471" t="s">
        <v>170</v>
      </c>
      <c r="N471" t="s">
        <v>229</v>
      </c>
      <c r="O471" s="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s="1" t="s">
        <v>100</v>
      </c>
      <c r="AH471" s="1" t="s">
        <v>101</v>
      </c>
      <c r="AI471">
        <v>426</v>
      </c>
      <c r="AJ471" s="1" t="s">
        <v>102</v>
      </c>
      <c r="AK471" s="1">
        <v>0</v>
      </c>
      <c r="AL471">
        <v>406</v>
      </c>
      <c r="AM471">
        <v>832</v>
      </c>
      <c r="AN471" s="1" t="s">
        <v>103</v>
      </c>
      <c r="AO471" t="s">
        <v>104</v>
      </c>
      <c r="AP471" t="s">
        <v>105</v>
      </c>
      <c r="AQ471" s="1" t="s">
        <v>106</v>
      </c>
      <c r="AR471">
        <v>832</v>
      </c>
      <c r="AS471">
        <v>878</v>
      </c>
      <c r="AT471" s="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 s="1">
        <v>0</v>
      </c>
      <c r="BS471" s="1">
        <v>0</v>
      </c>
      <c r="BT471">
        <v>0</v>
      </c>
      <c r="BU471" t="s">
        <v>83</v>
      </c>
      <c r="BV47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>
        <v>187000</v>
      </c>
      <c r="CD471">
        <f t="shared" si="14"/>
        <v>0</v>
      </c>
      <c r="CE471" s="2">
        <f t="shared" si="15"/>
        <v>187000</v>
      </c>
    </row>
    <row r="472" spans="1:83" x14ac:dyDescent="0.2">
      <c r="A472" s="1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s="1" t="s">
        <v>83</v>
      </c>
      <c r="H472" t="s">
        <v>120</v>
      </c>
      <c r="I472" t="s">
        <v>85</v>
      </c>
      <c r="J472" t="s">
        <v>86</v>
      </c>
      <c r="K472" t="s">
        <v>122</v>
      </c>
      <c r="L472" s="1" t="s">
        <v>88</v>
      </c>
      <c r="M472" t="s">
        <v>200</v>
      </c>
      <c r="N472" t="s">
        <v>90</v>
      </c>
      <c r="O472" s="1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s="1" t="s">
        <v>130</v>
      </c>
      <c r="AH472" s="1" t="s">
        <v>101</v>
      </c>
      <c r="AI472">
        <v>368</v>
      </c>
      <c r="AJ472" s="1" t="s">
        <v>141</v>
      </c>
      <c r="AK472" s="1">
        <v>1120</v>
      </c>
      <c r="AL472">
        <v>0</v>
      </c>
      <c r="AM472">
        <v>1488</v>
      </c>
      <c r="AN472" s="1" t="s">
        <v>103</v>
      </c>
      <c r="AO472" t="s">
        <v>98</v>
      </c>
      <c r="AP472" t="s">
        <v>105</v>
      </c>
      <c r="AQ472" s="1" t="s">
        <v>106</v>
      </c>
      <c r="AR472">
        <v>1502</v>
      </c>
      <c r="AS472">
        <v>0</v>
      </c>
      <c r="AT472" s="1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 s="1">
        <v>0</v>
      </c>
      <c r="BS472" s="1">
        <v>140</v>
      </c>
      <c r="BT472">
        <v>0</v>
      </c>
      <c r="BU472" t="s">
        <v>83</v>
      </c>
      <c r="BV472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>
        <v>212000</v>
      </c>
      <c r="CD472">
        <f t="shared" si="14"/>
        <v>-2</v>
      </c>
      <c r="CE472" s="2">
        <f t="shared" si="15"/>
        <v>188680</v>
      </c>
    </row>
    <row r="473" spans="1:83" x14ac:dyDescent="0.2">
      <c r="A473" s="1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s="1" t="s">
        <v>83</v>
      </c>
      <c r="H473" t="s">
        <v>84</v>
      </c>
      <c r="I473" t="s">
        <v>85</v>
      </c>
      <c r="J473" t="s">
        <v>86</v>
      </c>
      <c r="K473" t="s">
        <v>87</v>
      </c>
      <c r="L473" s="1" t="s">
        <v>88</v>
      </c>
      <c r="M473" t="s">
        <v>138</v>
      </c>
      <c r="N473" t="s">
        <v>204</v>
      </c>
      <c r="O473" s="1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s="1" t="s">
        <v>100</v>
      </c>
      <c r="AH473" s="1" t="s">
        <v>102</v>
      </c>
      <c r="AI473">
        <v>0</v>
      </c>
      <c r="AJ473" s="1" t="s">
        <v>102</v>
      </c>
      <c r="AK473" s="1">
        <v>0</v>
      </c>
      <c r="AL473">
        <v>808</v>
      </c>
      <c r="AM473">
        <v>808</v>
      </c>
      <c r="AN473" s="1" t="s">
        <v>103</v>
      </c>
      <c r="AO473" t="s">
        <v>98</v>
      </c>
      <c r="AP473" t="s">
        <v>105</v>
      </c>
      <c r="AQ473" s="1" t="s">
        <v>106</v>
      </c>
      <c r="AR473">
        <v>1161</v>
      </c>
      <c r="AS473">
        <v>808</v>
      </c>
      <c r="AT473" s="1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 s="1">
        <v>0</v>
      </c>
      <c r="BS473" s="1">
        <v>276</v>
      </c>
      <c r="BT473">
        <v>0</v>
      </c>
      <c r="BU473" t="s">
        <v>83</v>
      </c>
      <c r="BV473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>
        <v>190000</v>
      </c>
      <c r="CD473">
        <f t="shared" si="14"/>
        <v>1</v>
      </c>
      <c r="CE473" s="2">
        <f t="shared" si="15"/>
        <v>200450</v>
      </c>
    </row>
    <row r="474" spans="1:83" x14ac:dyDescent="0.2">
      <c r="A474" s="1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s="1" t="s">
        <v>83</v>
      </c>
      <c r="H474" t="s">
        <v>84</v>
      </c>
      <c r="I474" t="s">
        <v>85</v>
      </c>
      <c r="J474" t="s">
        <v>86</v>
      </c>
      <c r="K474" t="s">
        <v>87</v>
      </c>
      <c r="L474" s="1" t="s">
        <v>88</v>
      </c>
      <c r="M474" t="s">
        <v>185</v>
      </c>
      <c r="N474" t="s">
        <v>90</v>
      </c>
      <c r="O474" s="1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s="1" t="s">
        <v>97</v>
      </c>
      <c r="AH474" s="1" t="s">
        <v>101</v>
      </c>
      <c r="AI474">
        <v>459</v>
      </c>
      <c r="AJ474" s="1" t="s">
        <v>102</v>
      </c>
      <c r="AK474" s="1">
        <v>0</v>
      </c>
      <c r="AL474">
        <v>88</v>
      </c>
      <c r="AM474">
        <v>547</v>
      </c>
      <c r="AN474" s="1" t="s">
        <v>103</v>
      </c>
      <c r="AO474" t="s">
        <v>104</v>
      </c>
      <c r="AP474" t="s">
        <v>105</v>
      </c>
      <c r="AQ474" s="1" t="s">
        <v>106</v>
      </c>
      <c r="AR474">
        <v>1072</v>
      </c>
      <c r="AS474">
        <v>0</v>
      </c>
      <c r="AT474" s="1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 s="1">
        <v>0</v>
      </c>
      <c r="BS474" s="1">
        <v>0</v>
      </c>
      <c r="BT474">
        <v>0</v>
      </c>
      <c r="BU474" t="s">
        <v>83</v>
      </c>
      <c r="BV474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>
        <v>148000</v>
      </c>
      <c r="CD474">
        <f t="shared" si="14"/>
        <v>0</v>
      </c>
      <c r="CE474" s="2">
        <f t="shared" si="15"/>
        <v>148000</v>
      </c>
    </row>
    <row r="475" spans="1:83" x14ac:dyDescent="0.2">
      <c r="A475" s="1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s="1" t="s">
        <v>83</v>
      </c>
      <c r="H475" t="s">
        <v>120</v>
      </c>
      <c r="I475" t="s">
        <v>85</v>
      </c>
      <c r="J475" t="s">
        <v>86</v>
      </c>
      <c r="K475" t="s">
        <v>87</v>
      </c>
      <c r="L475" s="1" t="s">
        <v>88</v>
      </c>
      <c r="M475" t="s">
        <v>154</v>
      </c>
      <c r="N475" t="s">
        <v>90</v>
      </c>
      <c r="O475" s="1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s="1" t="s">
        <v>97</v>
      </c>
      <c r="AH475" s="1" t="s">
        <v>101</v>
      </c>
      <c r="AI475">
        <v>1350</v>
      </c>
      <c r="AJ475" s="1" t="s">
        <v>102</v>
      </c>
      <c r="AK475" s="1">
        <v>0</v>
      </c>
      <c r="AL475">
        <v>626</v>
      </c>
      <c r="AM475">
        <v>1976</v>
      </c>
      <c r="AN475" s="1" t="s">
        <v>103</v>
      </c>
      <c r="AO475" t="s">
        <v>104</v>
      </c>
      <c r="AP475" t="s">
        <v>105</v>
      </c>
      <c r="AQ475" s="1" t="s">
        <v>106</v>
      </c>
      <c r="AR475">
        <v>1976</v>
      </c>
      <c r="AS475">
        <v>0</v>
      </c>
      <c r="AT475" s="1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 s="1">
        <v>0</v>
      </c>
      <c r="BS475" s="1">
        <v>0</v>
      </c>
      <c r="BT475">
        <v>0</v>
      </c>
      <c r="BU475" t="s">
        <v>83</v>
      </c>
      <c r="BV475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>
        <v>440000</v>
      </c>
      <c r="CD475">
        <f t="shared" si="14"/>
        <v>1</v>
      </c>
      <c r="CE475" s="2">
        <f t="shared" si="15"/>
        <v>464200</v>
      </c>
    </row>
    <row r="476" spans="1:83" x14ac:dyDescent="0.2">
      <c r="A476" s="1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s="1" t="s">
        <v>83</v>
      </c>
      <c r="H476" t="s">
        <v>84</v>
      </c>
      <c r="I476" t="s">
        <v>85</v>
      </c>
      <c r="J476" t="s">
        <v>86</v>
      </c>
      <c r="K476" t="s">
        <v>87</v>
      </c>
      <c r="L476" s="1" t="s">
        <v>88</v>
      </c>
      <c r="M476" t="s">
        <v>200</v>
      </c>
      <c r="N476" t="s">
        <v>90</v>
      </c>
      <c r="O476" s="1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s="1" t="s">
        <v>130</v>
      </c>
      <c r="AH476" s="1" t="s">
        <v>101</v>
      </c>
      <c r="AI476">
        <v>1196</v>
      </c>
      <c r="AJ476" s="1" t="s">
        <v>102</v>
      </c>
      <c r="AK476" s="1">
        <v>0</v>
      </c>
      <c r="AL476">
        <v>298</v>
      </c>
      <c r="AM476">
        <v>1494</v>
      </c>
      <c r="AN476" s="1" t="s">
        <v>103</v>
      </c>
      <c r="AO476" t="s">
        <v>104</v>
      </c>
      <c r="AP476" t="s">
        <v>105</v>
      </c>
      <c r="AQ476" s="1" t="s">
        <v>106</v>
      </c>
      <c r="AR476">
        <v>1652</v>
      </c>
      <c r="AS476">
        <v>0</v>
      </c>
      <c r="AT476" s="1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 s="1">
        <v>0</v>
      </c>
      <c r="BS476" s="1">
        <v>0</v>
      </c>
      <c r="BT476">
        <v>0</v>
      </c>
      <c r="BU476" t="s">
        <v>83</v>
      </c>
      <c r="BV476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>
        <v>251000</v>
      </c>
      <c r="CD476">
        <f t="shared" si="14"/>
        <v>1</v>
      </c>
      <c r="CE476" s="2">
        <f t="shared" si="15"/>
        <v>264805</v>
      </c>
    </row>
    <row r="477" spans="1:83" x14ac:dyDescent="0.2">
      <c r="A477" s="1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s="1" t="s">
        <v>83</v>
      </c>
      <c r="H477" t="s">
        <v>84</v>
      </c>
      <c r="I477" t="s">
        <v>85</v>
      </c>
      <c r="J477" t="s">
        <v>86</v>
      </c>
      <c r="K477" t="s">
        <v>122</v>
      </c>
      <c r="L477" s="1" t="s">
        <v>88</v>
      </c>
      <c r="M477" t="s">
        <v>151</v>
      </c>
      <c r="N477" t="s">
        <v>90</v>
      </c>
      <c r="O477" s="1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s="1" t="s">
        <v>100</v>
      </c>
      <c r="AH477" s="1" t="s">
        <v>101</v>
      </c>
      <c r="AI477">
        <v>630</v>
      </c>
      <c r="AJ477" s="1" t="s">
        <v>102</v>
      </c>
      <c r="AK477" s="1">
        <v>0</v>
      </c>
      <c r="AL477">
        <v>340</v>
      </c>
      <c r="AM477">
        <v>970</v>
      </c>
      <c r="AN477" s="1" t="s">
        <v>103</v>
      </c>
      <c r="AO477" t="s">
        <v>98</v>
      </c>
      <c r="AP477" t="s">
        <v>105</v>
      </c>
      <c r="AQ477" s="1" t="s">
        <v>106</v>
      </c>
      <c r="AR477">
        <v>970</v>
      </c>
      <c r="AS477">
        <v>0</v>
      </c>
      <c r="AT477" s="1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 s="1">
        <v>0</v>
      </c>
      <c r="BS477" s="1">
        <v>192</v>
      </c>
      <c r="BT477">
        <v>0</v>
      </c>
      <c r="BU477" t="s">
        <v>83</v>
      </c>
      <c r="BV477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>
        <v>132500</v>
      </c>
      <c r="CD477">
        <f t="shared" si="14"/>
        <v>1</v>
      </c>
      <c r="CE477" s="2">
        <f t="shared" si="15"/>
        <v>139787.5</v>
      </c>
    </row>
    <row r="478" spans="1:83" x14ac:dyDescent="0.2">
      <c r="A478" s="1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s="1" t="s">
        <v>83</v>
      </c>
      <c r="H478" t="s">
        <v>84</v>
      </c>
      <c r="I478" t="s">
        <v>85</v>
      </c>
      <c r="J478" t="s">
        <v>86</v>
      </c>
      <c r="K478" t="s">
        <v>87</v>
      </c>
      <c r="L478" s="1" t="s">
        <v>194</v>
      </c>
      <c r="M478" t="s">
        <v>89</v>
      </c>
      <c r="N478" t="s">
        <v>90</v>
      </c>
      <c r="O478" s="1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s="1" t="s">
        <v>97</v>
      </c>
      <c r="AH478" s="1" t="s">
        <v>101</v>
      </c>
      <c r="AI478">
        <v>994</v>
      </c>
      <c r="AJ478" s="1" t="s">
        <v>102</v>
      </c>
      <c r="AK478" s="1">
        <v>0</v>
      </c>
      <c r="AL478">
        <v>484</v>
      </c>
      <c r="AM478">
        <v>1478</v>
      </c>
      <c r="AN478" s="1" t="s">
        <v>103</v>
      </c>
      <c r="AO478" t="s">
        <v>104</v>
      </c>
      <c r="AP478" t="s">
        <v>105</v>
      </c>
      <c r="AQ478" s="1" t="s">
        <v>106</v>
      </c>
      <c r="AR478">
        <v>1493</v>
      </c>
      <c r="AS478">
        <v>0</v>
      </c>
      <c r="AT478" s="1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 s="1">
        <v>0</v>
      </c>
      <c r="BS478" s="1">
        <v>0</v>
      </c>
      <c r="BT478">
        <v>0</v>
      </c>
      <c r="BU478" t="s">
        <v>83</v>
      </c>
      <c r="BV478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>
        <v>208900</v>
      </c>
      <c r="CD478">
        <f t="shared" si="14"/>
        <v>0</v>
      </c>
      <c r="CE478" s="2">
        <f t="shared" si="15"/>
        <v>208900</v>
      </c>
    </row>
    <row r="479" spans="1:83" x14ac:dyDescent="0.2">
      <c r="A479" s="1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s="1" t="s">
        <v>83</v>
      </c>
      <c r="H479" t="s">
        <v>84</v>
      </c>
      <c r="I479" t="s">
        <v>85</v>
      </c>
      <c r="J479" t="s">
        <v>86</v>
      </c>
      <c r="K479" t="s">
        <v>87</v>
      </c>
      <c r="L479" s="1" t="s">
        <v>88</v>
      </c>
      <c r="M479" t="s">
        <v>154</v>
      </c>
      <c r="N479" t="s">
        <v>90</v>
      </c>
      <c r="O479" s="1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s="1" t="s">
        <v>130</v>
      </c>
      <c r="AH479" s="1" t="s">
        <v>102</v>
      </c>
      <c r="AI479">
        <v>0</v>
      </c>
      <c r="AJ479" s="1" t="s">
        <v>102</v>
      </c>
      <c r="AK479" s="1">
        <v>0</v>
      </c>
      <c r="AL479">
        <v>2153</v>
      </c>
      <c r="AM479">
        <v>2153</v>
      </c>
      <c r="AN479" s="1" t="s">
        <v>103</v>
      </c>
      <c r="AO479" t="s">
        <v>104</v>
      </c>
      <c r="AP479" t="s">
        <v>105</v>
      </c>
      <c r="AQ479" s="1" t="s">
        <v>106</v>
      </c>
      <c r="AR479">
        <v>2069</v>
      </c>
      <c r="AS479">
        <v>574</v>
      </c>
      <c r="AT479" s="1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 s="1">
        <v>0</v>
      </c>
      <c r="BS479" s="1">
        <v>0</v>
      </c>
      <c r="BT479">
        <v>0</v>
      </c>
      <c r="BU479" t="s">
        <v>83</v>
      </c>
      <c r="BV479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>
        <v>380000</v>
      </c>
      <c r="CD479">
        <f t="shared" si="14"/>
        <v>1</v>
      </c>
      <c r="CE479" s="2">
        <f t="shared" si="15"/>
        <v>400900</v>
      </c>
    </row>
    <row r="480" spans="1:83" x14ac:dyDescent="0.2">
      <c r="A480" s="1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s="1" t="s">
        <v>83</v>
      </c>
      <c r="H480" t="s">
        <v>84</v>
      </c>
      <c r="I480" t="s">
        <v>85</v>
      </c>
      <c r="J480" t="s">
        <v>86</v>
      </c>
      <c r="K480" t="s">
        <v>87</v>
      </c>
      <c r="L480" s="1" t="s">
        <v>88</v>
      </c>
      <c r="M480" t="s">
        <v>89</v>
      </c>
      <c r="N480" t="s">
        <v>90</v>
      </c>
      <c r="O480" s="1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s="1" t="s">
        <v>97</v>
      </c>
      <c r="AH480" s="1" t="s">
        <v>101</v>
      </c>
      <c r="AI480">
        <v>1288</v>
      </c>
      <c r="AJ480" s="1" t="s">
        <v>102</v>
      </c>
      <c r="AK480" s="1">
        <v>0</v>
      </c>
      <c r="AL480">
        <v>417</v>
      </c>
      <c r="AM480">
        <v>1705</v>
      </c>
      <c r="AN480" s="1" t="s">
        <v>103</v>
      </c>
      <c r="AO480" t="s">
        <v>104</v>
      </c>
      <c r="AP480" t="s">
        <v>105</v>
      </c>
      <c r="AQ480" s="1" t="s">
        <v>106</v>
      </c>
      <c r="AR480">
        <v>1718</v>
      </c>
      <c r="AS480">
        <v>0</v>
      </c>
      <c r="AT480" s="1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 s="1">
        <v>0</v>
      </c>
      <c r="BS480" s="1">
        <v>0</v>
      </c>
      <c r="BT480">
        <v>0</v>
      </c>
      <c r="BU480" t="s">
        <v>83</v>
      </c>
      <c r="BV480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>
        <v>297000</v>
      </c>
      <c r="CD480">
        <f t="shared" si="14"/>
        <v>-1</v>
      </c>
      <c r="CE480" s="2">
        <f t="shared" si="15"/>
        <v>280665</v>
      </c>
    </row>
    <row r="481" spans="1:83" x14ac:dyDescent="0.2">
      <c r="A481" s="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s="1" t="s">
        <v>83</v>
      </c>
      <c r="H481" t="s">
        <v>84</v>
      </c>
      <c r="I481" t="s">
        <v>175</v>
      </c>
      <c r="J481" t="s">
        <v>86</v>
      </c>
      <c r="K481" t="s">
        <v>87</v>
      </c>
      <c r="L481" s="1" t="s">
        <v>88</v>
      </c>
      <c r="M481" t="s">
        <v>143</v>
      </c>
      <c r="N481" t="s">
        <v>90</v>
      </c>
      <c r="O481" s="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s="1" t="s">
        <v>100</v>
      </c>
      <c r="AH481" s="1" t="s">
        <v>153</v>
      </c>
      <c r="AI481">
        <v>168</v>
      </c>
      <c r="AJ481" s="1" t="s">
        <v>102</v>
      </c>
      <c r="AK481" s="1">
        <v>0</v>
      </c>
      <c r="AL481">
        <v>739</v>
      </c>
      <c r="AM481">
        <v>907</v>
      </c>
      <c r="AN481" s="1" t="s">
        <v>103</v>
      </c>
      <c r="AO481" t="s">
        <v>98</v>
      </c>
      <c r="AP481" t="s">
        <v>105</v>
      </c>
      <c r="AQ481" s="1" t="s">
        <v>106</v>
      </c>
      <c r="AR481">
        <v>1131</v>
      </c>
      <c r="AS481">
        <v>0</v>
      </c>
      <c r="AT481" s="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 s="1">
        <v>0</v>
      </c>
      <c r="BS481" s="1">
        <v>0</v>
      </c>
      <c r="BT481">
        <v>0</v>
      </c>
      <c r="BU481" t="s">
        <v>83</v>
      </c>
      <c r="BV48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>
        <v>89471</v>
      </c>
      <c r="CD481">
        <f t="shared" si="14"/>
        <v>1</v>
      </c>
      <c r="CE481" s="2">
        <f t="shared" si="15"/>
        <v>94391.904999999999</v>
      </c>
    </row>
    <row r="482" spans="1:83" x14ac:dyDescent="0.2">
      <c r="A482" s="1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s="1" t="s">
        <v>83</v>
      </c>
      <c r="H482" t="s">
        <v>120</v>
      </c>
      <c r="I482" t="s">
        <v>85</v>
      </c>
      <c r="J482" t="s">
        <v>86</v>
      </c>
      <c r="K482" t="s">
        <v>112</v>
      </c>
      <c r="L482" s="1" t="s">
        <v>88</v>
      </c>
      <c r="M482" t="s">
        <v>154</v>
      </c>
      <c r="N482" t="s">
        <v>90</v>
      </c>
      <c r="O482" s="1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s="1" t="s">
        <v>97</v>
      </c>
      <c r="AH482" s="1" t="s">
        <v>101</v>
      </c>
      <c r="AI482">
        <v>1261</v>
      </c>
      <c r="AJ482" s="1" t="s">
        <v>102</v>
      </c>
      <c r="AK482" s="1">
        <v>0</v>
      </c>
      <c r="AL482">
        <v>572</v>
      </c>
      <c r="AM482">
        <v>1833</v>
      </c>
      <c r="AN482" s="1" t="s">
        <v>103</v>
      </c>
      <c r="AO482" t="s">
        <v>104</v>
      </c>
      <c r="AP482" t="s">
        <v>105</v>
      </c>
      <c r="AQ482" s="1" t="s">
        <v>106</v>
      </c>
      <c r="AR482">
        <v>1850</v>
      </c>
      <c r="AS482">
        <v>0</v>
      </c>
      <c r="AT482" s="1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 s="1">
        <v>0</v>
      </c>
      <c r="BS482" s="1">
        <v>0</v>
      </c>
      <c r="BT482">
        <v>0</v>
      </c>
      <c r="BU482" t="s">
        <v>83</v>
      </c>
      <c r="BV482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>
        <v>326000</v>
      </c>
      <c r="CD482">
        <f t="shared" si="14"/>
        <v>2</v>
      </c>
      <c r="CE482" s="2">
        <f t="shared" si="15"/>
        <v>361860</v>
      </c>
    </row>
    <row r="483" spans="1:83" x14ac:dyDescent="0.2">
      <c r="A483" s="1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s="1" t="s">
        <v>83</v>
      </c>
      <c r="H483" t="s">
        <v>120</v>
      </c>
      <c r="I483" t="s">
        <v>199</v>
      </c>
      <c r="J483" t="s">
        <v>86</v>
      </c>
      <c r="K483" t="s">
        <v>87</v>
      </c>
      <c r="L483" s="1" t="s">
        <v>88</v>
      </c>
      <c r="M483" t="s">
        <v>154</v>
      </c>
      <c r="N483" t="s">
        <v>90</v>
      </c>
      <c r="O483" s="1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s="1" t="s">
        <v>97</v>
      </c>
      <c r="AH483" s="1" t="s">
        <v>101</v>
      </c>
      <c r="AI483">
        <v>1567</v>
      </c>
      <c r="AJ483" s="1" t="s">
        <v>102</v>
      </c>
      <c r="AK483" s="1">
        <v>0</v>
      </c>
      <c r="AL483">
        <v>225</v>
      </c>
      <c r="AM483">
        <v>1792</v>
      </c>
      <c r="AN483" s="1" t="s">
        <v>103</v>
      </c>
      <c r="AO483" t="s">
        <v>104</v>
      </c>
      <c r="AP483" t="s">
        <v>105</v>
      </c>
      <c r="AQ483" s="1" t="s">
        <v>106</v>
      </c>
      <c r="AR483">
        <v>1792</v>
      </c>
      <c r="AS483">
        <v>0</v>
      </c>
      <c r="AT483" s="1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 s="1">
        <v>0</v>
      </c>
      <c r="BS483" s="1">
        <v>0</v>
      </c>
      <c r="BT483">
        <v>0</v>
      </c>
      <c r="BU483" t="s">
        <v>83</v>
      </c>
      <c r="BV483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>
        <v>374000</v>
      </c>
      <c r="CD483">
        <f t="shared" si="14"/>
        <v>2</v>
      </c>
      <c r="CE483" s="2">
        <f t="shared" si="15"/>
        <v>415140</v>
      </c>
    </row>
    <row r="484" spans="1:83" x14ac:dyDescent="0.2">
      <c r="A484" s="1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s="1" t="s">
        <v>82</v>
      </c>
      <c r="H484" t="s">
        <v>84</v>
      </c>
      <c r="I484" t="s">
        <v>85</v>
      </c>
      <c r="J484" t="s">
        <v>86</v>
      </c>
      <c r="K484" t="s">
        <v>122</v>
      </c>
      <c r="L484" s="1" t="s">
        <v>88</v>
      </c>
      <c r="M484" t="s">
        <v>143</v>
      </c>
      <c r="N484" t="s">
        <v>90</v>
      </c>
      <c r="O484" s="1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s="1" t="s">
        <v>100</v>
      </c>
      <c r="AH484" s="1" t="s">
        <v>119</v>
      </c>
      <c r="AI484">
        <v>299</v>
      </c>
      <c r="AJ484" s="1" t="s">
        <v>102</v>
      </c>
      <c r="AK484" s="1">
        <v>0</v>
      </c>
      <c r="AL484">
        <v>611</v>
      </c>
      <c r="AM484">
        <v>910</v>
      </c>
      <c r="AN484" s="1" t="s">
        <v>103</v>
      </c>
      <c r="AO484" t="s">
        <v>104</v>
      </c>
      <c r="AP484" t="s">
        <v>105</v>
      </c>
      <c r="AQ484" s="1" t="s">
        <v>106</v>
      </c>
      <c r="AR484">
        <v>916</v>
      </c>
      <c r="AS484">
        <v>910</v>
      </c>
      <c r="AT484" s="1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 s="1">
        <v>0</v>
      </c>
      <c r="BS484" s="1">
        <v>0</v>
      </c>
      <c r="BT484">
        <v>0</v>
      </c>
      <c r="BU484" t="s">
        <v>83</v>
      </c>
      <c r="BV484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>
        <v>155000</v>
      </c>
      <c r="CD484">
        <f t="shared" si="14"/>
        <v>-1</v>
      </c>
      <c r="CE484" s="2">
        <f t="shared" si="15"/>
        <v>146475</v>
      </c>
    </row>
    <row r="485" spans="1:83" x14ac:dyDescent="0.2">
      <c r="A485" s="1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s="1" t="s">
        <v>83</v>
      </c>
      <c r="H485" t="s">
        <v>84</v>
      </c>
      <c r="I485" t="s">
        <v>85</v>
      </c>
      <c r="J485" t="s">
        <v>86</v>
      </c>
      <c r="K485" t="s">
        <v>112</v>
      </c>
      <c r="L485" s="1" t="s">
        <v>88</v>
      </c>
      <c r="M485" t="s">
        <v>131</v>
      </c>
      <c r="N485" t="s">
        <v>90</v>
      </c>
      <c r="O485" s="1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s="1" t="s">
        <v>100</v>
      </c>
      <c r="AH485" s="1" t="s">
        <v>101</v>
      </c>
      <c r="AI485">
        <v>897</v>
      </c>
      <c r="AJ485" s="1" t="s">
        <v>102</v>
      </c>
      <c r="AK485" s="1">
        <v>0</v>
      </c>
      <c r="AL485">
        <v>319</v>
      </c>
      <c r="AM485">
        <v>1216</v>
      </c>
      <c r="AN485" s="1" t="s">
        <v>103</v>
      </c>
      <c r="AO485" t="s">
        <v>104</v>
      </c>
      <c r="AP485" t="s">
        <v>105</v>
      </c>
      <c r="AQ485" s="1" t="s">
        <v>106</v>
      </c>
      <c r="AR485">
        <v>1216</v>
      </c>
      <c r="AS485">
        <v>0</v>
      </c>
      <c r="AT485" s="1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 s="1">
        <v>0</v>
      </c>
      <c r="BS485" s="1">
        <v>0</v>
      </c>
      <c r="BT485">
        <v>0</v>
      </c>
      <c r="BU485" t="s">
        <v>83</v>
      </c>
      <c r="BV485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>
        <v>164000</v>
      </c>
      <c r="CD485">
        <f t="shared" si="14"/>
        <v>2</v>
      </c>
      <c r="CE485" s="2">
        <f t="shared" si="15"/>
        <v>182040</v>
      </c>
    </row>
    <row r="486" spans="1:83" x14ac:dyDescent="0.2">
      <c r="A486" s="1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s="1" t="s">
        <v>83</v>
      </c>
      <c r="H486" t="s">
        <v>120</v>
      </c>
      <c r="I486" t="s">
        <v>85</v>
      </c>
      <c r="J486" t="s">
        <v>86</v>
      </c>
      <c r="K486" t="s">
        <v>122</v>
      </c>
      <c r="L486" s="1" t="s">
        <v>88</v>
      </c>
      <c r="M486" t="s">
        <v>151</v>
      </c>
      <c r="N486" t="s">
        <v>90</v>
      </c>
      <c r="O486" s="1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s="1" t="s">
        <v>100</v>
      </c>
      <c r="AH486" s="1" t="s">
        <v>119</v>
      </c>
      <c r="AI486">
        <v>588</v>
      </c>
      <c r="AJ486" s="1" t="s">
        <v>102</v>
      </c>
      <c r="AK486" s="1">
        <v>0</v>
      </c>
      <c r="AL486">
        <v>411</v>
      </c>
      <c r="AM486">
        <v>999</v>
      </c>
      <c r="AN486" s="1" t="s">
        <v>103</v>
      </c>
      <c r="AO486" t="s">
        <v>97</v>
      </c>
      <c r="AP486" t="s">
        <v>105</v>
      </c>
      <c r="AQ486" s="1" t="s">
        <v>106</v>
      </c>
      <c r="AR486">
        <v>999</v>
      </c>
      <c r="AS486">
        <v>0</v>
      </c>
      <c r="AT486" s="1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 s="1">
        <v>0</v>
      </c>
      <c r="BS486" s="1">
        <v>0</v>
      </c>
      <c r="BT486">
        <v>0</v>
      </c>
      <c r="BU486" t="s">
        <v>83</v>
      </c>
      <c r="BV486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>
        <v>132500</v>
      </c>
      <c r="CD486">
        <f t="shared" si="14"/>
        <v>1</v>
      </c>
      <c r="CE486" s="2">
        <f t="shared" si="15"/>
        <v>139787.5</v>
      </c>
    </row>
    <row r="487" spans="1:83" x14ac:dyDescent="0.2">
      <c r="A487" s="1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s="1" t="s">
        <v>83</v>
      </c>
      <c r="H487" t="s">
        <v>84</v>
      </c>
      <c r="I487" t="s">
        <v>85</v>
      </c>
      <c r="J487" t="s">
        <v>86</v>
      </c>
      <c r="K487" t="s">
        <v>87</v>
      </c>
      <c r="L487" s="1" t="s">
        <v>88</v>
      </c>
      <c r="M487" t="s">
        <v>162</v>
      </c>
      <c r="N487" t="s">
        <v>90</v>
      </c>
      <c r="O487" s="1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s="1" t="s">
        <v>100</v>
      </c>
      <c r="AH487" s="1" t="s">
        <v>119</v>
      </c>
      <c r="AI487">
        <v>607</v>
      </c>
      <c r="AJ487" s="1" t="s">
        <v>102</v>
      </c>
      <c r="AK487" s="1">
        <v>0</v>
      </c>
      <c r="AL487">
        <v>506</v>
      </c>
      <c r="AM487">
        <v>1113</v>
      </c>
      <c r="AN487" s="1" t="s">
        <v>103</v>
      </c>
      <c r="AO487" t="s">
        <v>97</v>
      </c>
      <c r="AP487" t="s">
        <v>105</v>
      </c>
      <c r="AQ487" s="1" t="s">
        <v>106</v>
      </c>
      <c r="AR487">
        <v>1113</v>
      </c>
      <c r="AS487">
        <v>0</v>
      </c>
      <c r="AT487" s="1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 s="1">
        <v>0</v>
      </c>
      <c r="BS487" s="1">
        <v>0</v>
      </c>
      <c r="BT487">
        <v>0</v>
      </c>
      <c r="BU487" t="s">
        <v>83</v>
      </c>
      <c r="BV487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>
        <v>147000</v>
      </c>
      <c r="CD487">
        <f t="shared" si="14"/>
        <v>-1</v>
      </c>
      <c r="CE487" s="2">
        <f t="shared" si="15"/>
        <v>138915</v>
      </c>
    </row>
    <row r="488" spans="1:83" x14ac:dyDescent="0.2">
      <c r="A488" s="1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s="1" t="s">
        <v>83</v>
      </c>
      <c r="H488" t="s">
        <v>84</v>
      </c>
      <c r="I488" t="s">
        <v>85</v>
      </c>
      <c r="J488" t="s">
        <v>86</v>
      </c>
      <c r="K488" t="s">
        <v>87</v>
      </c>
      <c r="L488" s="1" t="s">
        <v>88</v>
      </c>
      <c r="M488" t="s">
        <v>162</v>
      </c>
      <c r="N488" t="s">
        <v>90</v>
      </c>
      <c r="O488" s="1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s="1" t="s">
        <v>100</v>
      </c>
      <c r="AH488" s="1" t="s">
        <v>119</v>
      </c>
      <c r="AI488">
        <v>836</v>
      </c>
      <c r="AJ488" s="1" t="s">
        <v>102</v>
      </c>
      <c r="AK488" s="1">
        <v>0</v>
      </c>
      <c r="AL488">
        <v>237</v>
      </c>
      <c r="AM488">
        <v>1073</v>
      </c>
      <c r="AN488" s="1" t="s">
        <v>103</v>
      </c>
      <c r="AO488" t="s">
        <v>98</v>
      </c>
      <c r="AP488" t="s">
        <v>105</v>
      </c>
      <c r="AQ488" s="1" t="s">
        <v>106</v>
      </c>
      <c r="AR488">
        <v>1073</v>
      </c>
      <c r="AS488">
        <v>0</v>
      </c>
      <c r="AT488" s="1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 s="1">
        <v>0</v>
      </c>
      <c r="BS488" s="1">
        <v>0</v>
      </c>
      <c r="BT488">
        <v>0</v>
      </c>
      <c r="BU488" t="s">
        <v>83</v>
      </c>
      <c r="BV488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>
        <v>156000</v>
      </c>
      <c r="CD488">
        <f t="shared" si="14"/>
        <v>1</v>
      </c>
      <c r="CE488" s="2">
        <f t="shared" si="15"/>
        <v>164580</v>
      </c>
    </row>
    <row r="489" spans="1:83" x14ac:dyDescent="0.2">
      <c r="A489" s="1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s="1" t="s">
        <v>83</v>
      </c>
      <c r="H489" t="s">
        <v>120</v>
      </c>
      <c r="I489" t="s">
        <v>85</v>
      </c>
      <c r="J489" t="s">
        <v>86</v>
      </c>
      <c r="K489" t="s">
        <v>87</v>
      </c>
      <c r="L489" s="1" t="s">
        <v>88</v>
      </c>
      <c r="M489" t="s">
        <v>138</v>
      </c>
      <c r="N489" t="s">
        <v>90</v>
      </c>
      <c r="O489" s="1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s="1" t="s">
        <v>130</v>
      </c>
      <c r="AH489" s="1" t="s">
        <v>119</v>
      </c>
      <c r="AI489">
        <v>998</v>
      </c>
      <c r="AJ489" s="1" t="s">
        <v>102</v>
      </c>
      <c r="AK489" s="1">
        <v>0</v>
      </c>
      <c r="AL489">
        <v>486</v>
      </c>
      <c r="AM489">
        <v>1484</v>
      </c>
      <c r="AN489" s="1" t="s">
        <v>103</v>
      </c>
      <c r="AO489" t="s">
        <v>97</v>
      </c>
      <c r="AP489" t="s">
        <v>105</v>
      </c>
      <c r="AQ489" s="1" t="s">
        <v>106</v>
      </c>
      <c r="AR489">
        <v>1484</v>
      </c>
      <c r="AS489">
        <v>0</v>
      </c>
      <c r="AT489" s="1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 s="1">
        <v>0</v>
      </c>
      <c r="BS489" s="1">
        <v>180</v>
      </c>
      <c r="BT489">
        <v>0</v>
      </c>
      <c r="BU489" t="s">
        <v>83</v>
      </c>
      <c r="BV489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>
        <v>175000</v>
      </c>
      <c r="CD489">
        <f t="shared" si="14"/>
        <v>1</v>
      </c>
      <c r="CE489" s="2">
        <f t="shared" si="15"/>
        <v>184625</v>
      </c>
    </row>
    <row r="490" spans="1:83" x14ac:dyDescent="0.2">
      <c r="A490" s="1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s="1" t="s">
        <v>83</v>
      </c>
      <c r="H490" t="s">
        <v>84</v>
      </c>
      <c r="I490" t="s">
        <v>85</v>
      </c>
      <c r="J490" t="s">
        <v>86</v>
      </c>
      <c r="K490" t="s">
        <v>122</v>
      </c>
      <c r="L490" s="1" t="s">
        <v>88</v>
      </c>
      <c r="M490" t="s">
        <v>143</v>
      </c>
      <c r="N490" t="s">
        <v>90</v>
      </c>
      <c r="O490" s="1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s="1" t="s">
        <v>100</v>
      </c>
      <c r="AH490" s="1" t="s">
        <v>141</v>
      </c>
      <c r="AI490">
        <v>664</v>
      </c>
      <c r="AJ490" s="1" t="s">
        <v>102</v>
      </c>
      <c r="AK490" s="1">
        <v>0</v>
      </c>
      <c r="AL490">
        <v>290</v>
      </c>
      <c r="AM490">
        <v>954</v>
      </c>
      <c r="AN490" s="1" t="s">
        <v>103</v>
      </c>
      <c r="AO490" t="s">
        <v>98</v>
      </c>
      <c r="AP490" t="s">
        <v>177</v>
      </c>
      <c r="AQ490" s="1" t="s">
        <v>164</v>
      </c>
      <c r="AR490">
        <v>1766</v>
      </c>
      <c r="AS490">
        <v>648</v>
      </c>
      <c r="AT490" s="1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 s="1">
        <v>0</v>
      </c>
      <c r="BS490" s="1">
        <v>0</v>
      </c>
      <c r="BT490">
        <v>0</v>
      </c>
      <c r="BU490" t="s">
        <v>83</v>
      </c>
      <c r="BV490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>
        <v>160000</v>
      </c>
      <c r="CD490">
        <f t="shared" si="14"/>
        <v>2</v>
      </c>
      <c r="CE490" s="2">
        <f t="shared" si="15"/>
        <v>177600</v>
      </c>
    </row>
    <row r="491" spans="1:83" x14ac:dyDescent="0.2">
      <c r="A491" s="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s="1" t="s">
        <v>83</v>
      </c>
      <c r="H491" t="s">
        <v>84</v>
      </c>
      <c r="I491" t="s">
        <v>85</v>
      </c>
      <c r="J491" t="s">
        <v>86</v>
      </c>
      <c r="K491" t="s">
        <v>87</v>
      </c>
      <c r="L491" s="1" t="s">
        <v>88</v>
      </c>
      <c r="M491" t="s">
        <v>178</v>
      </c>
      <c r="N491" t="s">
        <v>90</v>
      </c>
      <c r="O491" s="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s="1" t="s">
        <v>130</v>
      </c>
      <c r="AH491" s="1" t="s">
        <v>101</v>
      </c>
      <c r="AI491">
        <v>515</v>
      </c>
      <c r="AJ491" s="1" t="s">
        <v>102</v>
      </c>
      <c r="AK491" s="1">
        <v>0</v>
      </c>
      <c r="AL491">
        <v>115</v>
      </c>
      <c r="AM491">
        <v>630</v>
      </c>
      <c r="AN491" s="1" t="s">
        <v>103</v>
      </c>
      <c r="AO491" t="s">
        <v>98</v>
      </c>
      <c r="AP491" t="s">
        <v>105</v>
      </c>
      <c r="AQ491" s="1" t="s">
        <v>106</v>
      </c>
      <c r="AR491">
        <v>630</v>
      </c>
      <c r="AS491">
        <v>0</v>
      </c>
      <c r="AT491" s="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 s="1">
        <v>0</v>
      </c>
      <c r="BS491" s="1">
        <v>0</v>
      </c>
      <c r="BT491">
        <v>0</v>
      </c>
      <c r="BU491" t="s">
        <v>83</v>
      </c>
      <c r="BV49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>
        <v>86000</v>
      </c>
      <c r="CD491">
        <f t="shared" si="14"/>
        <v>-1</v>
      </c>
      <c r="CE491" s="2">
        <f t="shared" si="15"/>
        <v>81270</v>
      </c>
    </row>
    <row r="492" spans="1:83" x14ac:dyDescent="0.2">
      <c r="A492" s="1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s="1" t="s">
        <v>83</v>
      </c>
      <c r="H492" t="s">
        <v>84</v>
      </c>
      <c r="I492" t="s">
        <v>85</v>
      </c>
      <c r="J492" t="s">
        <v>86</v>
      </c>
      <c r="K492" t="s">
        <v>87</v>
      </c>
      <c r="L492" s="1" t="s">
        <v>88</v>
      </c>
      <c r="M492" t="s">
        <v>178</v>
      </c>
      <c r="N492" t="s">
        <v>90</v>
      </c>
      <c r="O492" s="1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s="1" t="s">
        <v>121</v>
      </c>
      <c r="AH492" s="1" t="s">
        <v>102</v>
      </c>
      <c r="AI492">
        <v>0</v>
      </c>
      <c r="AJ492" s="1" t="s">
        <v>102</v>
      </c>
      <c r="AK492" s="1">
        <v>0</v>
      </c>
      <c r="AL492">
        <v>264</v>
      </c>
      <c r="AM492">
        <v>264</v>
      </c>
      <c r="AN492" s="1" t="s">
        <v>103</v>
      </c>
      <c r="AO492" t="s">
        <v>98</v>
      </c>
      <c r="AP492" t="s">
        <v>105</v>
      </c>
      <c r="AQ492" s="1" t="s">
        <v>106</v>
      </c>
      <c r="AR492">
        <v>616</v>
      </c>
      <c r="AS492">
        <v>688</v>
      </c>
      <c r="AT492" s="1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 s="1">
        <v>0</v>
      </c>
      <c r="BS492" s="1">
        <v>0</v>
      </c>
      <c r="BT492">
        <v>0</v>
      </c>
      <c r="BU492" t="s">
        <v>83</v>
      </c>
      <c r="BV492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>
        <v>115000</v>
      </c>
      <c r="CD492">
        <f t="shared" si="14"/>
        <v>0</v>
      </c>
      <c r="CE492" s="2">
        <f t="shared" si="15"/>
        <v>115000</v>
      </c>
    </row>
    <row r="493" spans="1:83" x14ac:dyDescent="0.2">
      <c r="A493" s="1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s="1" t="s">
        <v>83</v>
      </c>
      <c r="H493" t="s">
        <v>84</v>
      </c>
      <c r="I493" t="s">
        <v>85</v>
      </c>
      <c r="J493" t="s">
        <v>86</v>
      </c>
      <c r="K493" t="s">
        <v>87</v>
      </c>
      <c r="L493" s="1" t="s">
        <v>88</v>
      </c>
      <c r="M493" t="s">
        <v>162</v>
      </c>
      <c r="N493" t="s">
        <v>144</v>
      </c>
      <c r="O493" s="1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s="1" t="s">
        <v>100</v>
      </c>
      <c r="AH493" s="1" t="s">
        <v>141</v>
      </c>
      <c r="AI493">
        <v>403</v>
      </c>
      <c r="AJ493" s="1" t="s">
        <v>153</v>
      </c>
      <c r="AK493" s="1">
        <v>165</v>
      </c>
      <c r="AL493">
        <v>238</v>
      </c>
      <c r="AM493">
        <v>806</v>
      </c>
      <c r="AN493" s="1" t="s">
        <v>103</v>
      </c>
      <c r="AO493" t="s">
        <v>98</v>
      </c>
      <c r="AP493" t="s">
        <v>105</v>
      </c>
      <c r="AQ493" s="1" t="s">
        <v>164</v>
      </c>
      <c r="AR493">
        <v>958</v>
      </c>
      <c r="AS493">
        <v>620</v>
      </c>
      <c r="AT493" s="1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 s="1">
        <v>0</v>
      </c>
      <c r="BS493" s="1">
        <v>0</v>
      </c>
      <c r="BT493">
        <v>0</v>
      </c>
      <c r="BU493" t="s">
        <v>83</v>
      </c>
      <c r="BV493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>
        <v>133000</v>
      </c>
      <c r="CD493">
        <f t="shared" si="14"/>
        <v>2</v>
      </c>
      <c r="CE493" s="2">
        <f t="shared" si="15"/>
        <v>147630</v>
      </c>
    </row>
    <row r="494" spans="1:83" x14ac:dyDescent="0.2">
      <c r="A494" s="1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s="1" t="s">
        <v>83</v>
      </c>
      <c r="H494" t="s">
        <v>120</v>
      </c>
      <c r="I494" t="s">
        <v>85</v>
      </c>
      <c r="J494" t="s">
        <v>86</v>
      </c>
      <c r="K494" t="s">
        <v>122</v>
      </c>
      <c r="L494" s="1" t="s">
        <v>88</v>
      </c>
      <c r="M494" t="s">
        <v>193</v>
      </c>
      <c r="N494" t="s">
        <v>90</v>
      </c>
      <c r="O494" s="1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s="1" t="s">
        <v>100</v>
      </c>
      <c r="AH494" s="1" t="s">
        <v>102</v>
      </c>
      <c r="AI494">
        <v>0</v>
      </c>
      <c r="AJ494" s="1" t="s">
        <v>102</v>
      </c>
      <c r="AK494" s="1">
        <v>0</v>
      </c>
      <c r="AL494">
        <v>728</v>
      </c>
      <c r="AM494">
        <v>728</v>
      </c>
      <c r="AN494" s="1" t="s">
        <v>103</v>
      </c>
      <c r="AO494" t="s">
        <v>97</v>
      </c>
      <c r="AP494" t="s">
        <v>105</v>
      </c>
      <c r="AQ494" s="1" t="s">
        <v>106</v>
      </c>
      <c r="AR494">
        <v>728</v>
      </c>
      <c r="AS494">
        <v>728</v>
      </c>
      <c r="AT494" s="1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 s="1">
        <v>0</v>
      </c>
      <c r="BS494" s="1">
        <v>0</v>
      </c>
      <c r="BT494">
        <v>0</v>
      </c>
      <c r="BU494" t="s">
        <v>83</v>
      </c>
      <c r="BV494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>
        <v>172785</v>
      </c>
      <c r="CD494">
        <f t="shared" si="14"/>
        <v>2</v>
      </c>
      <c r="CE494" s="2">
        <f t="shared" si="15"/>
        <v>191791.35</v>
      </c>
    </row>
    <row r="495" spans="1:83" x14ac:dyDescent="0.2">
      <c r="A495" s="1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s="1" t="s">
        <v>83</v>
      </c>
      <c r="H495" t="s">
        <v>84</v>
      </c>
      <c r="I495" t="s">
        <v>85</v>
      </c>
      <c r="J495" t="s">
        <v>86</v>
      </c>
      <c r="K495" t="s">
        <v>87</v>
      </c>
      <c r="L495" s="1" t="s">
        <v>88</v>
      </c>
      <c r="M495" t="s">
        <v>162</v>
      </c>
      <c r="N495" t="s">
        <v>90</v>
      </c>
      <c r="O495" s="1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s="1" t="s">
        <v>100</v>
      </c>
      <c r="AH495" s="1" t="s">
        <v>141</v>
      </c>
      <c r="AI495">
        <v>374</v>
      </c>
      <c r="AJ495" s="1" t="s">
        <v>172</v>
      </c>
      <c r="AK495" s="1">
        <v>532</v>
      </c>
      <c r="AL495">
        <v>363</v>
      </c>
      <c r="AM495">
        <v>1269</v>
      </c>
      <c r="AN495" s="1" t="s">
        <v>103</v>
      </c>
      <c r="AO495" t="s">
        <v>98</v>
      </c>
      <c r="AP495" t="s">
        <v>105</v>
      </c>
      <c r="AQ495" s="1" t="s">
        <v>164</v>
      </c>
      <c r="AR495">
        <v>1269</v>
      </c>
      <c r="AS495">
        <v>0</v>
      </c>
      <c r="AT495" s="1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 s="1">
        <v>0</v>
      </c>
      <c r="BS495" s="1">
        <v>0</v>
      </c>
      <c r="BT495">
        <v>0</v>
      </c>
      <c r="BU495" t="s">
        <v>83</v>
      </c>
      <c r="BV495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>
        <v>155000</v>
      </c>
      <c r="CD495">
        <f t="shared" si="14"/>
        <v>0</v>
      </c>
      <c r="CE495" s="2">
        <f t="shared" si="15"/>
        <v>155000</v>
      </c>
    </row>
    <row r="496" spans="1:83" x14ac:dyDescent="0.2">
      <c r="A496" s="1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s="1" t="s">
        <v>83</v>
      </c>
      <c r="H496" t="s">
        <v>84</v>
      </c>
      <c r="I496" t="s">
        <v>85</v>
      </c>
      <c r="J496" t="s">
        <v>86</v>
      </c>
      <c r="K496" t="s">
        <v>87</v>
      </c>
      <c r="L496" s="1" t="s">
        <v>88</v>
      </c>
      <c r="M496" t="s">
        <v>143</v>
      </c>
      <c r="N496" t="s">
        <v>144</v>
      </c>
      <c r="O496" s="1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s="1" t="s">
        <v>100</v>
      </c>
      <c r="AH496" s="1" t="s">
        <v>102</v>
      </c>
      <c r="AI496">
        <v>0</v>
      </c>
      <c r="AJ496" s="1" t="s">
        <v>102</v>
      </c>
      <c r="AK496" s="1">
        <v>0</v>
      </c>
      <c r="AL496">
        <v>190</v>
      </c>
      <c r="AM496">
        <v>190</v>
      </c>
      <c r="AN496" s="1" t="s">
        <v>103</v>
      </c>
      <c r="AO496" t="s">
        <v>97</v>
      </c>
      <c r="AP496" t="s">
        <v>105</v>
      </c>
      <c r="AQ496" s="1" t="s">
        <v>164</v>
      </c>
      <c r="AR496">
        <v>886</v>
      </c>
      <c r="AS496">
        <v>0</v>
      </c>
      <c r="AT496" s="1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 s="1">
        <v>0</v>
      </c>
      <c r="BS496" s="1">
        <v>0</v>
      </c>
      <c r="BT496">
        <v>0</v>
      </c>
      <c r="BU496" t="s">
        <v>83</v>
      </c>
      <c r="BV496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>
        <v>91300</v>
      </c>
      <c r="CD496">
        <f t="shared" si="14"/>
        <v>-1</v>
      </c>
      <c r="CE496" s="2">
        <f t="shared" si="15"/>
        <v>86278.5</v>
      </c>
    </row>
    <row r="497" spans="1:83" x14ac:dyDescent="0.2">
      <c r="A497" s="1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s="1" t="s">
        <v>83</v>
      </c>
      <c r="H497" t="s">
        <v>84</v>
      </c>
      <c r="I497" t="s">
        <v>85</v>
      </c>
      <c r="J497" t="s">
        <v>86</v>
      </c>
      <c r="K497" t="s">
        <v>87</v>
      </c>
      <c r="L497" s="1" t="s">
        <v>88</v>
      </c>
      <c r="M497" t="s">
        <v>176</v>
      </c>
      <c r="N497" t="s">
        <v>90</v>
      </c>
      <c r="O497" s="1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s="1" t="s">
        <v>100</v>
      </c>
      <c r="AH497" s="1" t="s">
        <v>153</v>
      </c>
      <c r="AI497">
        <v>495</v>
      </c>
      <c r="AJ497" s="1" t="s">
        <v>102</v>
      </c>
      <c r="AK497" s="1">
        <v>0</v>
      </c>
      <c r="AL497">
        <v>225</v>
      </c>
      <c r="AM497">
        <v>720</v>
      </c>
      <c r="AN497" s="1" t="s">
        <v>103</v>
      </c>
      <c r="AO497" t="s">
        <v>98</v>
      </c>
      <c r="AP497" t="s">
        <v>177</v>
      </c>
      <c r="AQ497" s="1" t="s">
        <v>164</v>
      </c>
      <c r="AR497">
        <v>720</v>
      </c>
      <c r="AS497">
        <v>0</v>
      </c>
      <c r="AT497" s="1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 s="1">
        <v>0</v>
      </c>
      <c r="BS497" s="1">
        <v>0</v>
      </c>
      <c r="BT497">
        <v>0</v>
      </c>
      <c r="BU497" t="s">
        <v>83</v>
      </c>
      <c r="BV497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>
        <v>34900</v>
      </c>
      <c r="CD497">
        <f t="shared" si="14"/>
        <v>-1</v>
      </c>
      <c r="CE497" s="2">
        <f t="shared" si="15"/>
        <v>32980.5</v>
      </c>
    </row>
    <row r="498" spans="1:83" x14ac:dyDescent="0.2">
      <c r="A498" s="1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s="1" t="s">
        <v>83</v>
      </c>
      <c r="H498" t="s">
        <v>120</v>
      </c>
      <c r="I498" t="s">
        <v>85</v>
      </c>
      <c r="J498" t="s">
        <v>86</v>
      </c>
      <c r="K498" t="s">
        <v>87</v>
      </c>
      <c r="L498" s="1" t="s">
        <v>88</v>
      </c>
      <c r="M498" t="s">
        <v>129</v>
      </c>
      <c r="N498" t="s">
        <v>90</v>
      </c>
      <c r="O498" s="1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s="1" t="s">
        <v>100</v>
      </c>
      <c r="AH498" s="1" t="s">
        <v>101</v>
      </c>
      <c r="AI498">
        <v>1231</v>
      </c>
      <c r="AJ498" s="1" t="s">
        <v>102</v>
      </c>
      <c r="AK498" s="1">
        <v>0</v>
      </c>
      <c r="AL498">
        <v>1969</v>
      </c>
      <c r="AM498">
        <v>3200</v>
      </c>
      <c r="AN498" s="1" t="s">
        <v>103</v>
      </c>
      <c r="AO498" t="s">
        <v>104</v>
      </c>
      <c r="AP498" t="s">
        <v>105</v>
      </c>
      <c r="AQ498" s="1" t="s">
        <v>106</v>
      </c>
      <c r="AR498">
        <v>3228</v>
      </c>
      <c r="AS498">
        <v>0</v>
      </c>
      <c r="AT498" s="1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 s="1">
        <v>0</v>
      </c>
      <c r="BS498" s="1">
        <v>0</v>
      </c>
      <c r="BT498">
        <v>0</v>
      </c>
      <c r="BU498" t="s">
        <v>83</v>
      </c>
      <c r="BV498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>
        <v>430000</v>
      </c>
      <c r="CD498">
        <f t="shared" si="14"/>
        <v>1</v>
      </c>
      <c r="CE498" s="2">
        <f t="shared" si="15"/>
        <v>453650</v>
      </c>
    </row>
    <row r="499" spans="1:83" x14ac:dyDescent="0.2">
      <c r="A499" s="1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s="1" t="s">
        <v>82</v>
      </c>
      <c r="H499" t="s">
        <v>84</v>
      </c>
      <c r="I499" t="s">
        <v>85</v>
      </c>
      <c r="J499" t="s">
        <v>86</v>
      </c>
      <c r="K499" t="s">
        <v>87</v>
      </c>
      <c r="L499" s="1" t="s">
        <v>88</v>
      </c>
      <c r="M499" t="s">
        <v>148</v>
      </c>
      <c r="N499" t="s">
        <v>90</v>
      </c>
      <c r="O499" s="1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s="1" t="s">
        <v>100</v>
      </c>
      <c r="AH499" s="1" t="s">
        <v>153</v>
      </c>
      <c r="AI499">
        <v>329</v>
      </c>
      <c r="AJ499" s="1" t="s">
        <v>102</v>
      </c>
      <c r="AK499" s="1">
        <v>0</v>
      </c>
      <c r="AL499">
        <v>697</v>
      </c>
      <c r="AM499">
        <v>1026</v>
      </c>
      <c r="AN499" s="1" t="s">
        <v>103</v>
      </c>
      <c r="AO499" t="s">
        <v>104</v>
      </c>
      <c r="AP499" t="s">
        <v>105</v>
      </c>
      <c r="AQ499" s="1" t="s">
        <v>106</v>
      </c>
      <c r="AR499">
        <v>1133</v>
      </c>
      <c r="AS499">
        <v>687</v>
      </c>
      <c r="AT499" s="1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 s="1">
        <v>0</v>
      </c>
      <c r="BS499" s="1">
        <v>0</v>
      </c>
      <c r="BT499">
        <v>0</v>
      </c>
      <c r="BU499" t="s">
        <v>83</v>
      </c>
      <c r="BV499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>
        <v>184000</v>
      </c>
      <c r="CD499">
        <f t="shared" si="14"/>
        <v>0</v>
      </c>
      <c r="CE499" s="2">
        <f t="shared" si="15"/>
        <v>184000</v>
      </c>
    </row>
    <row r="500" spans="1:83" x14ac:dyDescent="0.2">
      <c r="A500" s="1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s="1" t="s">
        <v>83</v>
      </c>
      <c r="H500" t="s">
        <v>84</v>
      </c>
      <c r="I500" t="s">
        <v>85</v>
      </c>
      <c r="J500" t="s">
        <v>86</v>
      </c>
      <c r="K500" t="s">
        <v>87</v>
      </c>
      <c r="L500" s="1" t="s">
        <v>88</v>
      </c>
      <c r="M500" t="s">
        <v>151</v>
      </c>
      <c r="N500" t="s">
        <v>90</v>
      </c>
      <c r="O500" s="1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s="1" t="s">
        <v>100</v>
      </c>
      <c r="AH500" s="1" t="s">
        <v>119</v>
      </c>
      <c r="AI500">
        <v>450</v>
      </c>
      <c r="AJ500" s="1" t="s">
        <v>102</v>
      </c>
      <c r="AK500" s="1">
        <v>0</v>
      </c>
      <c r="AL500">
        <v>414</v>
      </c>
      <c r="AM500">
        <v>864</v>
      </c>
      <c r="AN500" s="1" t="s">
        <v>103</v>
      </c>
      <c r="AO500" t="s">
        <v>104</v>
      </c>
      <c r="AP500" t="s">
        <v>105</v>
      </c>
      <c r="AQ500" s="1" t="s">
        <v>106</v>
      </c>
      <c r="AR500">
        <v>899</v>
      </c>
      <c r="AS500">
        <v>0</v>
      </c>
      <c r="AT500" s="1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 s="1">
        <v>0</v>
      </c>
      <c r="BS500" s="1">
        <v>0</v>
      </c>
      <c r="BT500">
        <v>0</v>
      </c>
      <c r="BU500" t="s">
        <v>83</v>
      </c>
      <c r="BV500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>
        <v>130000</v>
      </c>
      <c r="CD500">
        <f t="shared" si="14"/>
        <v>-1</v>
      </c>
      <c r="CE500" s="2">
        <f t="shared" si="15"/>
        <v>122850</v>
      </c>
    </row>
    <row r="501" spans="1:83" x14ac:dyDescent="0.2">
      <c r="A501" s="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s="1" t="s">
        <v>83</v>
      </c>
      <c r="H501" t="s">
        <v>120</v>
      </c>
      <c r="I501" t="s">
        <v>85</v>
      </c>
      <c r="J501" t="s">
        <v>86</v>
      </c>
      <c r="K501" t="s">
        <v>87</v>
      </c>
      <c r="L501" s="1" t="s">
        <v>88</v>
      </c>
      <c r="M501" t="s">
        <v>162</v>
      </c>
      <c r="N501" t="s">
        <v>90</v>
      </c>
      <c r="O501" s="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s="1" t="s">
        <v>100</v>
      </c>
      <c r="AH501" s="1" t="s">
        <v>141</v>
      </c>
      <c r="AI501">
        <v>111</v>
      </c>
      <c r="AJ501" s="1" t="s">
        <v>172</v>
      </c>
      <c r="AK501" s="1">
        <v>279</v>
      </c>
      <c r="AL501">
        <v>522</v>
      </c>
      <c r="AM501">
        <v>912</v>
      </c>
      <c r="AN501" s="1" t="s">
        <v>103</v>
      </c>
      <c r="AO501" t="s">
        <v>147</v>
      </c>
      <c r="AP501" t="s">
        <v>105</v>
      </c>
      <c r="AQ501" s="1" t="s">
        <v>106</v>
      </c>
      <c r="AR501">
        <v>912</v>
      </c>
      <c r="AS501">
        <v>0</v>
      </c>
      <c r="AT501" s="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 s="1">
        <v>0</v>
      </c>
      <c r="BS501" s="1">
        <v>0</v>
      </c>
      <c r="BT501">
        <v>0</v>
      </c>
      <c r="BU501" t="s">
        <v>83</v>
      </c>
      <c r="BV50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>
        <v>120000</v>
      </c>
      <c r="CD501">
        <f t="shared" si="14"/>
        <v>1</v>
      </c>
      <c r="CE501" s="2">
        <f t="shared" si="15"/>
        <v>126600</v>
      </c>
    </row>
    <row r="502" spans="1:83" x14ac:dyDescent="0.2">
      <c r="A502" s="1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s="1" t="s">
        <v>83</v>
      </c>
      <c r="H502" t="s">
        <v>84</v>
      </c>
      <c r="I502" t="s">
        <v>85</v>
      </c>
      <c r="J502" t="s">
        <v>86</v>
      </c>
      <c r="K502" t="s">
        <v>87</v>
      </c>
      <c r="L502" s="1" t="s">
        <v>88</v>
      </c>
      <c r="M502" t="s">
        <v>228</v>
      </c>
      <c r="N502" t="s">
        <v>90</v>
      </c>
      <c r="O502" s="1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s="1" t="s">
        <v>100</v>
      </c>
      <c r="AH502" s="1" t="s">
        <v>141</v>
      </c>
      <c r="AI502">
        <v>356</v>
      </c>
      <c r="AJ502" s="1" t="s">
        <v>102</v>
      </c>
      <c r="AK502" s="1">
        <v>0</v>
      </c>
      <c r="AL502">
        <v>316</v>
      </c>
      <c r="AM502">
        <v>672</v>
      </c>
      <c r="AN502" s="1" t="s">
        <v>103</v>
      </c>
      <c r="AO502" t="s">
        <v>98</v>
      </c>
      <c r="AP502" t="s">
        <v>105</v>
      </c>
      <c r="AQ502" s="1" t="s">
        <v>106</v>
      </c>
      <c r="AR502">
        <v>672</v>
      </c>
      <c r="AS502">
        <v>546</v>
      </c>
      <c r="AT502" s="1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 s="1">
        <v>0</v>
      </c>
      <c r="BS502" s="1">
        <v>0</v>
      </c>
      <c r="BT502">
        <v>0</v>
      </c>
      <c r="BU502" t="s">
        <v>83</v>
      </c>
      <c r="BV502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>
        <v>113000</v>
      </c>
      <c r="CD502">
        <f t="shared" si="14"/>
        <v>1</v>
      </c>
      <c r="CE502" s="2">
        <f t="shared" si="15"/>
        <v>119215</v>
      </c>
    </row>
    <row r="503" spans="1:83" x14ac:dyDescent="0.2">
      <c r="A503" s="1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s="1" t="s">
        <v>83</v>
      </c>
      <c r="H503" t="s">
        <v>84</v>
      </c>
      <c r="I503" t="s">
        <v>85</v>
      </c>
      <c r="J503" t="s">
        <v>86</v>
      </c>
      <c r="K503" t="s">
        <v>87</v>
      </c>
      <c r="L503" s="1" t="s">
        <v>88</v>
      </c>
      <c r="M503" t="s">
        <v>136</v>
      </c>
      <c r="N503" t="s">
        <v>90</v>
      </c>
      <c r="O503" s="1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s="1" t="s">
        <v>100</v>
      </c>
      <c r="AH503" s="1" t="s">
        <v>101</v>
      </c>
      <c r="AI503">
        <v>400</v>
      </c>
      <c r="AJ503" s="1" t="s">
        <v>102</v>
      </c>
      <c r="AK503" s="1">
        <v>0</v>
      </c>
      <c r="AL503">
        <v>466</v>
      </c>
      <c r="AM503">
        <v>866</v>
      </c>
      <c r="AN503" s="1" t="s">
        <v>103</v>
      </c>
      <c r="AO503" t="s">
        <v>97</v>
      </c>
      <c r="AP503" t="s">
        <v>105</v>
      </c>
      <c r="AQ503" s="1" t="s">
        <v>106</v>
      </c>
      <c r="AR503">
        <v>866</v>
      </c>
      <c r="AS503">
        <v>902</v>
      </c>
      <c r="AT503" s="1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 s="1">
        <v>0</v>
      </c>
      <c r="BS503" s="1">
        <v>0</v>
      </c>
      <c r="BT503">
        <v>0</v>
      </c>
      <c r="BU503" t="s">
        <v>83</v>
      </c>
      <c r="BV503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>
        <v>226700</v>
      </c>
      <c r="CD503">
        <f t="shared" si="14"/>
        <v>0</v>
      </c>
      <c r="CE503" s="2">
        <f t="shared" si="15"/>
        <v>226700</v>
      </c>
    </row>
    <row r="504" spans="1:83" x14ac:dyDescent="0.2">
      <c r="A504" s="1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s="1" t="s">
        <v>83</v>
      </c>
      <c r="H504" t="s">
        <v>84</v>
      </c>
      <c r="I504" t="s">
        <v>85</v>
      </c>
      <c r="J504" t="s">
        <v>86</v>
      </c>
      <c r="K504" t="s">
        <v>122</v>
      </c>
      <c r="L504" s="1" t="s">
        <v>88</v>
      </c>
      <c r="M504" t="s">
        <v>185</v>
      </c>
      <c r="N504" t="s">
        <v>114</v>
      </c>
      <c r="O504" s="1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s="1" t="s">
        <v>100</v>
      </c>
      <c r="AH504" s="1" t="s">
        <v>119</v>
      </c>
      <c r="AI504">
        <v>698</v>
      </c>
      <c r="AJ504" s="1" t="s">
        <v>101</v>
      </c>
      <c r="AK504" s="1">
        <v>96</v>
      </c>
      <c r="AL504">
        <v>420</v>
      </c>
      <c r="AM504">
        <v>1214</v>
      </c>
      <c r="AN504" s="1" t="s">
        <v>103</v>
      </c>
      <c r="AO504" t="s">
        <v>104</v>
      </c>
      <c r="AP504" t="s">
        <v>105</v>
      </c>
      <c r="AQ504" s="1" t="s">
        <v>106</v>
      </c>
      <c r="AR504">
        <v>1214</v>
      </c>
      <c r="AS504">
        <v>0</v>
      </c>
      <c r="AT504" s="1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 s="1">
        <v>0</v>
      </c>
      <c r="BS504" s="1">
        <v>0</v>
      </c>
      <c r="BT504">
        <v>0</v>
      </c>
      <c r="BU504" t="s">
        <v>83</v>
      </c>
      <c r="BV504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>
        <v>140000</v>
      </c>
      <c r="CD504">
        <f t="shared" si="14"/>
        <v>1</v>
      </c>
      <c r="CE504" s="2">
        <f t="shared" si="15"/>
        <v>147700</v>
      </c>
    </row>
    <row r="505" spans="1:83" x14ac:dyDescent="0.2">
      <c r="A505" s="1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s="1" t="s">
        <v>83</v>
      </c>
      <c r="H505" t="s">
        <v>120</v>
      </c>
      <c r="I505" t="s">
        <v>85</v>
      </c>
      <c r="J505" t="s">
        <v>86</v>
      </c>
      <c r="K505" t="s">
        <v>87</v>
      </c>
      <c r="L505" s="1" t="s">
        <v>88</v>
      </c>
      <c r="M505" t="s">
        <v>123</v>
      </c>
      <c r="N505" t="s">
        <v>90</v>
      </c>
      <c r="O505" s="1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s="1" t="s">
        <v>100</v>
      </c>
      <c r="AH505" s="1" t="s">
        <v>119</v>
      </c>
      <c r="AI505">
        <v>1247</v>
      </c>
      <c r="AJ505" s="1" t="s">
        <v>102</v>
      </c>
      <c r="AK505" s="1">
        <v>0</v>
      </c>
      <c r="AL505">
        <v>254</v>
      </c>
      <c r="AM505">
        <v>1501</v>
      </c>
      <c r="AN505" s="1" t="s">
        <v>103</v>
      </c>
      <c r="AO505" t="s">
        <v>98</v>
      </c>
      <c r="AP505" t="s">
        <v>105</v>
      </c>
      <c r="AQ505" s="1" t="s">
        <v>106</v>
      </c>
      <c r="AR505">
        <v>1801</v>
      </c>
      <c r="AS505">
        <v>0</v>
      </c>
      <c r="AT505" s="1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 s="1">
        <v>0</v>
      </c>
      <c r="BS505" s="1">
        <v>161</v>
      </c>
      <c r="BT505">
        <v>0</v>
      </c>
      <c r="BU505" t="s">
        <v>83</v>
      </c>
      <c r="BV505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>
        <v>289000</v>
      </c>
      <c r="CD505">
        <f t="shared" si="14"/>
        <v>-2</v>
      </c>
      <c r="CE505" s="2">
        <f t="shared" si="15"/>
        <v>257210</v>
      </c>
    </row>
    <row r="506" spans="1:83" x14ac:dyDescent="0.2">
      <c r="A506" s="1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s="1" t="s">
        <v>83</v>
      </c>
      <c r="H506" t="s">
        <v>84</v>
      </c>
      <c r="I506" t="s">
        <v>85</v>
      </c>
      <c r="J506" t="s">
        <v>86</v>
      </c>
      <c r="K506" t="s">
        <v>87</v>
      </c>
      <c r="L506" s="1" t="s">
        <v>88</v>
      </c>
      <c r="M506" t="s">
        <v>216</v>
      </c>
      <c r="N506" t="s">
        <v>90</v>
      </c>
      <c r="O506" s="1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s="1" t="s">
        <v>100</v>
      </c>
      <c r="AH506" s="1" t="s">
        <v>119</v>
      </c>
      <c r="AI506">
        <v>257</v>
      </c>
      <c r="AJ506" s="1" t="s">
        <v>153</v>
      </c>
      <c r="AK506" s="1">
        <v>495</v>
      </c>
      <c r="AL506">
        <v>103</v>
      </c>
      <c r="AM506">
        <v>855</v>
      </c>
      <c r="AN506" s="1" t="s">
        <v>103</v>
      </c>
      <c r="AO506" t="s">
        <v>98</v>
      </c>
      <c r="AP506" t="s">
        <v>105</v>
      </c>
      <c r="AQ506" s="1" t="s">
        <v>106</v>
      </c>
      <c r="AR506">
        <v>855</v>
      </c>
      <c r="AS506">
        <v>467</v>
      </c>
      <c r="AT506" s="1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 s="1">
        <v>0</v>
      </c>
      <c r="BS506" s="1">
        <v>0</v>
      </c>
      <c r="BT506">
        <v>0</v>
      </c>
      <c r="BU506" t="s">
        <v>83</v>
      </c>
      <c r="BV506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>
        <v>147000</v>
      </c>
      <c r="CD506">
        <f t="shared" si="14"/>
        <v>-1</v>
      </c>
      <c r="CE506" s="2">
        <f t="shared" si="15"/>
        <v>138915</v>
      </c>
    </row>
    <row r="507" spans="1:83" x14ac:dyDescent="0.2">
      <c r="A507" s="1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s="1" t="s">
        <v>174</v>
      </c>
      <c r="H507" t="s">
        <v>84</v>
      </c>
      <c r="I507" t="s">
        <v>85</v>
      </c>
      <c r="J507" t="s">
        <v>86</v>
      </c>
      <c r="K507" t="s">
        <v>87</v>
      </c>
      <c r="L507" s="1" t="s">
        <v>88</v>
      </c>
      <c r="M507" t="s">
        <v>143</v>
      </c>
      <c r="N507" t="s">
        <v>144</v>
      </c>
      <c r="O507" s="1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s="1" t="s">
        <v>100</v>
      </c>
      <c r="AH507" s="1" t="s">
        <v>102</v>
      </c>
      <c r="AI507">
        <v>0</v>
      </c>
      <c r="AJ507" s="1" t="s">
        <v>102</v>
      </c>
      <c r="AK507" s="1">
        <v>0</v>
      </c>
      <c r="AL507">
        <v>960</v>
      </c>
      <c r="AM507">
        <v>960</v>
      </c>
      <c r="AN507" s="1" t="s">
        <v>103</v>
      </c>
      <c r="AO507" t="s">
        <v>97</v>
      </c>
      <c r="AP507" t="s">
        <v>105</v>
      </c>
      <c r="AQ507" s="1" t="s">
        <v>106</v>
      </c>
      <c r="AR507">
        <v>960</v>
      </c>
      <c r="AS507">
        <v>1000</v>
      </c>
      <c r="AT507" s="1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 s="1">
        <v>0</v>
      </c>
      <c r="BS507" s="1">
        <v>0</v>
      </c>
      <c r="BT507">
        <v>0</v>
      </c>
      <c r="BU507" t="s">
        <v>83</v>
      </c>
      <c r="BV507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>
        <v>124500</v>
      </c>
      <c r="CD507">
        <f t="shared" si="14"/>
        <v>-1</v>
      </c>
      <c r="CE507" s="2">
        <f t="shared" si="15"/>
        <v>117652.5</v>
      </c>
    </row>
    <row r="508" spans="1:83" x14ac:dyDescent="0.2">
      <c r="A508" s="1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s="1" t="s">
        <v>83</v>
      </c>
      <c r="H508" t="s">
        <v>120</v>
      </c>
      <c r="I508" t="s">
        <v>85</v>
      </c>
      <c r="J508" t="s">
        <v>86</v>
      </c>
      <c r="K508" t="s">
        <v>87</v>
      </c>
      <c r="L508" s="1" t="s">
        <v>88</v>
      </c>
      <c r="M508" t="s">
        <v>170</v>
      </c>
      <c r="N508" t="s">
        <v>90</v>
      </c>
      <c r="O508" s="1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s="1" t="s">
        <v>100</v>
      </c>
      <c r="AH508" s="1" t="s">
        <v>101</v>
      </c>
      <c r="AI508">
        <v>380</v>
      </c>
      <c r="AJ508" s="1" t="s">
        <v>102</v>
      </c>
      <c r="AK508" s="1">
        <v>0</v>
      </c>
      <c r="AL508">
        <v>397</v>
      </c>
      <c r="AM508">
        <v>777</v>
      </c>
      <c r="AN508" s="1" t="s">
        <v>103</v>
      </c>
      <c r="AO508" t="s">
        <v>104</v>
      </c>
      <c r="AP508" t="s">
        <v>105</v>
      </c>
      <c r="AQ508" s="1" t="s">
        <v>106</v>
      </c>
      <c r="AR508">
        <v>1065</v>
      </c>
      <c r="AS508">
        <v>846</v>
      </c>
      <c r="AT508" s="1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 s="1">
        <v>0</v>
      </c>
      <c r="BS508" s="1">
        <v>0</v>
      </c>
      <c r="BT508">
        <v>0</v>
      </c>
      <c r="BU508" t="s">
        <v>83</v>
      </c>
      <c r="BV508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>
        <v>215000</v>
      </c>
      <c r="CD508">
        <f t="shared" si="14"/>
        <v>2</v>
      </c>
      <c r="CE508" s="2">
        <f t="shared" si="15"/>
        <v>238650</v>
      </c>
    </row>
    <row r="509" spans="1:83" x14ac:dyDescent="0.2">
      <c r="A509" s="1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s="1" t="s">
        <v>83</v>
      </c>
      <c r="H509" t="s">
        <v>120</v>
      </c>
      <c r="I509" t="s">
        <v>85</v>
      </c>
      <c r="J509" t="s">
        <v>86</v>
      </c>
      <c r="K509" t="s">
        <v>87</v>
      </c>
      <c r="L509" s="1" t="s">
        <v>88</v>
      </c>
      <c r="M509" t="s">
        <v>136</v>
      </c>
      <c r="N509" t="s">
        <v>90</v>
      </c>
      <c r="O509" s="1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s="1" t="s">
        <v>100</v>
      </c>
      <c r="AH509" s="1" t="s">
        <v>101</v>
      </c>
      <c r="AI509">
        <v>27</v>
      </c>
      <c r="AJ509" s="1" t="s">
        <v>102</v>
      </c>
      <c r="AK509" s="1">
        <v>0</v>
      </c>
      <c r="AL509">
        <v>1191</v>
      </c>
      <c r="AM509">
        <v>1218</v>
      </c>
      <c r="AN509" s="1" t="s">
        <v>103</v>
      </c>
      <c r="AO509" t="s">
        <v>104</v>
      </c>
      <c r="AP509" t="s">
        <v>105</v>
      </c>
      <c r="AQ509" s="1" t="s">
        <v>106</v>
      </c>
      <c r="AR509">
        <v>1218</v>
      </c>
      <c r="AS509">
        <v>0</v>
      </c>
      <c r="AT509" s="1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 s="1">
        <v>0</v>
      </c>
      <c r="BS509" s="1">
        <v>0</v>
      </c>
      <c r="BT509">
        <v>0</v>
      </c>
      <c r="BU509" t="s">
        <v>83</v>
      </c>
      <c r="BV509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>
        <v>208300</v>
      </c>
      <c r="CD509">
        <f t="shared" si="14"/>
        <v>-1</v>
      </c>
      <c r="CE509" s="2">
        <f t="shared" si="15"/>
        <v>196843.5</v>
      </c>
    </row>
    <row r="510" spans="1:83" x14ac:dyDescent="0.2">
      <c r="A510" s="1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s="1" t="s">
        <v>83</v>
      </c>
      <c r="H510" t="s">
        <v>84</v>
      </c>
      <c r="I510" t="s">
        <v>85</v>
      </c>
      <c r="J510" t="s">
        <v>86</v>
      </c>
      <c r="K510" t="s">
        <v>87</v>
      </c>
      <c r="L510" s="1" t="s">
        <v>88</v>
      </c>
      <c r="M510" t="s">
        <v>143</v>
      </c>
      <c r="N510" t="s">
        <v>90</v>
      </c>
      <c r="O510" s="1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s="1" t="s">
        <v>100</v>
      </c>
      <c r="AH510" s="1" t="s">
        <v>153</v>
      </c>
      <c r="AI510">
        <v>141</v>
      </c>
      <c r="AJ510" s="1" t="s">
        <v>102</v>
      </c>
      <c r="AK510" s="1">
        <v>0</v>
      </c>
      <c r="AL510">
        <v>548</v>
      </c>
      <c r="AM510">
        <v>689</v>
      </c>
      <c r="AN510" s="1" t="s">
        <v>103</v>
      </c>
      <c r="AO510" t="s">
        <v>104</v>
      </c>
      <c r="AP510" t="s">
        <v>105</v>
      </c>
      <c r="AQ510" s="1" t="s">
        <v>106</v>
      </c>
      <c r="AR510">
        <v>689</v>
      </c>
      <c r="AS510">
        <v>689</v>
      </c>
      <c r="AT510" s="1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 s="1">
        <v>0</v>
      </c>
      <c r="BS510" s="1">
        <v>0</v>
      </c>
      <c r="BT510">
        <v>0</v>
      </c>
      <c r="BU510" t="s">
        <v>83</v>
      </c>
      <c r="BV510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>
        <v>161000</v>
      </c>
      <c r="CD510">
        <f t="shared" si="14"/>
        <v>0</v>
      </c>
      <c r="CE510" s="2">
        <f t="shared" si="15"/>
        <v>161000</v>
      </c>
    </row>
    <row r="511" spans="1:83" x14ac:dyDescent="0.2">
      <c r="A511" s="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s="1" t="s">
        <v>83</v>
      </c>
      <c r="H511" t="s">
        <v>84</v>
      </c>
      <c r="I511" t="s">
        <v>85</v>
      </c>
      <c r="J511" t="s">
        <v>86</v>
      </c>
      <c r="K511" t="s">
        <v>122</v>
      </c>
      <c r="L511" s="1" t="s">
        <v>88</v>
      </c>
      <c r="M511" t="s">
        <v>162</v>
      </c>
      <c r="N511" t="s">
        <v>90</v>
      </c>
      <c r="O511" s="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s="1" t="s">
        <v>100</v>
      </c>
      <c r="AH511" s="1" t="s">
        <v>119</v>
      </c>
      <c r="AI511">
        <v>991</v>
      </c>
      <c r="AJ511" s="1" t="s">
        <v>102</v>
      </c>
      <c r="AK511" s="1">
        <v>0</v>
      </c>
      <c r="AL511">
        <v>50</v>
      </c>
      <c r="AM511">
        <v>1041</v>
      </c>
      <c r="AN511" s="1" t="s">
        <v>103</v>
      </c>
      <c r="AO511" t="s">
        <v>104</v>
      </c>
      <c r="AP511" t="s">
        <v>105</v>
      </c>
      <c r="AQ511" s="1" t="s">
        <v>106</v>
      </c>
      <c r="AR511">
        <v>1041</v>
      </c>
      <c r="AS511">
        <v>0</v>
      </c>
      <c r="AT511" s="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 s="1">
        <v>0</v>
      </c>
      <c r="BS511" s="1">
        <v>0</v>
      </c>
      <c r="BT511">
        <v>0</v>
      </c>
      <c r="BU511" t="s">
        <v>83</v>
      </c>
      <c r="BV51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>
        <v>124500</v>
      </c>
      <c r="CD511">
        <f t="shared" si="14"/>
        <v>-1</v>
      </c>
      <c r="CE511" s="2">
        <f t="shared" si="15"/>
        <v>117652.5</v>
      </c>
    </row>
    <row r="512" spans="1:83" x14ac:dyDescent="0.2">
      <c r="A512" s="1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s="1" t="s">
        <v>83</v>
      </c>
      <c r="H512" t="s">
        <v>84</v>
      </c>
      <c r="I512" t="s">
        <v>85</v>
      </c>
      <c r="J512" t="s">
        <v>86</v>
      </c>
      <c r="K512" t="s">
        <v>87</v>
      </c>
      <c r="L512" s="1" t="s">
        <v>88</v>
      </c>
      <c r="M512" t="s">
        <v>162</v>
      </c>
      <c r="N512" t="s">
        <v>90</v>
      </c>
      <c r="O512" s="1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s="1" t="s">
        <v>100</v>
      </c>
      <c r="AH512" s="1" t="s">
        <v>141</v>
      </c>
      <c r="AI512">
        <v>650</v>
      </c>
      <c r="AJ512" s="1" t="s">
        <v>153</v>
      </c>
      <c r="AK512" s="1">
        <v>180</v>
      </c>
      <c r="AL512">
        <v>178</v>
      </c>
      <c r="AM512">
        <v>1008</v>
      </c>
      <c r="AN512" s="1" t="s">
        <v>103</v>
      </c>
      <c r="AO512" t="s">
        <v>104</v>
      </c>
      <c r="AP512" t="s">
        <v>105</v>
      </c>
      <c r="AQ512" s="1" t="s">
        <v>106</v>
      </c>
      <c r="AR512">
        <v>1363</v>
      </c>
      <c r="AS512">
        <v>0</v>
      </c>
      <c r="AT512" s="1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 s="1">
        <v>0</v>
      </c>
      <c r="BS512" s="1">
        <v>168</v>
      </c>
      <c r="BT512">
        <v>0</v>
      </c>
      <c r="BU512" t="s">
        <v>83</v>
      </c>
      <c r="BV512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>
        <v>164900</v>
      </c>
      <c r="CD512">
        <f t="shared" si="14"/>
        <v>-1</v>
      </c>
      <c r="CE512" s="2">
        <f t="shared" si="15"/>
        <v>155830.5</v>
      </c>
    </row>
    <row r="513" spans="1:83" x14ac:dyDescent="0.2">
      <c r="A513" s="1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s="1" t="s">
        <v>83</v>
      </c>
      <c r="H513" t="s">
        <v>120</v>
      </c>
      <c r="I513" t="s">
        <v>85</v>
      </c>
      <c r="J513" t="s">
        <v>86</v>
      </c>
      <c r="K513" t="s">
        <v>87</v>
      </c>
      <c r="L513" s="1" t="s">
        <v>88</v>
      </c>
      <c r="M513" t="s">
        <v>154</v>
      </c>
      <c r="N513" t="s">
        <v>90</v>
      </c>
      <c r="O513" s="1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s="1" t="s">
        <v>100</v>
      </c>
      <c r="AH513" s="1" t="s">
        <v>102</v>
      </c>
      <c r="AI513">
        <v>0</v>
      </c>
      <c r="AJ513" s="1" t="s">
        <v>102</v>
      </c>
      <c r="AK513" s="1">
        <v>0</v>
      </c>
      <c r="AL513">
        <v>1368</v>
      </c>
      <c r="AM513">
        <v>1368</v>
      </c>
      <c r="AN513" s="1" t="s">
        <v>103</v>
      </c>
      <c r="AO513" t="s">
        <v>104</v>
      </c>
      <c r="AP513" t="s">
        <v>105</v>
      </c>
      <c r="AQ513" s="1" t="s">
        <v>106</v>
      </c>
      <c r="AR513">
        <v>1368</v>
      </c>
      <c r="AS513">
        <v>0</v>
      </c>
      <c r="AT513" s="1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 s="1">
        <v>0</v>
      </c>
      <c r="BS513" s="1">
        <v>0</v>
      </c>
      <c r="BT513">
        <v>0</v>
      </c>
      <c r="BU513" t="s">
        <v>83</v>
      </c>
      <c r="BV513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>
        <v>202665</v>
      </c>
      <c r="CD513">
        <f t="shared" si="14"/>
        <v>2</v>
      </c>
      <c r="CE513" s="2">
        <f t="shared" si="15"/>
        <v>224958.15</v>
      </c>
    </row>
    <row r="514" spans="1:83" x14ac:dyDescent="0.2">
      <c r="A514" s="1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s="1" t="s">
        <v>83</v>
      </c>
      <c r="H514" t="s">
        <v>84</v>
      </c>
      <c r="I514" t="s">
        <v>85</v>
      </c>
      <c r="J514" t="s">
        <v>86</v>
      </c>
      <c r="K514" t="s">
        <v>122</v>
      </c>
      <c r="L514" s="1" t="s">
        <v>88</v>
      </c>
      <c r="M514" t="s">
        <v>162</v>
      </c>
      <c r="N514" t="s">
        <v>114</v>
      </c>
      <c r="O514" s="1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s="1" t="s">
        <v>100</v>
      </c>
      <c r="AH514" s="1" t="s">
        <v>141</v>
      </c>
      <c r="AI514">
        <v>521</v>
      </c>
      <c r="AJ514" s="1" t="s">
        <v>172</v>
      </c>
      <c r="AK514" s="1">
        <v>174</v>
      </c>
      <c r="AL514">
        <v>169</v>
      </c>
      <c r="AM514">
        <v>864</v>
      </c>
      <c r="AN514" s="1" t="s">
        <v>103</v>
      </c>
      <c r="AO514" t="s">
        <v>98</v>
      </c>
      <c r="AP514" t="s">
        <v>105</v>
      </c>
      <c r="AQ514" s="1" t="s">
        <v>106</v>
      </c>
      <c r="AR514">
        <v>864</v>
      </c>
      <c r="AS514">
        <v>0</v>
      </c>
      <c r="AT514" s="1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 s="1">
        <v>0</v>
      </c>
      <c r="BS514" s="1">
        <v>0</v>
      </c>
      <c r="BT514">
        <v>0</v>
      </c>
      <c r="BU514" t="s">
        <v>83</v>
      </c>
      <c r="BV514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>
        <v>129900</v>
      </c>
      <c r="CD514">
        <f t="shared" si="14"/>
        <v>2</v>
      </c>
      <c r="CE514" s="2">
        <f t="shared" si="15"/>
        <v>144189</v>
      </c>
    </row>
    <row r="515" spans="1:83" x14ac:dyDescent="0.2">
      <c r="A515" s="1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s="1" t="s">
        <v>83</v>
      </c>
      <c r="H515" t="s">
        <v>84</v>
      </c>
      <c r="I515" t="s">
        <v>175</v>
      </c>
      <c r="J515" t="s">
        <v>86</v>
      </c>
      <c r="K515" t="s">
        <v>122</v>
      </c>
      <c r="L515" s="1" t="s">
        <v>88</v>
      </c>
      <c r="M515" t="s">
        <v>131</v>
      </c>
      <c r="N515" t="s">
        <v>90</v>
      </c>
      <c r="O515" s="1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s="1" t="s">
        <v>100</v>
      </c>
      <c r="AH515" s="1" t="s">
        <v>119</v>
      </c>
      <c r="AI515">
        <v>336</v>
      </c>
      <c r="AJ515" s="1" t="s">
        <v>102</v>
      </c>
      <c r="AK515" s="1">
        <v>0</v>
      </c>
      <c r="AL515">
        <v>748</v>
      </c>
      <c r="AM515">
        <v>1084</v>
      </c>
      <c r="AN515" s="1" t="s">
        <v>103</v>
      </c>
      <c r="AO515" t="s">
        <v>98</v>
      </c>
      <c r="AP515" t="s">
        <v>105</v>
      </c>
      <c r="AQ515" s="1" t="s">
        <v>106</v>
      </c>
      <c r="AR515">
        <v>1080</v>
      </c>
      <c r="AS515">
        <v>0</v>
      </c>
      <c r="AT515" s="1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 s="1">
        <v>0</v>
      </c>
      <c r="BS515" s="1">
        <v>0</v>
      </c>
      <c r="BT515">
        <v>0</v>
      </c>
      <c r="BU515" t="s">
        <v>83</v>
      </c>
      <c r="BV515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>
        <v>134000</v>
      </c>
      <c r="CD515">
        <f t="shared" si="14"/>
        <v>1</v>
      </c>
      <c r="CE515" s="2">
        <f t="shared" si="15"/>
        <v>141370</v>
      </c>
    </row>
    <row r="516" spans="1:83" x14ac:dyDescent="0.2">
      <c r="A516" s="1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s="1" t="s">
        <v>83</v>
      </c>
      <c r="H516" t="s">
        <v>84</v>
      </c>
      <c r="I516" t="s">
        <v>85</v>
      </c>
      <c r="J516" t="s">
        <v>86</v>
      </c>
      <c r="K516" t="s">
        <v>87</v>
      </c>
      <c r="L516" s="1" t="s">
        <v>88</v>
      </c>
      <c r="M516" t="s">
        <v>123</v>
      </c>
      <c r="N516" t="s">
        <v>90</v>
      </c>
      <c r="O516" s="1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s="1" t="s">
        <v>100</v>
      </c>
      <c r="AH516" s="1" t="s">
        <v>102</v>
      </c>
      <c r="AI516">
        <v>0</v>
      </c>
      <c r="AJ516" s="1" t="s">
        <v>102</v>
      </c>
      <c r="AK516" s="1">
        <v>0</v>
      </c>
      <c r="AL516">
        <v>768</v>
      </c>
      <c r="AM516">
        <v>768</v>
      </c>
      <c r="AN516" s="1" t="s">
        <v>222</v>
      </c>
      <c r="AO516" t="s">
        <v>147</v>
      </c>
      <c r="AP516" t="s">
        <v>177</v>
      </c>
      <c r="AQ516" s="1" t="s">
        <v>106</v>
      </c>
      <c r="AR516">
        <v>789</v>
      </c>
      <c r="AS516">
        <v>0</v>
      </c>
      <c r="AT516" s="1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 s="1">
        <v>0</v>
      </c>
      <c r="BS516" s="1">
        <v>0</v>
      </c>
      <c r="BT516">
        <v>0</v>
      </c>
      <c r="BU516" t="s">
        <v>83</v>
      </c>
      <c r="BV516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>
        <v>96500</v>
      </c>
      <c r="CD516">
        <f t="shared" ref="CD516:CD579" si="16">2008-BZ516</f>
        <v>1</v>
      </c>
      <c r="CE516" s="2">
        <f t="shared" ref="CE516:CE579" si="17">CC516+(CC516*(CD516*0.055))</f>
        <v>101807.5</v>
      </c>
    </row>
    <row r="517" spans="1:83" x14ac:dyDescent="0.2">
      <c r="A517" s="1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s="1" t="s">
        <v>83</v>
      </c>
      <c r="H517" t="s">
        <v>84</v>
      </c>
      <c r="I517" t="s">
        <v>85</v>
      </c>
      <c r="J517" t="s">
        <v>86</v>
      </c>
      <c r="K517" t="s">
        <v>87</v>
      </c>
      <c r="L517" s="1" t="s">
        <v>88</v>
      </c>
      <c r="M517" t="s">
        <v>154</v>
      </c>
      <c r="N517" t="s">
        <v>90</v>
      </c>
      <c r="O517" s="1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s="1" t="s">
        <v>100</v>
      </c>
      <c r="AH517" s="1" t="s">
        <v>101</v>
      </c>
      <c r="AI517">
        <v>1436</v>
      </c>
      <c r="AJ517" s="1" t="s">
        <v>102</v>
      </c>
      <c r="AK517" s="1">
        <v>0</v>
      </c>
      <c r="AL517">
        <v>570</v>
      </c>
      <c r="AM517">
        <v>2006</v>
      </c>
      <c r="AN517" s="1" t="s">
        <v>103</v>
      </c>
      <c r="AO517" t="s">
        <v>104</v>
      </c>
      <c r="AP517" t="s">
        <v>105</v>
      </c>
      <c r="AQ517" s="1" t="s">
        <v>106</v>
      </c>
      <c r="AR517">
        <v>2020</v>
      </c>
      <c r="AS517">
        <v>0</v>
      </c>
      <c r="AT517" s="1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 s="1">
        <v>0</v>
      </c>
      <c r="BS517" s="1">
        <v>0</v>
      </c>
      <c r="BT517">
        <v>0</v>
      </c>
      <c r="BU517" t="s">
        <v>83</v>
      </c>
      <c r="BV517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>
        <v>402861</v>
      </c>
      <c r="CD517">
        <f t="shared" si="16"/>
        <v>-1</v>
      </c>
      <c r="CE517" s="2">
        <f t="shared" si="17"/>
        <v>380703.64500000002</v>
      </c>
    </row>
    <row r="518" spans="1:83" x14ac:dyDescent="0.2">
      <c r="A518" s="1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s="1" t="s">
        <v>83</v>
      </c>
      <c r="H518" t="s">
        <v>120</v>
      </c>
      <c r="I518" t="s">
        <v>85</v>
      </c>
      <c r="J518" t="s">
        <v>86</v>
      </c>
      <c r="K518" t="s">
        <v>122</v>
      </c>
      <c r="L518" s="1" t="s">
        <v>88</v>
      </c>
      <c r="M518" t="s">
        <v>138</v>
      </c>
      <c r="N518" t="s">
        <v>90</v>
      </c>
      <c r="O518" s="1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s="1" t="s">
        <v>100</v>
      </c>
      <c r="AH518" s="1" t="s">
        <v>102</v>
      </c>
      <c r="AI518">
        <v>0</v>
      </c>
      <c r="AJ518" s="1" t="s">
        <v>102</v>
      </c>
      <c r="AK518" s="1">
        <v>0</v>
      </c>
      <c r="AL518">
        <v>689</v>
      </c>
      <c r="AM518">
        <v>689</v>
      </c>
      <c r="AN518" s="1" t="s">
        <v>103</v>
      </c>
      <c r="AO518" t="s">
        <v>98</v>
      </c>
      <c r="AP518" t="s">
        <v>105</v>
      </c>
      <c r="AQ518" s="1" t="s">
        <v>106</v>
      </c>
      <c r="AR518">
        <v>1378</v>
      </c>
      <c r="AS518">
        <v>741</v>
      </c>
      <c r="AT518" s="1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 s="1">
        <v>0</v>
      </c>
      <c r="BS518" s="1">
        <v>0</v>
      </c>
      <c r="BT518">
        <v>0</v>
      </c>
      <c r="BU518" t="s">
        <v>83</v>
      </c>
      <c r="BV518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>
        <v>158000</v>
      </c>
      <c r="CD518">
        <f t="shared" si="16"/>
        <v>-1</v>
      </c>
      <c r="CE518" s="2">
        <f t="shared" si="17"/>
        <v>149310</v>
      </c>
    </row>
    <row r="519" spans="1:83" x14ac:dyDescent="0.2">
      <c r="A519" s="1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s="1" t="s">
        <v>83</v>
      </c>
      <c r="H519" t="s">
        <v>120</v>
      </c>
      <c r="I519" t="s">
        <v>85</v>
      </c>
      <c r="J519" t="s">
        <v>86</v>
      </c>
      <c r="K519" t="s">
        <v>87</v>
      </c>
      <c r="L519" s="1" t="s">
        <v>88</v>
      </c>
      <c r="M519" t="s">
        <v>129</v>
      </c>
      <c r="N519" t="s">
        <v>90</v>
      </c>
      <c r="O519" s="1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s="1" t="s">
        <v>100</v>
      </c>
      <c r="AH519" s="1" t="s">
        <v>102</v>
      </c>
      <c r="AI519">
        <v>0</v>
      </c>
      <c r="AJ519" s="1" t="s">
        <v>102</v>
      </c>
      <c r="AK519" s="1">
        <v>0</v>
      </c>
      <c r="AL519">
        <v>1264</v>
      </c>
      <c r="AM519">
        <v>1264</v>
      </c>
      <c r="AN519" s="1" t="s">
        <v>103</v>
      </c>
      <c r="AO519" t="s">
        <v>104</v>
      </c>
      <c r="AP519" t="s">
        <v>105</v>
      </c>
      <c r="AQ519" s="1" t="s">
        <v>106</v>
      </c>
      <c r="AR519">
        <v>1277</v>
      </c>
      <c r="AS519">
        <v>1067</v>
      </c>
      <c r="AT519" s="1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 s="1">
        <v>0</v>
      </c>
      <c r="BS519" s="1">
        <v>0</v>
      </c>
      <c r="BT519">
        <v>0</v>
      </c>
      <c r="BU519" t="s">
        <v>83</v>
      </c>
      <c r="BV519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>
        <v>265000</v>
      </c>
      <c r="CD519">
        <f t="shared" si="16"/>
        <v>-1</v>
      </c>
      <c r="CE519" s="2">
        <f t="shared" si="17"/>
        <v>250425</v>
      </c>
    </row>
    <row r="520" spans="1:83" x14ac:dyDescent="0.2">
      <c r="A520" s="1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s="1" t="s">
        <v>83</v>
      </c>
      <c r="H520" t="s">
        <v>120</v>
      </c>
      <c r="I520" t="s">
        <v>85</v>
      </c>
      <c r="J520" t="s">
        <v>86</v>
      </c>
      <c r="K520" t="s">
        <v>166</v>
      </c>
      <c r="L520" s="1" t="s">
        <v>88</v>
      </c>
      <c r="M520" t="s">
        <v>89</v>
      </c>
      <c r="N520" t="s">
        <v>90</v>
      </c>
      <c r="O520" s="1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s="1" t="s">
        <v>121</v>
      </c>
      <c r="AH520" s="1" t="s">
        <v>101</v>
      </c>
      <c r="AI520">
        <v>706</v>
      </c>
      <c r="AJ520" s="1" t="s">
        <v>102</v>
      </c>
      <c r="AK520" s="1">
        <v>0</v>
      </c>
      <c r="AL520">
        <v>88</v>
      </c>
      <c r="AM520">
        <v>794</v>
      </c>
      <c r="AN520" s="1" t="s">
        <v>103</v>
      </c>
      <c r="AO520" t="s">
        <v>104</v>
      </c>
      <c r="AP520" t="s">
        <v>105</v>
      </c>
      <c r="AQ520" s="1" t="s">
        <v>106</v>
      </c>
      <c r="AR520">
        <v>882</v>
      </c>
      <c r="AS520">
        <v>914</v>
      </c>
      <c r="AT520" s="1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 s="1">
        <v>0</v>
      </c>
      <c r="BS520" s="1">
        <v>0</v>
      </c>
      <c r="BT520">
        <v>0</v>
      </c>
      <c r="BU520" t="s">
        <v>83</v>
      </c>
      <c r="BV520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>
        <v>211000</v>
      </c>
      <c r="CD520">
        <f t="shared" si="16"/>
        <v>1</v>
      </c>
      <c r="CE520" s="2">
        <f t="shared" si="17"/>
        <v>222605</v>
      </c>
    </row>
    <row r="521" spans="1:83" x14ac:dyDescent="0.2">
      <c r="A521" s="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s="1" t="s">
        <v>83</v>
      </c>
      <c r="H521" t="s">
        <v>84</v>
      </c>
      <c r="I521" t="s">
        <v>85</v>
      </c>
      <c r="J521" t="s">
        <v>86</v>
      </c>
      <c r="K521" t="s">
        <v>87</v>
      </c>
      <c r="L521" s="1" t="s">
        <v>88</v>
      </c>
      <c r="M521" t="s">
        <v>123</v>
      </c>
      <c r="N521" t="s">
        <v>90</v>
      </c>
      <c r="O521" s="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s="1" t="s">
        <v>100</v>
      </c>
      <c r="AH521" s="1" t="s">
        <v>102</v>
      </c>
      <c r="AI521">
        <v>0</v>
      </c>
      <c r="AJ521" s="1" t="s">
        <v>102</v>
      </c>
      <c r="AK521" s="1">
        <v>0</v>
      </c>
      <c r="AL521">
        <v>1276</v>
      </c>
      <c r="AM521">
        <v>1276</v>
      </c>
      <c r="AN521" s="1" t="s">
        <v>103</v>
      </c>
      <c r="AO521" t="s">
        <v>104</v>
      </c>
      <c r="AP521" t="s">
        <v>105</v>
      </c>
      <c r="AQ521" s="1" t="s">
        <v>106</v>
      </c>
      <c r="AR521">
        <v>1276</v>
      </c>
      <c r="AS521">
        <v>804</v>
      </c>
      <c r="AT521" s="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 s="1">
        <v>0</v>
      </c>
      <c r="BS521" s="1">
        <v>145</v>
      </c>
      <c r="BT521">
        <v>0</v>
      </c>
      <c r="BU521" t="s">
        <v>83</v>
      </c>
      <c r="BV52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>
        <v>234000</v>
      </c>
      <c r="CD521">
        <f t="shared" si="16"/>
        <v>-1</v>
      </c>
      <c r="CE521" s="2">
        <f t="shared" si="17"/>
        <v>221130</v>
      </c>
    </row>
    <row r="522" spans="1:83" x14ac:dyDescent="0.2">
      <c r="A522" s="1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s="1" t="s">
        <v>174</v>
      </c>
      <c r="H522" t="s">
        <v>84</v>
      </c>
      <c r="I522" t="s">
        <v>85</v>
      </c>
      <c r="J522" t="s">
        <v>86</v>
      </c>
      <c r="K522" t="s">
        <v>87</v>
      </c>
      <c r="L522" s="1" t="s">
        <v>88</v>
      </c>
      <c r="M522" t="s">
        <v>143</v>
      </c>
      <c r="N522" t="s">
        <v>90</v>
      </c>
      <c r="O522" s="1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s="1" t="s">
        <v>83</v>
      </c>
      <c r="AH522" s="1" t="s">
        <v>83</v>
      </c>
      <c r="AI522">
        <v>0</v>
      </c>
      <c r="AJ522" s="1" t="s">
        <v>83</v>
      </c>
      <c r="AK522" s="1">
        <v>0</v>
      </c>
      <c r="AL522">
        <v>0</v>
      </c>
      <c r="AM522">
        <v>0</v>
      </c>
      <c r="AN522" s="1" t="s">
        <v>103</v>
      </c>
      <c r="AO522" t="s">
        <v>98</v>
      </c>
      <c r="AP522" t="s">
        <v>177</v>
      </c>
      <c r="AQ522" s="1" t="s">
        <v>164</v>
      </c>
      <c r="AR522">
        <v>694</v>
      </c>
      <c r="AS522">
        <v>600</v>
      </c>
      <c r="AT522" s="1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 s="1">
        <v>0</v>
      </c>
      <c r="BS522" s="1">
        <v>0</v>
      </c>
      <c r="BT522">
        <v>0</v>
      </c>
      <c r="BU522" t="s">
        <v>83</v>
      </c>
      <c r="BV522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>
        <v>106250</v>
      </c>
      <c r="CD522">
        <f t="shared" si="16"/>
        <v>0</v>
      </c>
      <c r="CE522" s="2">
        <f t="shared" si="17"/>
        <v>106250</v>
      </c>
    </row>
    <row r="523" spans="1:83" x14ac:dyDescent="0.2">
      <c r="A523" s="1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s="1" t="s">
        <v>83</v>
      </c>
      <c r="H523" t="s">
        <v>120</v>
      </c>
      <c r="I523" t="s">
        <v>85</v>
      </c>
      <c r="J523" t="s">
        <v>86</v>
      </c>
      <c r="K523" t="s">
        <v>122</v>
      </c>
      <c r="L523" s="1" t="s">
        <v>88</v>
      </c>
      <c r="M523" t="s">
        <v>162</v>
      </c>
      <c r="N523" t="s">
        <v>114</v>
      </c>
      <c r="O523" s="1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s="1" t="s">
        <v>100</v>
      </c>
      <c r="AH523" s="1" t="s">
        <v>153</v>
      </c>
      <c r="AI523">
        <v>777</v>
      </c>
      <c r="AJ523" s="1" t="s">
        <v>102</v>
      </c>
      <c r="AK523" s="1">
        <v>0</v>
      </c>
      <c r="AL523">
        <v>467</v>
      </c>
      <c r="AM523">
        <v>1244</v>
      </c>
      <c r="AN523" s="1" t="s">
        <v>103</v>
      </c>
      <c r="AO523" t="s">
        <v>104</v>
      </c>
      <c r="AP523" t="s">
        <v>105</v>
      </c>
      <c r="AQ523" s="1" t="s">
        <v>164</v>
      </c>
      <c r="AR523">
        <v>1244</v>
      </c>
      <c r="AS523">
        <v>0</v>
      </c>
      <c r="AT523" s="1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 s="1">
        <v>0</v>
      </c>
      <c r="BS523" s="1">
        <v>0</v>
      </c>
      <c r="BT523">
        <v>0</v>
      </c>
      <c r="BU523" t="s">
        <v>83</v>
      </c>
      <c r="BV523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>
        <v>150000</v>
      </c>
      <c r="CD523">
        <f t="shared" si="16"/>
        <v>1</v>
      </c>
      <c r="CE523" s="2">
        <f t="shared" si="17"/>
        <v>158250</v>
      </c>
    </row>
    <row r="524" spans="1:83" x14ac:dyDescent="0.2">
      <c r="A524" s="1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s="1" t="s">
        <v>83</v>
      </c>
      <c r="H524" t="s">
        <v>84</v>
      </c>
      <c r="I524" t="s">
        <v>85</v>
      </c>
      <c r="J524" t="s">
        <v>86</v>
      </c>
      <c r="K524" t="s">
        <v>122</v>
      </c>
      <c r="L524" s="1" t="s">
        <v>88</v>
      </c>
      <c r="M524" t="s">
        <v>148</v>
      </c>
      <c r="N524" t="s">
        <v>114</v>
      </c>
      <c r="O524" s="1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s="1" t="s">
        <v>100</v>
      </c>
      <c r="AH524" s="1" t="s">
        <v>119</v>
      </c>
      <c r="AI524">
        <v>399</v>
      </c>
      <c r="AJ524" s="1" t="s">
        <v>102</v>
      </c>
      <c r="AK524" s="1">
        <v>0</v>
      </c>
      <c r="AL524">
        <v>605</v>
      </c>
      <c r="AM524">
        <v>1004</v>
      </c>
      <c r="AN524" s="1" t="s">
        <v>103</v>
      </c>
      <c r="AO524" t="s">
        <v>104</v>
      </c>
      <c r="AP524" t="s">
        <v>105</v>
      </c>
      <c r="AQ524" s="1" t="s">
        <v>106</v>
      </c>
      <c r="AR524">
        <v>1004</v>
      </c>
      <c r="AS524">
        <v>660</v>
      </c>
      <c r="AT524" s="1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 s="1">
        <v>0</v>
      </c>
      <c r="BS524" s="1">
        <v>0</v>
      </c>
      <c r="BT524">
        <v>0</v>
      </c>
      <c r="BU524" t="s">
        <v>83</v>
      </c>
      <c r="BV524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>
        <v>159000</v>
      </c>
      <c r="CD524">
        <f t="shared" si="16"/>
        <v>2</v>
      </c>
      <c r="CE524" s="2">
        <f t="shared" si="17"/>
        <v>176490</v>
      </c>
    </row>
    <row r="525" spans="1:83" x14ac:dyDescent="0.2">
      <c r="A525" s="1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s="1" t="s">
        <v>83</v>
      </c>
      <c r="H525" t="s">
        <v>120</v>
      </c>
      <c r="I525" t="s">
        <v>175</v>
      </c>
      <c r="J525" t="s">
        <v>86</v>
      </c>
      <c r="K525" t="s">
        <v>87</v>
      </c>
      <c r="L525" s="1" t="s">
        <v>88</v>
      </c>
      <c r="M525" t="s">
        <v>185</v>
      </c>
      <c r="N525" t="s">
        <v>139</v>
      </c>
      <c r="O525" s="1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s="1" t="s">
        <v>97</v>
      </c>
      <c r="AH525" s="1" t="s">
        <v>101</v>
      </c>
      <c r="AI525">
        <v>2260</v>
      </c>
      <c r="AJ525" s="1" t="s">
        <v>102</v>
      </c>
      <c r="AK525" s="1">
        <v>0</v>
      </c>
      <c r="AL525">
        <v>878</v>
      </c>
      <c r="AM525">
        <v>3138</v>
      </c>
      <c r="AN525" s="1" t="s">
        <v>103</v>
      </c>
      <c r="AO525" t="s">
        <v>104</v>
      </c>
      <c r="AP525" t="s">
        <v>105</v>
      </c>
      <c r="AQ525" s="1" t="s">
        <v>106</v>
      </c>
      <c r="AR525">
        <v>3138</v>
      </c>
      <c r="AS525">
        <v>1538</v>
      </c>
      <c r="AT525" s="1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 s="1">
        <v>0</v>
      </c>
      <c r="BS525" s="1">
        <v>0</v>
      </c>
      <c r="BT525">
        <v>0</v>
      </c>
      <c r="BU525" t="s">
        <v>83</v>
      </c>
      <c r="BV525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>
        <v>184750</v>
      </c>
      <c r="CD525">
        <f t="shared" si="16"/>
        <v>1</v>
      </c>
      <c r="CE525" s="2">
        <f t="shared" si="17"/>
        <v>194911.25</v>
      </c>
    </row>
    <row r="526" spans="1:83" x14ac:dyDescent="0.2">
      <c r="A526" s="1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s="1" t="s">
        <v>83</v>
      </c>
      <c r="H526" t="s">
        <v>120</v>
      </c>
      <c r="I526" t="s">
        <v>85</v>
      </c>
      <c r="J526" t="s">
        <v>86</v>
      </c>
      <c r="K526" t="s">
        <v>87</v>
      </c>
      <c r="L526" s="1" t="s">
        <v>88</v>
      </c>
      <c r="M526" t="s">
        <v>129</v>
      </c>
      <c r="N526" t="s">
        <v>90</v>
      </c>
      <c r="O526" s="1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s="1" t="s">
        <v>100</v>
      </c>
      <c r="AH526" s="1" t="s">
        <v>101</v>
      </c>
      <c r="AI526">
        <v>719</v>
      </c>
      <c r="AJ526" s="1" t="s">
        <v>102</v>
      </c>
      <c r="AK526" s="1">
        <v>0</v>
      </c>
      <c r="AL526">
        <v>660</v>
      </c>
      <c r="AM526">
        <v>1379</v>
      </c>
      <c r="AN526" s="1" t="s">
        <v>103</v>
      </c>
      <c r="AO526" t="s">
        <v>104</v>
      </c>
      <c r="AP526" t="s">
        <v>105</v>
      </c>
      <c r="AQ526" s="1" t="s">
        <v>106</v>
      </c>
      <c r="AR526">
        <v>1383</v>
      </c>
      <c r="AS526">
        <v>1015</v>
      </c>
      <c r="AT526" s="1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 s="1">
        <v>0</v>
      </c>
      <c r="BS526" s="1">
        <v>0</v>
      </c>
      <c r="BT526">
        <v>0</v>
      </c>
      <c r="BU526" t="s">
        <v>83</v>
      </c>
      <c r="BV526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>
        <v>315750</v>
      </c>
      <c r="CD526">
        <f t="shared" si="16"/>
        <v>1</v>
      </c>
      <c r="CE526" s="2">
        <f t="shared" si="17"/>
        <v>333116.25</v>
      </c>
    </row>
    <row r="527" spans="1:83" x14ac:dyDescent="0.2">
      <c r="A527" s="1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s="1" t="s">
        <v>82</v>
      </c>
      <c r="H527" t="s">
        <v>84</v>
      </c>
      <c r="I527" t="s">
        <v>85</v>
      </c>
      <c r="J527" t="s">
        <v>86</v>
      </c>
      <c r="K527" t="s">
        <v>87</v>
      </c>
      <c r="L527" s="1" t="s">
        <v>88</v>
      </c>
      <c r="M527" t="s">
        <v>136</v>
      </c>
      <c r="N527" t="s">
        <v>90</v>
      </c>
      <c r="O527" s="1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s="1" t="s">
        <v>100</v>
      </c>
      <c r="AH527" s="1" t="s">
        <v>102</v>
      </c>
      <c r="AI527">
        <v>0</v>
      </c>
      <c r="AJ527" s="1" t="s">
        <v>102</v>
      </c>
      <c r="AK527" s="1">
        <v>0</v>
      </c>
      <c r="AL527">
        <v>1257</v>
      </c>
      <c r="AM527">
        <v>1257</v>
      </c>
      <c r="AN527" s="1" t="s">
        <v>103</v>
      </c>
      <c r="AO527" t="s">
        <v>104</v>
      </c>
      <c r="AP527" t="s">
        <v>105</v>
      </c>
      <c r="AQ527" s="1" t="s">
        <v>106</v>
      </c>
      <c r="AR527">
        <v>1266</v>
      </c>
      <c r="AS527">
        <v>0</v>
      </c>
      <c r="AT527" s="1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 s="1">
        <v>0</v>
      </c>
      <c r="BS527" s="1">
        <v>0</v>
      </c>
      <c r="BT527">
        <v>0</v>
      </c>
      <c r="BU527" t="s">
        <v>83</v>
      </c>
      <c r="BV527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>
        <v>176000</v>
      </c>
      <c r="CD527">
        <f t="shared" si="16"/>
        <v>2</v>
      </c>
      <c r="CE527" s="2">
        <f t="shared" si="17"/>
        <v>195360</v>
      </c>
    </row>
    <row r="528" spans="1:83" x14ac:dyDescent="0.2">
      <c r="A528" s="1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s="1" t="s">
        <v>83</v>
      </c>
      <c r="H528" t="s">
        <v>84</v>
      </c>
      <c r="I528" t="s">
        <v>85</v>
      </c>
      <c r="J528" t="s">
        <v>86</v>
      </c>
      <c r="K528" t="s">
        <v>87</v>
      </c>
      <c r="L528" s="1" t="s">
        <v>88</v>
      </c>
      <c r="M528" t="s">
        <v>162</v>
      </c>
      <c r="N528" t="s">
        <v>90</v>
      </c>
      <c r="O528" s="1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s="1" t="s">
        <v>100</v>
      </c>
      <c r="AH528" s="1" t="s">
        <v>153</v>
      </c>
      <c r="AI528">
        <v>377</v>
      </c>
      <c r="AJ528" s="1" t="s">
        <v>102</v>
      </c>
      <c r="AK528" s="1">
        <v>0</v>
      </c>
      <c r="AL528">
        <v>551</v>
      </c>
      <c r="AM528">
        <v>928</v>
      </c>
      <c r="AN528" s="1" t="s">
        <v>103</v>
      </c>
      <c r="AO528" t="s">
        <v>98</v>
      </c>
      <c r="AP528" t="s">
        <v>105</v>
      </c>
      <c r="AQ528" s="1" t="s">
        <v>106</v>
      </c>
      <c r="AR528">
        <v>928</v>
      </c>
      <c r="AS528">
        <v>0</v>
      </c>
      <c r="AT528" s="1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 s="1">
        <v>0</v>
      </c>
      <c r="BS528" s="1">
        <v>0</v>
      </c>
      <c r="BT528">
        <v>0</v>
      </c>
      <c r="BU528" t="s">
        <v>83</v>
      </c>
      <c r="BV528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>
        <v>132000</v>
      </c>
      <c r="CD528">
        <f t="shared" si="16"/>
        <v>1</v>
      </c>
      <c r="CE528" s="2">
        <f t="shared" si="17"/>
        <v>139260</v>
      </c>
    </row>
    <row r="529" spans="1:83" x14ac:dyDescent="0.2">
      <c r="A529" s="1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s="1" t="s">
        <v>83</v>
      </c>
      <c r="H529" t="s">
        <v>120</v>
      </c>
      <c r="I529" t="s">
        <v>85</v>
      </c>
      <c r="J529" t="s">
        <v>86</v>
      </c>
      <c r="K529" t="s">
        <v>87</v>
      </c>
      <c r="L529" s="1" t="s">
        <v>88</v>
      </c>
      <c r="M529" t="s">
        <v>154</v>
      </c>
      <c r="N529" t="s">
        <v>90</v>
      </c>
      <c r="O529" s="1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s="1" t="s">
        <v>130</v>
      </c>
      <c r="AH529" s="1" t="s">
        <v>101</v>
      </c>
      <c r="AI529">
        <v>1330</v>
      </c>
      <c r="AJ529" s="1" t="s">
        <v>102</v>
      </c>
      <c r="AK529" s="1">
        <v>0</v>
      </c>
      <c r="AL529">
        <v>122</v>
      </c>
      <c r="AM529">
        <v>1452</v>
      </c>
      <c r="AN529" s="1" t="s">
        <v>103</v>
      </c>
      <c r="AO529" t="s">
        <v>104</v>
      </c>
      <c r="AP529" t="s">
        <v>105</v>
      </c>
      <c r="AQ529" s="1" t="s">
        <v>106</v>
      </c>
      <c r="AR529">
        <v>1476</v>
      </c>
      <c r="AS529">
        <v>1237</v>
      </c>
      <c r="AT529" s="1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 s="1">
        <v>0</v>
      </c>
      <c r="BS529" s="1">
        <v>0</v>
      </c>
      <c r="BT529">
        <v>0</v>
      </c>
      <c r="BU529" t="s">
        <v>83</v>
      </c>
      <c r="BV529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>
        <v>446261</v>
      </c>
      <c r="CD529">
        <f t="shared" si="16"/>
        <v>0</v>
      </c>
      <c r="CE529" s="2">
        <f t="shared" si="17"/>
        <v>446261</v>
      </c>
    </row>
    <row r="530" spans="1:83" x14ac:dyDescent="0.2">
      <c r="A530" s="1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s="1" t="s">
        <v>83</v>
      </c>
      <c r="H530" t="s">
        <v>120</v>
      </c>
      <c r="I530" t="s">
        <v>85</v>
      </c>
      <c r="J530" t="s">
        <v>86</v>
      </c>
      <c r="K530" t="s">
        <v>87</v>
      </c>
      <c r="L530" s="1" t="s">
        <v>88</v>
      </c>
      <c r="M530" t="s">
        <v>185</v>
      </c>
      <c r="N530" t="s">
        <v>90</v>
      </c>
      <c r="O530" s="1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s="1" t="s">
        <v>121</v>
      </c>
      <c r="AH530" s="1" t="s">
        <v>119</v>
      </c>
      <c r="AI530">
        <v>348</v>
      </c>
      <c r="AJ530" s="1" t="s">
        <v>102</v>
      </c>
      <c r="AK530" s="1">
        <v>0</v>
      </c>
      <c r="AL530">
        <v>180</v>
      </c>
      <c r="AM530">
        <v>528</v>
      </c>
      <c r="AN530" s="1" t="s">
        <v>103</v>
      </c>
      <c r="AO530" t="s">
        <v>104</v>
      </c>
      <c r="AP530" t="s">
        <v>105</v>
      </c>
      <c r="AQ530" s="1" t="s">
        <v>106</v>
      </c>
      <c r="AR530">
        <v>605</v>
      </c>
      <c r="AS530">
        <v>0</v>
      </c>
      <c r="AT530" s="1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 s="1">
        <v>0</v>
      </c>
      <c r="BS530" s="1">
        <v>0</v>
      </c>
      <c r="BT530">
        <v>0</v>
      </c>
      <c r="BU530" t="s">
        <v>83</v>
      </c>
      <c r="BV530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>
        <v>86000</v>
      </c>
      <c r="CD530">
        <f t="shared" si="16"/>
        <v>1</v>
      </c>
      <c r="CE530" s="2">
        <f t="shared" si="17"/>
        <v>90730</v>
      </c>
    </row>
    <row r="531" spans="1:83" x14ac:dyDescent="0.2">
      <c r="A531" s="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s="1" t="s">
        <v>83</v>
      </c>
      <c r="H531" t="s">
        <v>120</v>
      </c>
      <c r="I531" t="s">
        <v>85</v>
      </c>
      <c r="J531" t="s">
        <v>86</v>
      </c>
      <c r="K531" t="s">
        <v>166</v>
      </c>
      <c r="L531" s="1" t="s">
        <v>88</v>
      </c>
      <c r="M531" t="s">
        <v>123</v>
      </c>
      <c r="N531" t="s">
        <v>90</v>
      </c>
      <c r="O531" s="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s="1" t="s">
        <v>100</v>
      </c>
      <c r="AH531" s="1" t="s">
        <v>153</v>
      </c>
      <c r="AI531">
        <v>1219</v>
      </c>
      <c r="AJ531" s="1" t="s">
        <v>102</v>
      </c>
      <c r="AK531" s="1">
        <v>0</v>
      </c>
      <c r="AL531">
        <v>816</v>
      </c>
      <c r="AM531">
        <v>2035</v>
      </c>
      <c r="AN531" s="1" t="s">
        <v>103</v>
      </c>
      <c r="AO531" t="s">
        <v>98</v>
      </c>
      <c r="AP531" t="s">
        <v>105</v>
      </c>
      <c r="AQ531" s="1" t="s">
        <v>106</v>
      </c>
      <c r="AR531">
        <v>2515</v>
      </c>
      <c r="AS531">
        <v>0</v>
      </c>
      <c r="AT531" s="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 s="1">
        <v>0</v>
      </c>
      <c r="BS531" s="1">
        <v>0</v>
      </c>
      <c r="BT531">
        <v>0</v>
      </c>
      <c r="BU531" t="s">
        <v>83</v>
      </c>
      <c r="BV53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>
        <v>200624</v>
      </c>
      <c r="CD531">
        <f t="shared" si="16"/>
        <v>1</v>
      </c>
      <c r="CE531" s="2">
        <f t="shared" si="17"/>
        <v>211658.32</v>
      </c>
    </row>
    <row r="532" spans="1:83" x14ac:dyDescent="0.2">
      <c r="A532" s="1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s="1" t="s">
        <v>83</v>
      </c>
      <c r="H532" t="s">
        <v>84</v>
      </c>
      <c r="I532" t="s">
        <v>85</v>
      </c>
      <c r="J532" t="s">
        <v>86</v>
      </c>
      <c r="K532" t="s">
        <v>87</v>
      </c>
      <c r="L532" s="1" t="s">
        <v>88</v>
      </c>
      <c r="M532" t="s">
        <v>189</v>
      </c>
      <c r="N532" t="s">
        <v>90</v>
      </c>
      <c r="O532" s="1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s="1" t="s">
        <v>130</v>
      </c>
      <c r="AH532" s="1" t="s">
        <v>101</v>
      </c>
      <c r="AI532">
        <v>783</v>
      </c>
      <c r="AJ532" s="1" t="s">
        <v>102</v>
      </c>
      <c r="AK532" s="1">
        <v>0</v>
      </c>
      <c r="AL532">
        <v>678</v>
      </c>
      <c r="AM532">
        <v>1461</v>
      </c>
      <c r="AN532" s="1" t="s">
        <v>103</v>
      </c>
      <c r="AO532" t="s">
        <v>104</v>
      </c>
      <c r="AP532" t="s">
        <v>105</v>
      </c>
      <c r="AQ532" s="1" t="s">
        <v>106</v>
      </c>
      <c r="AR532">
        <v>1509</v>
      </c>
      <c r="AS532">
        <v>0</v>
      </c>
      <c r="AT532" s="1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 s="1">
        <v>0</v>
      </c>
      <c r="BS532" s="1">
        <v>0</v>
      </c>
      <c r="BT532">
        <v>0</v>
      </c>
      <c r="BU532" t="s">
        <v>83</v>
      </c>
      <c r="BV532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>
        <v>175000</v>
      </c>
      <c r="CD532">
        <f t="shared" si="16"/>
        <v>0</v>
      </c>
      <c r="CE532" s="2">
        <f t="shared" si="17"/>
        <v>175000</v>
      </c>
    </row>
    <row r="533" spans="1:83" x14ac:dyDescent="0.2">
      <c r="A533" s="1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s="1" t="s">
        <v>83</v>
      </c>
      <c r="H533" t="s">
        <v>120</v>
      </c>
      <c r="I533" t="s">
        <v>85</v>
      </c>
      <c r="J533" t="s">
        <v>86</v>
      </c>
      <c r="K533" t="s">
        <v>238</v>
      </c>
      <c r="L533" s="1" t="s">
        <v>88</v>
      </c>
      <c r="M533" t="s">
        <v>148</v>
      </c>
      <c r="N533" t="s">
        <v>182</v>
      </c>
      <c r="O533" s="1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s="1" t="s">
        <v>121</v>
      </c>
      <c r="AH533" s="1" t="s">
        <v>102</v>
      </c>
      <c r="AI533">
        <v>0</v>
      </c>
      <c r="AJ533" s="1" t="s">
        <v>102</v>
      </c>
      <c r="AK533" s="1">
        <v>0</v>
      </c>
      <c r="AL533">
        <v>611</v>
      </c>
      <c r="AM533">
        <v>611</v>
      </c>
      <c r="AN533" s="1" t="s">
        <v>103</v>
      </c>
      <c r="AO533" t="s">
        <v>104</v>
      </c>
      <c r="AP533" t="s">
        <v>105</v>
      </c>
      <c r="AQ533" s="1" t="s">
        <v>106</v>
      </c>
      <c r="AR533">
        <v>751</v>
      </c>
      <c r="AS533">
        <v>611</v>
      </c>
      <c r="AT533" s="1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 s="1">
        <v>0</v>
      </c>
      <c r="BS533" s="1">
        <v>0</v>
      </c>
      <c r="BT533">
        <v>0</v>
      </c>
      <c r="BU533" t="s">
        <v>83</v>
      </c>
      <c r="BV533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>
        <v>128000</v>
      </c>
      <c r="CD533">
        <f t="shared" si="16"/>
        <v>0</v>
      </c>
      <c r="CE533" s="2">
        <f t="shared" si="17"/>
        <v>128000</v>
      </c>
    </row>
    <row r="534" spans="1:83" x14ac:dyDescent="0.2">
      <c r="A534" s="1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s="1" t="s">
        <v>83</v>
      </c>
      <c r="H534" t="s">
        <v>84</v>
      </c>
      <c r="I534" t="s">
        <v>85</v>
      </c>
      <c r="J534" t="s">
        <v>86</v>
      </c>
      <c r="K534" t="s">
        <v>87</v>
      </c>
      <c r="L534" s="1" t="s">
        <v>88</v>
      </c>
      <c r="M534" t="s">
        <v>162</v>
      </c>
      <c r="N534" t="s">
        <v>90</v>
      </c>
      <c r="O534" s="1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s="1" t="s">
        <v>83</v>
      </c>
      <c r="AH534" s="1" t="s">
        <v>83</v>
      </c>
      <c r="AI534">
        <v>0</v>
      </c>
      <c r="AJ534" s="1" t="s">
        <v>83</v>
      </c>
      <c r="AK534" s="1">
        <v>0</v>
      </c>
      <c r="AL534">
        <v>0</v>
      </c>
      <c r="AM534">
        <v>0</v>
      </c>
      <c r="AN534" s="1" t="s">
        <v>103</v>
      </c>
      <c r="AO534" t="s">
        <v>104</v>
      </c>
      <c r="AP534" t="s">
        <v>105</v>
      </c>
      <c r="AQ534" s="1" t="s">
        <v>106</v>
      </c>
      <c r="AR534">
        <v>827</v>
      </c>
      <c r="AS534">
        <v>0</v>
      </c>
      <c r="AT534" s="1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 s="1">
        <v>0</v>
      </c>
      <c r="BS534" s="1">
        <v>0</v>
      </c>
      <c r="BT534">
        <v>0</v>
      </c>
      <c r="BU534" t="s">
        <v>83</v>
      </c>
      <c r="BV534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>
        <v>107500</v>
      </c>
      <c r="CD534">
        <f t="shared" si="16"/>
        <v>-2</v>
      </c>
      <c r="CE534" s="2">
        <f t="shared" si="17"/>
        <v>95675</v>
      </c>
    </row>
    <row r="535" spans="1:83" x14ac:dyDescent="0.2">
      <c r="A535" s="1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s="1" t="s">
        <v>83</v>
      </c>
      <c r="H535" t="s">
        <v>84</v>
      </c>
      <c r="I535" t="s">
        <v>195</v>
      </c>
      <c r="J535" t="s">
        <v>86</v>
      </c>
      <c r="K535" t="s">
        <v>87</v>
      </c>
      <c r="L535" s="1" t="s">
        <v>194</v>
      </c>
      <c r="M535" t="s">
        <v>148</v>
      </c>
      <c r="N535" t="s">
        <v>90</v>
      </c>
      <c r="O535" s="1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s="1" t="s">
        <v>83</v>
      </c>
      <c r="AH535" s="1" t="s">
        <v>83</v>
      </c>
      <c r="AI535">
        <v>0</v>
      </c>
      <c r="AJ535" s="1" t="s">
        <v>83</v>
      </c>
      <c r="AK535" s="1">
        <v>0</v>
      </c>
      <c r="AL535">
        <v>0</v>
      </c>
      <c r="AM535">
        <v>0</v>
      </c>
      <c r="AN535" s="1" t="s">
        <v>103</v>
      </c>
      <c r="AO535" t="s">
        <v>147</v>
      </c>
      <c r="AP535" t="s">
        <v>177</v>
      </c>
      <c r="AQ535" s="1" t="s">
        <v>145</v>
      </c>
      <c r="AR535">
        <v>334</v>
      </c>
      <c r="AS535">
        <v>0</v>
      </c>
      <c r="AT535" s="1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 s="1">
        <v>0</v>
      </c>
      <c r="BS535" s="1">
        <v>0</v>
      </c>
      <c r="BT535">
        <v>0</v>
      </c>
      <c r="BU535" t="s">
        <v>83</v>
      </c>
      <c r="BV535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>
        <v>39300</v>
      </c>
      <c r="CD535">
        <f t="shared" si="16"/>
        <v>1</v>
      </c>
      <c r="CE535" s="2">
        <f t="shared" si="17"/>
        <v>41461.5</v>
      </c>
    </row>
    <row r="536" spans="1:83" x14ac:dyDescent="0.2">
      <c r="A536" s="1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s="1" t="s">
        <v>83</v>
      </c>
      <c r="H536" t="s">
        <v>120</v>
      </c>
      <c r="I536" t="s">
        <v>85</v>
      </c>
      <c r="J536" t="s">
        <v>86</v>
      </c>
      <c r="K536" t="s">
        <v>87</v>
      </c>
      <c r="L536" s="1" t="s">
        <v>88</v>
      </c>
      <c r="M536" t="s">
        <v>193</v>
      </c>
      <c r="N536" t="s">
        <v>90</v>
      </c>
      <c r="O536" s="1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s="1" t="s">
        <v>130</v>
      </c>
      <c r="AH536" s="1" t="s">
        <v>102</v>
      </c>
      <c r="AI536">
        <v>0</v>
      </c>
      <c r="AJ536" s="1" t="s">
        <v>102</v>
      </c>
      <c r="AK536" s="1">
        <v>0</v>
      </c>
      <c r="AL536">
        <v>707</v>
      </c>
      <c r="AM536">
        <v>707</v>
      </c>
      <c r="AN536" s="1" t="s">
        <v>103</v>
      </c>
      <c r="AO536" t="s">
        <v>104</v>
      </c>
      <c r="AP536" t="s">
        <v>105</v>
      </c>
      <c r="AQ536" s="1" t="s">
        <v>106</v>
      </c>
      <c r="AR536">
        <v>707</v>
      </c>
      <c r="AS536">
        <v>707</v>
      </c>
      <c r="AT536" s="1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 s="1">
        <v>0</v>
      </c>
      <c r="BS536" s="1">
        <v>0</v>
      </c>
      <c r="BT536">
        <v>0</v>
      </c>
      <c r="BU536" t="s">
        <v>83</v>
      </c>
      <c r="BV536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>
        <v>178000</v>
      </c>
      <c r="CD536">
        <f t="shared" si="16"/>
        <v>2</v>
      </c>
      <c r="CE536" s="2">
        <f t="shared" si="17"/>
        <v>197580</v>
      </c>
    </row>
    <row r="537" spans="1:83" x14ac:dyDescent="0.2">
      <c r="A537" s="1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s="1" t="s">
        <v>83</v>
      </c>
      <c r="H537" t="s">
        <v>84</v>
      </c>
      <c r="I537" t="s">
        <v>85</v>
      </c>
      <c r="J537" t="s">
        <v>86</v>
      </c>
      <c r="K537" t="s">
        <v>87</v>
      </c>
      <c r="L537" s="1" t="s">
        <v>88</v>
      </c>
      <c r="M537" t="s">
        <v>185</v>
      </c>
      <c r="N537" t="s">
        <v>90</v>
      </c>
      <c r="O537" s="1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s="1" t="s">
        <v>97</v>
      </c>
      <c r="AH537" s="1" t="s">
        <v>101</v>
      </c>
      <c r="AI537">
        <v>969</v>
      </c>
      <c r="AJ537" s="1" t="s">
        <v>102</v>
      </c>
      <c r="AK537" s="1">
        <v>0</v>
      </c>
      <c r="AL537">
        <v>148</v>
      </c>
      <c r="AM537">
        <v>1117</v>
      </c>
      <c r="AN537" s="1" t="s">
        <v>103</v>
      </c>
      <c r="AO537" t="s">
        <v>98</v>
      </c>
      <c r="AP537" t="s">
        <v>105</v>
      </c>
      <c r="AQ537" s="1" t="s">
        <v>106</v>
      </c>
      <c r="AR537">
        <v>820</v>
      </c>
      <c r="AS537">
        <v>527</v>
      </c>
      <c r="AT537" s="1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 s="1">
        <v>0</v>
      </c>
      <c r="BS537" s="1">
        <v>0</v>
      </c>
      <c r="BT537">
        <v>0</v>
      </c>
      <c r="BU537" t="s">
        <v>83</v>
      </c>
      <c r="BV537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>
        <v>107500</v>
      </c>
      <c r="CD537">
        <f t="shared" si="16"/>
        <v>0</v>
      </c>
      <c r="CE537" s="2">
        <f t="shared" si="17"/>
        <v>107500</v>
      </c>
    </row>
    <row r="538" spans="1:83" x14ac:dyDescent="0.2">
      <c r="A538" s="1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s="1" t="s">
        <v>83</v>
      </c>
      <c r="H538" t="s">
        <v>120</v>
      </c>
      <c r="I538" t="s">
        <v>85</v>
      </c>
      <c r="J538" t="s">
        <v>86</v>
      </c>
      <c r="K538" t="s">
        <v>166</v>
      </c>
      <c r="L538" s="1" t="s">
        <v>88</v>
      </c>
      <c r="M538" t="s">
        <v>89</v>
      </c>
      <c r="N538" t="s">
        <v>90</v>
      </c>
      <c r="O538" s="1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s="1" t="s">
        <v>130</v>
      </c>
      <c r="AH538" s="1" t="s">
        <v>102</v>
      </c>
      <c r="AI538">
        <v>0</v>
      </c>
      <c r="AJ538" s="1" t="s">
        <v>102</v>
      </c>
      <c r="AK538" s="1">
        <v>0</v>
      </c>
      <c r="AL538">
        <v>880</v>
      </c>
      <c r="AM538">
        <v>880</v>
      </c>
      <c r="AN538" s="1" t="s">
        <v>103</v>
      </c>
      <c r="AO538" t="s">
        <v>104</v>
      </c>
      <c r="AP538" t="s">
        <v>105</v>
      </c>
      <c r="AQ538" s="1" t="s">
        <v>106</v>
      </c>
      <c r="AR538">
        <v>880</v>
      </c>
      <c r="AS538">
        <v>844</v>
      </c>
      <c r="AT538" s="1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 s="1">
        <v>0</v>
      </c>
      <c r="BS538" s="1">
        <v>0</v>
      </c>
      <c r="BT538">
        <v>0</v>
      </c>
      <c r="BU538" t="s">
        <v>83</v>
      </c>
      <c r="BV538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>
        <v>188000</v>
      </c>
      <c r="CD538">
        <f t="shared" si="16"/>
        <v>0</v>
      </c>
      <c r="CE538" s="2">
        <f t="shared" si="17"/>
        <v>188000</v>
      </c>
    </row>
    <row r="539" spans="1:83" x14ac:dyDescent="0.2">
      <c r="A539" s="1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s="1" t="s">
        <v>83</v>
      </c>
      <c r="H539" t="s">
        <v>120</v>
      </c>
      <c r="I539" t="s">
        <v>85</v>
      </c>
      <c r="J539" t="s">
        <v>86</v>
      </c>
      <c r="K539" t="s">
        <v>112</v>
      </c>
      <c r="L539" s="1" t="s">
        <v>88</v>
      </c>
      <c r="M539" t="s">
        <v>162</v>
      </c>
      <c r="N539" t="s">
        <v>90</v>
      </c>
      <c r="O539" s="1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s="1" t="s">
        <v>100</v>
      </c>
      <c r="AH539" s="1" t="s">
        <v>141</v>
      </c>
      <c r="AI539">
        <v>600</v>
      </c>
      <c r="AJ539" s="1" t="s">
        <v>102</v>
      </c>
      <c r="AK539" s="1">
        <v>0</v>
      </c>
      <c r="AL539">
        <v>264</v>
      </c>
      <c r="AM539">
        <v>864</v>
      </c>
      <c r="AN539" s="1" t="s">
        <v>103</v>
      </c>
      <c r="AO539" t="s">
        <v>98</v>
      </c>
      <c r="AP539" t="s">
        <v>105</v>
      </c>
      <c r="AQ539" s="1" t="s">
        <v>106</v>
      </c>
      <c r="AR539">
        <v>864</v>
      </c>
      <c r="AS539">
        <v>0</v>
      </c>
      <c r="AT539" s="1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 s="1">
        <v>0</v>
      </c>
      <c r="BS539" s="1">
        <v>0</v>
      </c>
      <c r="BT539">
        <v>0</v>
      </c>
      <c r="BU539" t="s">
        <v>83</v>
      </c>
      <c r="BV539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>
        <v>111250</v>
      </c>
      <c r="CD539">
        <f t="shared" si="16"/>
        <v>0</v>
      </c>
      <c r="CE539" s="2">
        <f t="shared" si="17"/>
        <v>111250</v>
      </c>
    </row>
    <row r="540" spans="1:83" x14ac:dyDescent="0.2">
      <c r="A540" s="1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s="1" t="s">
        <v>83</v>
      </c>
      <c r="H540" t="s">
        <v>120</v>
      </c>
      <c r="I540" t="s">
        <v>85</v>
      </c>
      <c r="J540" t="s">
        <v>86</v>
      </c>
      <c r="K540" t="s">
        <v>87</v>
      </c>
      <c r="L540" s="1" t="s">
        <v>88</v>
      </c>
      <c r="M540" t="s">
        <v>151</v>
      </c>
      <c r="N540" t="s">
        <v>90</v>
      </c>
      <c r="O540" s="1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s="1" t="s">
        <v>100</v>
      </c>
      <c r="AH540" s="1" t="s">
        <v>141</v>
      </c>
      <c r="AI540">
        <v>673</v>
      </c>
      <c r="AJ540" s="1" t="s">
        <v>102</v>
      </c>
      <c r="AK540" s="1">
        <v>0</v>
      </c>
      <c r="AL540">
        <v>378</v>
      </c>
      <c r="AM540">
        <v>1051</v>
      </c>
      <c r="AN540" s="1" t="s">
        <v>103</v>
      </c>
      <c r="AO540" t="s">
        <v>98</v>
      </c>
      <c r="AP540" t="s">
        <v>105</v>
      </c>
      <c r="AQ540" s="1" t="s">
        <v>106</v>
      </c>
      <c r="AR540">
        <v>1159</v>
      </c>
      <c r="AS540">
        <v>0</v>
      </c>
      <c r="AT540" s="1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 s="1">
        <v>0</v>
      </c>
      <c r="BS540" s="1">
        <v>0</v>
      </c>
      <c r="BT540">
        <v>0</v>
      </c>
      <c r="BU540" t="s">
        <v>83</v>
      </c>
      <c r="BV540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>
        <v>158000</v>
      </c>
      <c r="CD540">
        <f t="shared" si="16"/>
        <v>2</v>
      </c>
      <c r="CE540" s="2">
        <f t="shared" si="17"/>
        <v>175380</v>
      </c>
    </row>
    <row r="541" spans="1:83" x14ac:dyDescent="0.2">
      <c r="A541" s="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s="1" t="s">
        <v>83</v>
      </c>
      <c r="H541" t="s">
        <v>84</v>
      </c>
      <c r="I541" t="s">
        <v>85</v>
      </c>
      <c r="J541" t="s">
        <v>86</v>
      </c>
      <c r="K541" t="s">
        <v>87</v>
      </c>
      <c r="L541" s="1" t="s">
        <v>88</v>
      </c>
      <c r="M541" t="s">
        <v>89</v>
      </c>
      <c r="N541" t="s">
        <v>90</v>
      </c>
      <c r="O541" s="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s="1" t="s">
        <v>130</v>
      </c>
      <c r="AH541" s="1" t="s">
        <v>101</v>
      </c>
      <c r="AI541">
        <v>1358</v>
      </c>
      <c r="AJ541" s="1" t="s">
        <v>102</v>
      </c>
      <c r="AK541" s="1">
        <v>0</v>
      </c>
      <c r="AL541">
        <v>223</v>
      </c>
      <c r="AM541">
        <v>1581</v>
      </c>
      <c r="AN541" s="1" t="s">
        <v>103</v>
      </c>
      <c r="AO541" t="s">
        <v>104</v>
      </c>
      <c r="AP541" t="s">
        <v>105</v>
      </c>
      <c r="AQ541" s="1" t="s">
        <v>106</v>
      </c>
      <c r="AR541">
        <v>1601</v>
      </c>
      <c r="AS541">
        <v>0</v>
      </c>
      <c r="AT541" s="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 s="1">
        <v>0</v>
      </c>
      <c r="BS541" s="1">
        <v>0</v>
      </c>
      <c r="BT541">
        <v>0</v>
      </c>
      <c r="BU541" t="s">
        <v>83</v>
      </c>
      <c r="BV54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>
        <v>272000</v>
      </c>
      <c r="CD541">
        <f t="shared" si="16"/>
        <v>-2</v>
      </c>
      <c r="CE541" s="2">
        <f t="shared" si="17"/>
        <v>242080</v>
      </c>
    </row>
    <row r="542" spans="1:83" x14ac:dyDescent="0.2">
      <c r="A542" s="1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s="1" t="s">
        <v>83</v>
      </c>
      <c r="H542" t="s">
        <v>84</v>
      </c>
      <c r="I542" t="s">
        <v>85</v>
      </c>
      <c r="J542" t="s">
        <v>86</v>
      </c>
      <c r="K542" t="s">
        <v>87</v>
      </c>
      <c r="L542" s="1" t="s">
        <v>88</v>
      </c>
      <c r="M542" t="s">
        <v>189</v>
      </c>
      <c r="N542" t="s">
        <v>90</v>
      </c>
      <c r="O542" s="1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s="1" t="s">
        <v>130</v>
      </c>
      <c r="AH542" s="1" t="s">
        <v>101</v>
      </c>
      <c r="AI542">
        <v>1260</v>
      </c>
      <c r="AJ542" s="1" t="s">
        <v>102</v>
      </c>
      <c r="AK542" s="1">
        <v>0</v>
      </c>
      <c r="AL542">
        <v>578</v>
      </c>
      <c r="AM542">
        <v>1838</v>
      </c>
      <c r="AN542" s="1" t="s">
        <v>103</v>
      </c>
      <c r="AO542" t="s">
        <v>104</v>
      </c>
      <c r="AP542" t="s">
        <v>105</v>
      </c>
      <c r="AQ542" s="1" t="s">
        <v>106</v>
      </c>
      <c r="AR542">
        <v>1838</v>
      </c>
      <c r="AS542">
        <v>0</v>
      </c>
      <c r="AT542" s="1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 s="1">
        <v>0</v>
      </c>
      <c r="BS542" s="1">
        <v>0</v>
      </c>
      <c r="BT542">
        <v>0</v>
      </c>
      <c r="BU542" t="s">
        <v>83</v>
      </c>
      <c r="BV542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>
        <v>315000</v>
      </c>
      <c r="CD542">
        <f t="shared" si="16"/>
        <v>-1</v>
      </c>
      <c r="CE542" s="2">
        <f t="shared" si="17"/>
        <v>297675</v>
      </c>
    </row>
    <row r="543" spans="1:83" x14ac:dyDescent="0.2">
      <c r="A543" s="1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s="1" t="s">
        <v>83</v>
      </c>
      <c r="H543" t="s">
        <v>84</v>
      </c>
      <c r="I543" t="s">
        <v>85</v>
      </c>
      <c r="J543" t="s">
        <v>86</v>
      </c>
      <c r="K543" t="s">
        <v>112</v>
      </c>
      <c r="L543" s="1" t="s">
        <v>88</v>
      </c>
      <c r="M543" t="s">
        <v>129</v>
      </c>
      <c r="N543" t="s">
        <v>90</v>
      </c>
      <c r="O543" s="1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s="1" t="s">
        <v>100</v>
      </c>
      <c r="AH543" s="1" t="s">
        <v>102</v>
      </c>
      <c r="AI543">
        <v>0</v>
      </c>
      <c r="AJ543" s="1" t="s">
        <v>102</v>
      </c>
      <c r="AK543" s="1">
        <v>0</v>
      </c>
      <c r="AL543">
        <v>969</v>
      </c>
      <c r="AM543">
        <v>969</v>
      </c>
      <c r="AN543" s="1" t="s">
        <v>103</v>
      </c>
      <c r="AO543" t="s">
        <v>104</v>
      </c>
      <c r="AP543" t="s">
        <v>105</v>
      </c>
      <c r="AQ543" s="1" t="s">
        <v>106</v>
      </c>
      <c r="AR543">
        <v>997</v>
      </c>
      <c r="AS543">
        <v>1288</v>
      </c>
      <c r="AT543" s="1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 s="1">
        <v>0</v>
      </c>
      <c r="BS543" s="1">
        <v>0</v>
      </c>
      <c r="BT543">
        <v>0</v>
      </c>
      <c r="BU543" t="s">
        <v>83</v>
      </c>
      <c r="BV543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>
        <v>248000</v>
      </c>
      <c r="CD543">
        <f t="shared" si="16"/>
        <v>1</v>
      </c>
      <c r="CE543" s="2">
        <f t="shared" si="17"/>
        <v>261640</v>
      </c>
    </row>
    <row r="544" spans="1:83" x14ac:dyDescent="0.2">
      <c r="A544" s="1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s="1" t="s">
        <v>83</v>
      </c>
      <c r="H544" t="s">
        <v>84</v>
      </c>
      <c r="I544" t="s">
        <v>85</v>
      </c>
      <c r="J544" t="s">
        <v>86</v>
      </c>
      <c r="K544" t="s">
        <v>87</v>
      </c>
      <c r="L544" s="1" t="s">
        <v>88</v>
      </c>
      <c r="M544" t="s">
        <v>138</v>
      </c>
      <c r="N544" t="s">
        <v>202</v>
      </c>
      <c r="O544" s="1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s="1" t="s">
        <v>100</v>
      </c>
      <c r="AH544" s="1" t="s">
        <v>172</v>
      </c>
      <c r="AI544">
        <v>144</v>
      </c>
      <c r="AJ544" s="1" t="s">
        <v>101</v>
      </c>
      <c r="AK544" s="1">
        <v>1127</v>
      </c>
      <c r="AL544">
        <v>379</v>
      </c>
      <c r="AM544">
        <v>1650</v>
      </c>
      <c r="AN544" s="1" t="s">
        <v>103</v>
      </c>
      <c r="AO544" t="s">
        <v>104</v>
      </c>
      <c r="AP544" t="s">
        <v>105</v>
      </c>
      <c r="AQ544" s="1" t="s">
        <v>106</v>
      </c>
      <c r="AR544">
        <v>1680</v>
      </c>
      <c r="AS544">
        <v>0</v>
      </c>
      <c r="AT544" s="1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 s="1">
        <v>0</v>
      </c>
      <c r="BS544" s="1">
        <v>0</v>
      </c>
      <c r="BT544">
        <v>0</v>
      </c>
      <c r="BU544" t="s">
        <v>83</v>
      </c>
      <c r="BV544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>
        <v>213250</v>
      </c>
      <c r="CD544">
        <f t="shared" si="16"/>
        <v>-1</v>
      </c>
      <c r="CE544" s="2">
        <f t="shared" si="17"/>
        <v>201521.25</v>
      </c>
    </row>
    <row r="545" spans="1:83" x14ac:dyDescent="0.2">
      <c r="A545" s="1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s="1" t="s">
        <v>83</v>
      </c>
      <c r="H545" t="s">
        <v>84</v>
      </c>
      <c r="I545" t="s">
        <v>85</v>
      </c>
      <c r="J545" t="s">
        <v>86</v>
      </c>
      <c r="K545" t="s">
        <v>87</v>
      </c>
      <c r="L545" s="1" t="s">
        <v>88</v>
      </c>
      <c r="M545" t="s">
        <v>162</v>
      </c>
      <c r="N545" t="s">
        <v>90</v>
      </c>
      <c r="O545" s="1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s="1" t="s">
        <v>130</v>
      </c>
      <c r="AH545" s="1" t="s">
        <v>101</v>
      </c>
      <c r="AI545">
        <v>584</v>
      </c>
      <c r="AJ545" s="1" t="s">
        <v>172</v>
      </c>
      <c r="AK545" s="1">
        <v>139</v>
      </c>
      <c r="AL545">
        <v>0</v>
      </c>
      <c r="AM545">
        <v>723</v>
      </c>
      <c r="AN545" s="1" t="s">
        <v>103</v>
      </c>
      <c r="AO545" t="s">
        <v>104</v>
      </c>
      <c r="AP545" t="s">
        <v>105</v>
      </c>
      <c r="AQ545" s="1" t="s">
        <v>106</v>
      </c>
      <c r="AR545">
        <v>767</v>
      </c>
      <c r="AS545">
        <v>0</v>
      </c>
      <c r="AT545" s="1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 s="1">
        <v>0</v>
      </c>
      <c r="BS545" s="1">
        <v>0</v>
      </c>
      <c r="BT545">
        <v>0</v>
      </c>
      <c r="BU545" t="s">
        <v>83</v>
      </c>
      <c r="BV545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>
        <v>133000</v>
      </c>
      <c r="CD545">
        <f t="shared" si="16"/>
        <v>1</v>
      </c>
      <c r="CE545" s="2">
        <f t="shared" si="17"/>
        <v>140315</v>
      </c>
    </row>
    <row r="546" spans="1:83" x14ac:dyDescent="0.2">
      <c r="A546" s="1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s="1" t="s">
        <v>83</v>
      </c>
      <c r="H546" t="s">
        <v>120</v>
      </c>
      <c r="I546" t="s">
        <v>85</v>
      </c>
      <c r="J546" t="s">
        <v>86</v>
      </c>
      <c r="K546" t="s">
        <v>87</v>
      </c>
      <c r="L546" s="1" t="s">
        <v>88</v>
      </c>
      <c r="M546" t="s">
        <v>193</v>
      </c>
      <c r="N546" t="s">
        <v>90</v>
      </c>
      <c r="O546" s="1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s="1" t="s">
        <v>130</v>
      </c>
      <c r="AH546" s="1" t="s">
        <v>101</v>
      </c>
      <c r="AI546">
        <v>554</v>
      </c>
      <c r="AJ546" s="1" t="s">
        <v>102</v>
      </c>
      <c r="AK546" s="1">
        <v>0</v>
      </c>
      <c r="AL546">
        <v>100</v>
      </c>
      <c r="AM546">
        <v>654</v>
      </c>
      <c r="AN546" s="1" t="s">
        <v>103</v>
      </c>
      <c r="AO546" t="s">
        <v>104</v>
      </c>
      <c r="AP546" t="s">
        <v>105</v>
      </c>
      <c r="AQ546" s="1" t="s">
        <v>106</v>
      </c>
      <c r="AR546">
        <v>664</v>
      </c>
      <c r="AS546">
        <v>832</v>
      </c>
      <c r="AT546" s="1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 s="1">
        <v>0</v>
      </c>
      <c r="BS546" s="1">
        <v>0</v>
      </c>
      <c r="BT546">
        <v>0</v>
      </c>
      <c r="BU546" t="s">
        <v>83</v>
      </c>
      <c r="BV546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>
        <v>179665</v>
      </c>
      <c r="CD546">
        <f t="shared" si="16"/>
        <v>2</v>
      </c>
      <c r="CE546" s="2">
        <f t="shared" si="17"/>
        <v>199428.15</v>
      </c>
    </row>
    <row r="547" spans="1:83" x14ac:dyDescent="0.2">
      <c r="A547" s="1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s="1" t="s">
        <v>83</v>
      </c>
      <c r="H547" t="s">
        <v>120</v>
      </c>
      <c r="I547" t="s">
        <v>85</v>
      </c>
      <c r="J547" t="s">
        <v>86</v>
      </c>
      <c r="K547" t="s">
        <v>122</v>
      </c>
      <c r="L547" s="1" t="s">
        <v>88</v>
      </c>
      <c r="M547" t="s">
        <v>138</v>
      </c>
      <c r="N547" t="s">
        <v>90</v>
      </c>
      <c r="O547" s="1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s="1" t="s">
        <v>100</v>
      </c>
      <c r="AH547" s="1" t="s">
        <v>101</v>
      </c>
      <c r="AI547">
        <v>1002</v>
      </c>
      <c r="AJ547" s="1" t="s">
        <v>172</v>
      </c>
      <c r="AK547" s="1">
        <v>202</v>
      </c>
      <c r="AL547">
        <v>0</v>
      </c>
      <c r="AM547">
        <v>1204</v>
      </c>
      <c r="AN547" s="1" t="s">
        <v>103</v>
      </c>
      <c r="AO547" t="s">
        <v>97</v>
      </c>
      <c r="AP547" t="s">
        <v>105</v>
      </c>
      <c r="AQ547" s="1" t="s">
        <v>106</v>
      </c>
      <c r="AR547">
        <v>1377</v>
      </c>
      <c r="AS547">
        <v>806</v>
      </c>
      <c r="AT547" s="1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 s="1">
        <v>0</v>
      </c>
      <c r="BS547" s="1">
        <v>0</v>
      </c>
      <c r="BT547">
        <v>0</v>
      </c>
      <c r="BU547" t="s">
        <v>83</v>
      </c>
      <c r="BV547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>
        <v>229000</v>
      </c>
      <c r="CD547">
        <f t="shared" si="16"/>
        <v>2</v>
      </c>
      <c r="CE547" s="2">
        <f t="shared" si="17"/>
        <v>254190</v>
      </c>
    </row>
    <row r="548" spans="1:83" x14ac:dyDescent="0.2">
      <c r="A548" s="1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s="1" t="s">
        <v>83</v>
      </c>
      <c r="H548" t="s">
        <v>120</v>
      </c>
      <c r="I548" t="s">
        <v>175</v>
      </c>
      <c r="J548" t="s">
        <v>86</v>
      </c>
      <c r="K548" t="s">
        <v>87</v>
      </c>
      <c r="L548" s="1" t="s">
        <v>88</v>
      </c>
      <c r="M548" t="s">
        <v>148</v>
      </c>
      <c r="N548" t="s">
        <v>90</v>
      </c>
      <c r="O548" s="1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s="1" t="s">
        <v>100</v>
      </c>
      <c r="AH548" s="1" t="s">
        <v>153</v>
      </c>
      <c r="AI548">
        <v>300</v>
      </c>
      <c r="AJ548" s="1" t="s">
        <v>102</v>
      </c>
      <c r="AK548" s="1">
        <v>0</v>
      </c>
      <c r="AL548">
        <v>765</v>
      </c>
      <c r="AM548">
        <v>1065</v>
      </c>
      <c r="AN548" s="1" t="s">
        <v>103</v>
      </c>
      <c r="AO548" t="s">
        <v>104</v>
      </c>
      <c r="AP548" t="s">
        <v>105</v>
      </c>
      <c r="AQ548" s="1" t="s">
        <v>164</v>
      </c>
      <c r="AR548">
        <v>915</v>
      </c>
      <c r="AS548">
        <v>720</v>
      </c>
      <c r="AT548" s="1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 s="1">
        <v>144</v>
      </c>
      <c r="BS548" s="1">
        <v>0</v>
      </c>
      <c r="BT548">
        <v>0</v>
      </c>
      <c r="BU548" t="s">
        <v>83</v>
      </c>
      <c r="BV548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>
        <v>210000</v>
      </c>
      <c r="CD548">
        <f t="shared" si="16"/>
        <v>1</v>
      </c>
      <c r="CE548" s="2">
        <f t="shared" si="17"/>
        <v>221550</v>
      </c>
    </row>
    <row r="549" spans="1:83" x14ac:dyDescent="0.2">
      <c r="A549" s="1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s="1" t="s">
        <v>83</v>
      </c>
      <c r="H549" t="s">
        <v>84</v>
      </c>
      <c r="I549" t="s">
        <v>85</v>
      </c>
      <c r="J549" t="s">
        <v>86</v>
      </c>
      <c r="K549" t="s">
        <v>87</v>
      </c>
      <c r="L549" s="1" t="s">
        <v>88</v>
      </c>
      <c r="M549" t="s">
        <v>131</v>
      </c>
      <c r="N549" t="s">
        <v>90</v>
      </c>
      <c r="O549" s="1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s="1" t="s">
        <v>130</v>
      </c>
      <c r="AH549" s="1" t="s">
        <v>119</v>
      </c>
      <c r="AI549">
        <v>619</v>
      </c>
      <c r="AJ549" s="1" t="s">
        <v>102</v>
      </c>
      <c r="AK549" s="1">
        <v>0</v>
      </c>
      <c r="AL549">
        <v>149</v>
      </c>
      <c r="AM549">
        <v>768</v>
      </c>
      <c r="AN549" s="1" t="s">
        <v>103</v>
      </c>
      <c r="AO549" t="s">
        <v>104</v>
      </c>
      <c r="AP549" t="s">
        <v>105</v>
      </c>
      <c r="AQ549" s="1" t="s">
        <v>106</v>
      </c>
      <c r="AR549">
        <v>768</v>
      </c>
      <c r="AS549">
        <v>0</v>
      </c>
      <c r="AT549" s="1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 s="1">
        <v>0</v>
      </c>
      <c r="BS549" s="1">
        <v>0</v>
      </c>
      <c r="BT549">
        <v>0</v>
      </c>
      <c r="BU549" t="s">
        <v>83</v>
      </c>
      <c r="BV549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>
        <v>129500</v>
      </c>
      <c r="CD549">
        <f t="shared" si="16"/>
        <v>1</v>
      </c>
      <c r="CE549" s="2">
        <f t="shared" si="17"/>
        <v>136622.5</v>
      </c>
    </row>
    <row r="550" spans="1:83" x14ac:dyDescent="0.2">
      <c r="A550" s="1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s="1" t="s">
        <v>83</v>
      </c>
      <c r="H550" t="s">
        <v>120</v>
      </c>
      <c r="I550" t="s">
        <v>199</v>
      </c>
      <c r="J550" t="s">
        <v>86</v>
      </c>
      <c r="K550" t="s">
        <v>87</v>
      </c>
      <c r="L550" s="1" t="s">
        <v>88</v>
      </c>
      <c r="M550" t="s">
        <v>143</v>
      </c>
      <c r="N550" t="s">
        <v>114</v>
      </c>
      <c r="O550" s="1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s="1" t="s">
        <v>100</v>
      </c>
      <c r="AH550" s="1" t="s">
        <v>172</v>
      </c>
      <c r="AI550">
        <v>180</v>
      </c>
      <c r="AJ550" s="1" t="s">
        <v>153</v>
      </c>
      <c r="AK550" s="1">
        <v>645</v>
      </c>
      <c r="AL550">
        <v>0</v>
      </c>
      <c r="AM550">
        <v>825</v>
      </c>
      <c r="AN550" s="1" t="s">
        <v>103</v>
      </c>
      <c r="AO550" t="s">
        <v>98</v>
      </c>
      <c r="AP550" t="s">
        <v>105</v>
      </c>
      <c r="AQ550" s="1" t="s">
        <v>106</v>
      </c>
      <c r="AR550">
        <v>825</v>
      </c>
      <c r="AS550">
        <v>0</v>
      </c>
      <c r="AT550" s="1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 s="1">
        <v>0</v>
      </c>
      <c r="BS550" s="1">
        <v>0</v>
      </c>
      <c r="BT550">
        <v>0</v>
      </c>
      <c r="BU550" t="s">
        <v>83</v>
      </c>
      <c r="BV550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>
        <v>125000</v>
      </c>
      <c r="CD550">
        <f t="shared" si="16"/>
        <v>0</v>
      </c>
      <c r="CE550" s="2">
        <f t="shared" si="17"/>
        <v>125000</v>
      </c>
    </row>
    <row r="551" spans="1:83" x14ac:dyDescent="0.2">
      <c r="A551" s="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s="1" t="s">
        <v>83</v>
      </c>
      <c r="H551" t="s">
        <v>84</v>
      </c>
      <c r="I551" t="s">
        <v>85</v>
      </c>
      <c r="J551" t="s">
        <v>86</v>
      </c>
      <c r="K551" t="s">
        <v>87</v>
      </c>
      <c r="L551" s="1" t="s">
        <v>88</v>
      </c>
      <c r="M551" t="s">
        <v>136</v>
      </c>
      <c r="N551" t="s">
        <v>90</v>
      </c>
      <c r="O551" s="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s="1" t="s">
        <v>100</v>
      </c>
      <c r="AH551" s="1" t="s">
        <v>102</v>
      </c>
      <c r="AI551">
        <v>0</v>
      </c>
      <c r="AJ551" s="1" t="s">
        <v>102</v>
      </c>
      <c r="AK551" s="1">
        <v>0</v>
      </c>
      <c r="AL551">
        <v>912</v>
      </c>
      <c r="AM551">
        <v>912</v>
      </c>
      <c r="AN551" s="1" t="s">
        <v>103</v>
      </c>
      <c r="AO551" t="s">
        <v>104</v>
      </c>
      <c r="AP551" t="s">
        <v>105</v>
      </c>
      <c r="AQ551" s="1" t="s">
        <v>106</v>
      </c>
      <c r="AR551">
        <v>912</v>
      </c>
      <c r="AS551">
        <v>1182</v>
      </c>
      <c r="AT551" s="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 s="1">
        <v>0</v>
      </c>
      <c r="BS551" s="1">
        <v>0</v>
      </c>
      <c r="BT551">
        <v>0</v>
      </c>
      <c r="BU551" t="s">
        <v>83</v>
      </c>
      <c r="BV55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>
        <v>263000</v>
      </c>
      <c r="CD551">
        <f t="shared" si="16"/>
        <v>-1</v>
      </c>
      <c r="CE551" s="2">
        <f t="shared" si="17"/>
        <v>248535</v>
      </c>
    </row>
    <row r="552" spans="1:83" x14ac:dyDescent="0.2">
      <c r="A552" s="1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s="1" t="s">
        <v>83</v>
      </c>
      <c r="H552" t="s">
        <v>84</v>
      </c>
      <c r="I552" t="s">
        <v>85</v>
      </c>
      <c r="J552" t="s">
        <v>86</v>
      </c>
      <c r="K552" t="s">
        <v>87</v>
      </c>
      <c r="L552" s="1" t="s">
        <v>88</v>
      </c>
      <c r="M552" t="s">
        <v>216</v>
      </c>
      <c r="N552" t="s">
        <v>90</v>
      </c>
      <c r="O552" s="1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s="1" t="s">
        <v>100</v>
      </c>
      <c r="AH552" s="1" t="s">
        <v>119</v>
      </c>
      <c r="AI552">
        <v>559</v>
      </c>
      <c r="AJ552" s="1" t="s">
        <v>102</v>
      </c>
      <c r="AK552" s="1">
        <v>0</v>
      </c>
      <c r="AL552">
        <v>510</v>
      </c>
      <c r="AM552">
        <v>1069</v>
      </c>
      <c r="AN552" s="1" t="s">
        <v>103</v>
      </c>
      <c r="AO552" t="s">
        <v>98</v>
      </c>
      <c r="AP552" t="s">
        <v>105</v>
      </c>
      <c r="AQ552" s="1" t="s">
        <v>106</v>
      </c>
      <c r="AR552">
        <v>1069</v>
      </c>
      <c r="AS552">
        <v>0</v>
      </c>
      <c r="AT552" s="1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 s="1">
        <v>0</v>
      </c>
      <c r="BS552" s="1">
        <v>200</v>
      </c>
      <c r="BT552">
        <v>0</v>
      </c>
      <c r="BU552" t="s">
        <v>83</v>
      </c>
      <c r="BV552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>
        <v>140000</v>
      </c>
      <c r="CD552">
        <f t="shared" si="16"/>
        <v>0</v>
      </c>
      <c r="CE552" s="2">
        <f t="shared" si="17"/>
        <v>140000</v>
      </c>
    </row>
    <row r="553" spans="1:83" x14ac:dyDescent="0.2">
      <c r="A553" s="1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s="1" t="s">
        <v>83</v>
      </c>
      <c r="H553" t="s">
        <v>84</v>
      </c>
      <c r="I553" t="s">
        <v>85</v>
      </c>
      <c r="J553" t="s">
        <v>86</v>
      </c>
      <c r="K553" t="s">
        <v>87</v>
      </c>
      <c r="L553" s="1" t="s">
        <v>88</v>
      </c>
      <c r="M553" t="s">
        <v>143</v>
      </c>
      <c r="N553" t="s">
        <v>90</v>
      </c>
      <c r="O553" s="1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s="1" t="s">
        <v>100</v>
      </c>
      <c r="AH553" s="1" t="s">
        <v>153</v>
      </c>
      <c r="AI553">
        <v>308</v>
      </c>
      <c r="AJ553" s="1" t="s">
        <v>102</v>
      </c>
      <c r="AK553" s="1">
        <v>0</v>
      </c>
      <c r="AL553">
        <v>620</v>
      </c>
      <c r="AM553">
        <v>928</v>
      </c>
      <c r="AN553" s="1" t="s">
        <v>103</v>
      </c>
      <c r="AO553" t="s">
        <v>97</v>
      </c>
      <c r="AP553" t="s">
        <v>105</v>
      </c>
      <c r="AQ553" s="1" t="s">
        <v>164</v>
      </c>
      <c r="AR553">
        <v>928</v>
      </c>
      <c r="AS553">
        <v>0</v>
      </c>
      <c r="AT553" s="1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 s="1">
        <v>0</v>
      </c>
      <c r="BS553" s="1">
        <v>0</v>
      </c>
      <c r="BT553">
        <v>0</v>
      </c>
      <c r="BU553" t="s">
        <v>83</v>
      </c>
      <c r="BV553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>
        <v>112500</v>
      </c>
      <c r="CD553">
        <f t="shared" si="16"/>
        <v>0</v>
      </c>
      <c r="CE553" s="2">
        <f t="shared" si="17"/>
        <v>112500</v>
      </c>
    </row>
    <row r="554" spans="1:83" x14ac:dyDescent="0.2">
      <c r="A554" s="1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s="1" t="s">
        <v>83</v>
      </c>
      <c r="H554" t="s">
        <v>120</v>
      </c>
      <c r="I554" t="s">
        <v>85</v>
      </c>
      <c r="J554" t="s">
        <v>86</v>
      </c>
      <c r="K554" t="s">
        <v>87</v>
      </c>
      <c r="L554" s="1" t="s">
        <v>88</v>
      </c>
      <c r="M554" t="s">
        <v>154</v>
      </c>
      <c r="N554" t="s">
        <v>90</v>
      </c>
      <c r="O554" s="1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s="1" t="s">
        <v>130</v>
      </c>
      <c r="AH554" s="1" t="s">
        <v>102</v>
      </c>
      <c r="AI554">
        <v>0</v>
      </c>
      <c r="AJ554" s="1" t="s">
        <v>102</v>
      </c>
      <c r="AK554" s="1">
        <v>0</v>
      </c>
      <c r="AL554">
        <v>1709</v>
      </c>
      <c r="AM554">
        <v>1709</v>
      </c>
      <c r="AN554" s="1" t="s">
        <v>103</v>
      </c>
      <c r="AO554" t="s">
        <v>104</v>
      </c>
      <c r="AP554" t="s">
        <v>105</v>
      </c>
      <c r="AQ554" s="1" t="s">
        <v>106</v>
      </c>
      <c r="AR554">
        <v>1717</v>
      </c>
      <c r="AS554">
        <v>0</v>
      </c>
      <c r="AT554" s="1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 s="1">
        <v>0</v>
      </c>
      <c r="BS554" s="1">
        <v>0</v>
      </c>
      <c r="BT554">
        <v>0</v>
      </c>
      <c r="BU554" t="s">
        <v>83</v>
      </c>
      <c r="BV554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>
        <v>255500</v>
      </c>
      <c r="CD554">
        <f t="shared" si="16"/>
        <v>-1</v>
      </c>
      <c r="CE554" s="2">
        <f t="shared" si="17"/>
        <v>241447.5</v>
      </c>
    </row>
    <row r="555" spans="1:83" x14ac:dyDescent="0.2">
      <c r="A555" s="1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s="1" t="s">
        <v>83</v>
      </c>
      <c r="H555" t="s">
        <v>84</v>
      </c>
      <c r="I555" t="s">
        <v>85</v>
      </c>
      <c r="J555" t="s">
        <v>86</v>
      </c>
      <c r="K555" t="s">
        <v>87</v>
      </c>
      <c r="L555" s="1" t="s">
        <v>88</v>
      </c>
      <c r="M555" t="s">
        <v>185</v>
      </c>
      <c r="N555" t="s">
        <v>114</v>
      </c>
      <c r="O555" s="1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s="1" t="s">
        <v>83</v>
      </c>
      <c r="AH555" s="1" t="s">
        <v>83</v>
      </c>
      <c r="AI555">
        <v>0</v>
      </c>
      <c r="AJ555" s="1" t="s">
        <v>83</v>
      </c>
      <c r="AK555" s="1">
        <v>0</v>
      </c>
      <c r="AL555">
        <v>0</v>
      </c>
      <c r="AM555">
        <v>0</v>
      </c>
      <c r="AN555" s="1" t="s">
        <v>103</v>
      </c>
      <c r="AO555" t="s">
        <v>104</v>
      </c>
      <c r="AP555" t="s">
        <v>105</v>
      </c>
      <c r="AQ555" s="1" t="s">
        <v>106</v>
      </c>
      <c r="AR555">
        <v>1126</v>
      </c>
      <c r="AS555">
        <v>0</v>
      </c>
      <c r="AT555" s="1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 s="1">
        <v>0</v>
      </c>
      <c r="BS555" s="1">
        <v>0</v>
      </c>
      <c r="BT555">
        <v>0</v>
      </c>
      <c r="BU555" t="s">
        <v>83</v>
      </c>
      <c r="BV555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>
        <v>108000</v>
      </c>
      <c r="CD555">
        <f t="shared" si="16"/>
        <v>-1</v>
      </c>
      <c r="CE555" s="2">
        <f t="shared" si="17"/>
        <v>102060</v>
      </c>
    </row>
    <row r="556" spans="1:83" x14ac:dyDescent="0.2">
      <c r="A556" s="1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s="1" t="s">
        <v>83</v>
      </c>
      <c r="H556" t="s">
        <v>84</v>
      </c>
      <c r="I556" t="s">
        <v>85</v>
      </c>
      <c r="J556" t="s">
        <v>86</v>
      </c>
      <c r="K556" t="s">
        <v>87</v>
      </c>
      <c r="L556" s="1" t="s">
        <v>88</v>
      </c>
      <c r="M556" t="s">
        <v>154</v>
      </c>
      <c r="N556" t="s">
        <v>90</v>
      </c>
      <c r="O556" s="1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s="1" t="s">
        <v>100</v>
      </c>
      <c r="AH556" s="1" t="s">
        <v>101</v>
      </c>
      <c r="AI556">
        <v>866</v>
      </c>
      <c r="AJ556" s="1" t="s">
        <v>102</v>
      </c>
      <c r="AK556" s="1">
        <v>0</v>
      </c>
      <c r="AL556">
        <v>132</v>
      </c>
      <c r="AM556">
        <v>998</v>
      </c>
      <c r="AN556" s="1" t="s">
        <v>103</v>
      </c>
      <c r="AO556" t="s">
        <v>104</v>
      </c>
      <c r="AP556" t="s">
        <v>105</v>
      </c>
      <c r="AQ556" s="1" t="s">
        <v>106</v>
      </c>
      <c r="AR556">
        <v>1006</v>
      </c>
      <c r="AS556">
        <v>1040</v>
      </c>
      <c r="AT556" s="1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 s="1">
        <v>0</v>
      </c>
      <c r="BS556" s="1">
        <v>0</v>
      </c>
      <c r="BT556">
        <v>0</v>
      </c>
      <c r="BU556" t="s">
        <v>83</v>
      </c>
      <c r="BV556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>
        <v>284000</v>
      </c>
      <c r="CD556">
        <f t="shared" si="16"/>
        <v>0</v>
      </c>
      <c r="CE556" s="2">
        <f t="shared" si="17"/>
        <v>284000</v>
      </c>
    </row>
    <row r="557" spans="1:83" x14ac:dyDescent="0.2">
      <c r="A557" s="1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s="1" t="s">
        <v>83</v>
      </c>
      <c r="H557" t="s">
        <v>84</v>
      </c>
      <c r="I557" t="s">
        <v>85</v>
      </c>
      <c r="J557" t="s">
        <v>86</v>
      </c>
      <c r="K557" t="s">
        <v>87</v>
      </c>
      <c r="L557" s="1" t="s">
        <v>88</v>
      </c>
      <c r="M557" t="s">
        <v>148</v>
      </c>
      <c r="N557" t="s">
        <v>90</v>
      </c>
      <c r="O557" s="1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s="1" t="s">
        <v>100</v>
      </c>
      <c r="AH557" s="1" t="s">
        <v>102</v>
      </c>
      <c r="AI557">
        <v>0</v>
      </c>
      <c r="AJ557" s="1" t="s">
        <v>102</v>
      </c>
      <c r="AK557" s="1">
        <v>0</v>
      </c>
      <c r="AL557">
        <v>993</v>
      </c>
      <c r="AM557">
        <v>993</v>
      </c>
      <c r="AN557" s="1" t="s">
        <v>103</v>
      </c>
      <c r="AO557" t="s">
        <v>98</v>
      </c>
      <c r="AP557" t="s">
        <v>105</v>
      </c>
      <c r="AQ557" s="1" t="s">
        <v>164</v>
      </c>
      <c r="AR557">
        <v>1048</v>
      </c>
      <c r="AS557">
        <v>0</v>
      </c>
      <c r="AT557" s="1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 s="1">
        <v>0</v>
      </c>
      <c r="BS557" s="1">
        <v>0</v>
      </c>
      <c r="BT557">
        <v>0</v>
      </c>
      <c r="BU557" t="s">
        <v>83</v>
      </c>
      <c r="BV557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>
        <v>113000</v>
      </c>
      <c r="CD557">
        <f t="shared" si="16"/>
        <v>2</v>
      </c>
      <c r="CE557" s="2">
        <f t="shared" si="17"/>
        <v>125430</v>
      </c>
    </row>
    <row r="558" spans="1:83" x14ac:dyDescent="0.2">
      <c r="A558" s="1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s="1" t="s">
        <v>83</v>
      </c>
      <c r="H558" t="s">
        <v>120</v>
      </c>
      <c r="I558" t="s">
        <v>85</v>
      </c>
      <c r="J558" t="s">
        <v>86</v>
      </c>
      <c r="K558" t="s">
        <v>87</v>
      </c>
      <c r="L558" s="1" t="s">
        <v>88</v>
      </c>
      <c r="M558" t="s">
        <v>162</v>
      </c>
      <c r="N558" t="s">
        <v>90</v>
      </c>
      <c r="O558" s="1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s="1" t="s">
        <v>100</v>
      </c>
      <c r="AH558" s="1" t="s">
        <v>153</v>
      </c>
      <c r="AI558">
        <v>895</v>
      </c>
      <c r="AJ558" s="1" t="s">
        <v>102</v>
      </c>
      <c r="AK558" s="1">
        <v>0</v>
      </c>
      <c r="AL558">
        <v>197</v>
      </c>
      <c r="AM558">
        <v>1092</v>
      </c>
      <c r="AN558" s="1" t="s">
        <v>103</v>
      </c>
      <c r="AO558" t="s">
        <v>98</v>
      </c>
      <c r="AP558" t="s">
        <v>105</v>
      </c>
      <c r="AQ558" s="1" t="s">
        <v>164</v>
      </c>
      <c r="AR558">
        <v>1092</v>
      </c>
      <c r="AS558">
        <v>0</v>
      </c>
      <c r="AT558" s="1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 s="1">
        <v>0</v>
      </c>
      <c r="BS558" s="1">
        <v>122</v>
      </c>
      <c r="BT558">
        <v>0</v>
      </c>
      <c r="BU558" t="s">
        <v>83</v>
      </c>
      <c r="BV558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>
        <v>141000</v>
      </c>
      <c r="CD558">
        <f t="shared" si="16"/>
        <v>2</v>
      </c>
      <c r="CE558" s="2">
        <f t="shared" si="17"/>
        <v>156510</v>
      </c>
    </row>
    <row r="559" spans="1:83" x14ac:dyDescent="0.2">
      <c r="A559" s="1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s="1" t="s">
        <v>83</v>
      </c>
      <c r="H559" t="s">
        <v>84</v>
      </c>
      <c r="I559" t="s">
        <v>195</v>
      </c>
      <c r="J559" t="s">
        <v>86</v>
      </c>
      <c r="K559" t="s">
        <v>87</v>
      </c>
      <c r="L559" s="1" t="s">
        <v>194</v>
      </c>
      <c r="M559" t="s">
        <v>176</v>
      </c>
      <c r="N559" t="s">
        <v>90</v>
      </c>
      <c r="O559" s="1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s="1" t="s">
        <v>100</v>
      </c>
      <c r="AH559" s="1" t="s">
        <v>153</v>
      </c>
      <c r="AI559">
        <v>637</v>
      </c>
      <c r="AJ559" s="1" t="s">
        <v>102</v>
      </c>
      <c r="AK559" s="1">
        <v>0</v>
      </c>
      <c r="AL559">
        <v>0</v>
      </c>
      <c r="AM559">
        <v>637</v>
      </c>
      <c r="AN559" s="1" t="s">
        <v>103</v>
      </c>
      <c r="AO559" t="s">
        <v>97</v>
      </c>
      <c r="AP559" t="s">
        <v>105</v>
      </c>
      <c r="AQ559" s="1" t="s">
        <v>106</v>
      </c>
      <c r="AR559">
        <v>897</v>
      </c>
      <c r="AS559">
        <v>439</v>
      </c>
      <c r="AT559" s="1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 s="1">
        <v>0</v>
      </c>
      <c r="BS559" s="1">
        <v>0</v>
      </c>
      <c r="BT559">
        <v>0</v>
      </c>
      <c r="BU559" t="s">
        <v>83</v>
      </c>
      <c r="BV559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>
        <v>108000</v>
      </c>
      <c r="CD559">
        <f t="shared" si="16"/>
        <v>2</v>
      </c>
      <c r="CE559" s="2">
        <f t="shared" si="17"/>
        <v>119880</v>
      </c>
    </row>
    <row r="560" spans="1:83" x14ac:dyDescent="0.2">
      <c r="A560" s="1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s="1" t="s">
        <v>83</v>
      </c>
      <c r="H560" t="s">
        <v>160</v>
      </c>
      <c r="I560" t="s">
        <v>199</v>
      </c>
      <c r="J560" t="s">
        <v>86</v>
      </c>
      <c r="K560" t="s">
        <v>112</v>
      </c>
      <c r="L560" s="1" t="s">
        <v>88</v>
      </c>
      <c r="M560" t="s">
        <v>193</v>
      </c>
      <c r="N560" t="s">
        <v>90</v>
      </c>
      <c r="O560" s="1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s="1" t="s">
        <v>97</v>
      </c>
      <c r="AH560" s="1" t="s">
        <v>101</v>
      </c>
      <c r="AI560">
        <v>604</v>
      </c>
      <c r="AJ560" s="1" t="s">
        <v>102</v>
      </c>
      <c r="AK560" s="1">
        <v>0</v>
      </c>
      <c r="AL560">
        <v>125</v>
      </c>
      <c r="AM560">
        <v>729</v>
      </c>
      <c r="AN560" s="1" t="s">
        <v>103</v>
      </c>
      <c r="AO560" t="s">
        <v>104</v>
      </c>
      <c r="AP560" t="s">
        <v>105</v>
      </c>
      <c r="AQ560" s="1" t="s">
        <v>106</v>
      </c>
      <c r="AR560">
        <v>729</v>
      </c>
      <c r="AS560">
        <v>717</v>
      </c>
      <c r="AT560" s="1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 s="1">
        <v>0</v>
      </c>
      <c r="BS560" s="1">
        <v>0</v>
      </c>
      <c r="BT560">
        <v>0</v>
      </c>
      <c r="BU560" t="s">
        <v>83</v>
      </c>
      <c r="BV560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>
        <v>175000</v>
      </c>
      <c r="CD560">
        <f t="shared" si="16"/>
        <v>0</v>
      </c>
      <c r="CE560" s="2">
        <f t="shared" si="17"/>
        <v>175000</v>
      </c>
    </row>
    <row r="561" spans="1:83" x14ac:dyDescent="0.2">
      <c r="A561" s="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s="1" t="s">
        <v>83</v>
      </c>
      <c r="H561" t="s">
        <v>84</v>
      </c>
      <c r="I561" t="s">
        <v>85</v>
      </c>
      <c r="J561" t="s">
        <v>86</v>
      </c>
      <c r="K561" t="s">
        <v>87</v>
      </c>
      <c r="L561" s="1" t="s">
        <v>88</v>
      </c>
      <c r="M561" t="s">
        <v>227</v>
      </c>
      <c r="N561" t="s">
        <v>90</v>
      </c>
      <c r="O561" s="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s="1" t="s">
        <v>97</v>
      </c>
      <c r="AH561" s="1" t="s">
        <v>102</v>
      </c>
      <c r="AI561">
        <v>0</v>
      </c>
      <c r="AJ561" s="1" t="s">
        <v>102</v>
      </c>
      <c r="AK561" s="1">
        <v>0</v>
      </c>
      <c r="AL561">
        <v>1374</v>
      </c>
      <c r="AM561">
        <v>1374</v>
      </c>
      <c r="AN561" s="1" t="s">
        <v>103</v>
      </c>
      <c r="AO561" t="s">
        <v>104</v>
      </c>
      <c r="AP561" t="s">
        <v>105</v>
      </c>
      <c r="AQ561" s="1" t="s">
        <v>106</v>
      </c>
      <c r="AR561">
        <v>1557</v>
      </c>
      <c r="AS561">
        <v>0</v>
      </c>
      <c r="AT561" s="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 s="1">
        <v>0</v>
      </c>
      <c r="BS561" s="1">
        <v>0</v>
      </c>
      <c r="BT561">
        <v>0</v>
      </c>
      <c r="BU561" t="s">
        <v>83</v>
      </c>
      <c r="BV56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>
        <v>234000</v>
      </c>
      <c r="CD561">
        <f t="shared" si="16"/>
        <v>2</v>
      </c>
      <c r="CE561" s="2">
        <f t="shared" si="17"/>
        <v>259740</v>
      </c>
    </row>
    <row r="562" spans="1:83" x14ac:dyDescent="0.2">
      <c r="A562" s="1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s="1" t="s">
        <v>83</v>
      </c>
      <c r="H562" t="s">
        <v>120</v>
      </c>
      <c r="I562" t="s">
        <v>85</v>
      </c>
      <c r="J562" t="s">
        <v>86</v>
      </c>
      <c r="K562" t="s">
        <v>87</v>
      </c>
      <c r="L562" s="1" t="s">
        <v>88</v>
      </c>
      <c r="M562" t="s">
        <v>151</v>
      </c>
      <c r="N562" t="s">
        <v>90</v>
      </c>
      <c r="O562" s="1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s="1" t="s">
        <v>100</v>
      </c>
      <c r="AH562" s="1" t="s">
        <v>119</v>
      </c>
      <c r="AI562">
        <v>1302</v>
      </c>
      <c r="AJ562" s="1" t="s">
        <v>102</v>
      </c>
      <c r="AK562" s="1">
        <v>0</v>
      </c>
      <c r="AL562">
        <v>90</v>
      </c>
      <c r="AM562">
        <v>1392</v>
      </c>
      <c r="AN562" s="1" t="s">
        <v>103</v>
      </c>
      <c r="AO562" t="s">
        <v>98</v>
      </c>
      <c r="AP562" t="s">
        <v>105</v>
      </c>
      <c r="AQ562" s="1" t="s">
        <v>106</v>
      </c>
      <c r="AR562">
        <v>1392</v>
      </c>
      <c r="AS562">
        <v>0</v>
      </c>
      <c r="AT562" s="1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 s="1">
        <v>0</v>
      </c>
      <c r="BS562" s="1">
        <v>95</v>
      </c>
      <c r="BT562">
        <v>0</v>
      </c>
      <c r="BU562" t="s">
        <v>83</v>
      </c>
      <c r="BV562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>
        <v>121500</v>
      </c>
      <c r="CD562">
        <f t="shared" si="16"/>
        <v>-2</v>
      </c>
      <c r="CE562" s="2">
        <f t="shared" si="17"/>
        <v>108135</v>
      </c>
    </row>
    <row r="563" spans="1:83" x14ac:dyDescent="0.2">
      <c r="A563" s="1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s="1" t="s">
        <v>83</v>
      </c>
      <c r="H563" t="s">
        <v>84</v>
      </c>
      <c r="I563" t="s">
        <v>85</v>
      </c>
      <c r="J563" t="s">
        <v>86</v>
      </c>
      <c r="K563" t="s">
        <v>87</v>
      </c>
      <c r="L563" s="1" t="s">
        <v>194</v>
      </c>
      <c r="M563" t="s">
        <v>131</v>
      </c>
      <c r="N563" t="s">
        <v>90</v>
      </c>
      <c r="O563" s="1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s="1" t="s">
        <v>130</v>
      </c>
      <c r="AH563" s="1" t="s">
        <v>119</v>
      </c>
      <c r="AI563">
        <v>1071</v>
      </c>
      <c r="AJ563" s="1" t="s">
        <v>172</v>
      </c>
      <c r="AK563" s="1">
        <v>123</v>
      </c>
      <c r="AL563">
        <v>195</v>
      </c>
      <c r="AM563">
        <v>1389</v>
      </c>
      <c r="AN563" s="1" t="s">
        <v>103</v>
      </c>
      <c r="AO563" t="s">
        <v>97</v>
      </c>
      <c r="AP563" t="s">
        <v>105</v>
      </c>
      <c r="AQ563" s="1" t="s">
        <v>106</v>
      </c>
      <c r="AR563">
        <v>1389</v>
      </c>
      <c r="AS563">
        <v>0</v>
      </c>
      <c r="AT563" s="1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 s="1">
        <v>0</v>
      </c>
      <c r="BS563" s="1">
        <v>0</v>
      </c>
      <c r="BT563">
        <v>0</v>
      </c>
      <c r="BU563" t="s">
        <v>83</v>
      </c>
      <c r="BV563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>
        <v>170000</v>
      </c>
      <c r="CD563">
        <f t="shared" si="16"/>
        <v>2</v>
      </c>
      <c r="CE563" s="2">
        <f t="shared" si="17"/>
        <v>188700</v>
      </c>
    </row>
    <row r="564" spans="1:83" x14ac:dyDescent="0.2">
      <c r="A564" s="1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s="1" t="s">
        <v>83</v>
      </c>
      <c r="H564" t="s">
        <v>84</v>
      </c>
      <c r="I564" t="s">
        <v>85</v>
      </c>
      <c r="J564" t="s">
        <v>86</v>
      </c>
      <c r="K564" t="s">
        <v>87</v>
      </c>
      <c r="L564" s="1" t="s">
        <v>88</v>
      </c>
      <c r="M564" t="s">
        <v>185</v>
      </c>
      <c r="N564" t="s">
        <v>90</v>
      </c>
      <c r="O564" s="1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s="1" t="s">
        <v>100</v>
      </c>
      <c r="AH564" s="1" t="s">
        <v>141</v>
      </c>
      <c r="AI564">
        <v>290</v>
      </c>
      <c r="AJ564" s="1" t="s">
        <v>102</v>
      </c>
      <c r="AK564" s="1">
        <v>0</v>
      </c>
      <c r="AL564">
        <v>706</v>
      </c>
      <c r="AM564">
        <v>996</v>
      </c>
      <c r="AN564" s="1" t="s">
        <v>103</v>
      </c>
      <c r="AO564" t="s">
        <v>104</v>
      </c>
      <c r="AP564" t="s">
        <v>105</v>
      </c>
      <c r="AQ564" s="1" t="s">
        <v>106</v>
      </c>
      <c r="AR564">
        <v>996</v>
      </c>
      <c r="AS564">
        <v>0</v>
      </c>
      <c r="AT564" s="1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 s="1">
        <v>0</v>
      </c>
      <c r="BS564" s="1">
        <v>0</v>
      </c>
      <c r="BT564">
        <v>0</v>
      </c>
      <c r="BU564" t="s">
        <v>83</v>
      </c>
      <c r="BV564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>
        <v>108000</v>
      </c>
      <c r="CD564">
        <f t="shared" si="16"/>
        <v>0</v>
      </c>
      <c r="CE564" s="2">
        <f t="shared" si="17"/>
        <v>108000</v>
      </c>
    </row>
    <row r="565" spans="1:83" x14ac:dyDescent="0.2">
      <c r="A565" s="1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s="1" t="s">
        <v>83</v>
      </c>
      <c r="H565" t="s">
        <v>84</v>
      </c>
      <c r="I565" t="s">
        <v>85</v>
      </c>
      <c r="J565" t="s">
        <v>86</v>
      </c>
      <c r="K565" t="s">
        <v>87</v>
      </c>
      <c r="L565" s="1" t="s">
        <v>88</v>
      </c>
      <c r="M565" t="s">
        <v>185</v>
      </c>
      <c r="N565" t="s">
        <v>90</v>
      </c>
      <c r="O565" s="1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s="1" t="s">
        <v>121</v>
      </c>
      <c r="AH565" s="1" t="s">
        <v>102</v>
      </c>
      <c r="AI565">
        <v>0</v>
      </c>
      <c r="AJ565" s="1" t="s">
        <v>102</v>
      </c>
      <c r="AK565" s="1">
        <v>0</v>
      </c>
      <c r="AL565">
        <v>1163</v>
      </c>
      <c r="AM565">
        <v>1163</v>
      </c>
      <c r="AN565" s="1" t="s">
        <v>103</v>
      </c>
      <c r="AO565" t="s">
        <v>104</v>
      </c>
      <c r="AP565" t="s">
        <v>105</v>
      </c>
      <c r="AQ565" s="1" t="s">
        <v>106</v>
      </c>
      <c r="AR565">
        <v>1163</v>
      </c>
      <c r="AS565">
        <v>511</v>
      </c>
      <c r="AT565" s="1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 s="1">
        <v>0</v>
      </c>
      <c r="BS565" s="1">
        <v>144</v>
      </c>
      <c r="BT565">
        <v>0</v>
      </c>
      <c r="BU565" t="s">
        <v>83</v>
      </c>
      <c r="BV565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>
        <v>185000</v>
      </c>
      <c r="CD565">
        <f t="shared" si="16"/>
        <v>0</v>
      </c>
      <c r="CE565" s="2">
        <f t="shared" si="17"/>
        <v>185000</v>
      </c>
    </row>
    <row r="566" spans="1:83" x14ac:dyDescent="0.2">
      <c r="A566" s="1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s="1" t="s">
        <v>83</v>
      </c>
      <c r="H566" t="s">
        <v>120</v>
      </c>
      <c r="I566" t="s">
        <v>85</v>
      </c>
      <c r="J566" t="s">
        <v>86</v>
      </c>
      <c r="K566" t="s">
        <v>166</v>
      </c>
      <c r="L566" s="1" t="s">
        <v>88</v>
      </c>
      <c r="M566" t="s">
        <v>129</v>
      </c>
      <c r="N566" t="s">
        <v>90</v>
      </c>
      <c r="O566" s="1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s="1" t="s">
        <v>100</v>
      </c>
      <c r="AH566" s="1" t="s">
        <v>101</v>
      </c>
      <c r="AI566">
        <v>728</v>
      </c>
      <c r="AJ566" s="1" t="s">
        <v>102</v>
      </c>
      <c r="AK566" s="1">
        <v>0</v>
      </c>
      <c r="AL566">
        <v>367</v>
      </c>
      <c r="AM566">
        <v>1095</v>
      </c>
      <c r="AN566" s="1" t="s">
        <v>103</v>
      </c>
      <c r="AO566" t="s">
        <v>104</v>
      </c>
      <c r="AP566" t="s">
        <v>105</v>
      </c>
      <c r="AQ566" s="1" t="s">
        <v>106</v>
      </c>
      <c r="AR566">
        <v>1166</v>
      </c>
      <c r="AS566">
        <v>1129</v>
      </c>
      <c r="AT566" s="1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 s="1">
        <v>0</v>
      </c>
      <c r="BS566" s="1">
        <v>0</v>
      </c>
      <c r="BT566">
        <v>0</v>
      </c>
      <c r="BU566" t="s">
        <v>83</v>
      </c>
      <c r="BV566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>
        <v>268000</v>
      </c>
      <c r="CD566">
        <f t="shared" si="16"/>
        <v>2</v>
      </c>
      <c r="CE566" s="2">
        <f t="shared" si="17"/>
        <v>297480</v>
      </c>
    </row>
    <row r="567" spans="1:83" x14ac:dyDescent="0.2">
      <c r="A567" s="1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s="1" t="s">
        <v>83</v>
      </c>
      <c r="H567" t="s">
        <v>84</v>
      </c>
      <c r="I567" t="s">
        <v>175</v>
      </c>
      <c r="J567" t="s">
        <v>86</v>
      </c>
      <c r="K567" t="s">
        <v>122</v>
      </c>
      <c r="L567" s="1" t="s">
        <v>88</v>
      </c>
      <c r="M567" t="s">
        <v>232</v>
      </c>
      <c r="N567" t="s">
        <v>90</v>
      </c>
      <c r="O567" s="1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s="1" t="s">
        <v>100</v>
      </c>
      <c r="AH567" s="1" t="s">
        <v>102</v>
      </c>
      <c r="AI567">
        <v>0</v>
      </c>
      <c r="AJ567" s="1" t="s">
        <v>102</v>
      </c>
      <c r="AK567" s="1">
        <v>0</v>
      </c>
      <c r="AL567">
        <v>806</v>
      </c>
      <c r="AM567">
        <v>806</v>
      </c>
      <c r="AN567" s="1" t="s">
        <v>103</v>
      </c>
      <c r="AO567" t="s">
        <v>98</v>
      </c>
      <c r="AP567" t="s">
        <v>177</v>
      </c>
      <c r="AQ567" s="1" t="s">
        <v>145</v>
      </c>
      <c r="AR567">
        <v>841</v>
      </c>
      <c r="AS567">
        <v>806</v>
      </c>
      <c r="AT567" s="1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 s="1">
        <v>0</v>
      </c>
      <c r="BS567" s="1">
        <v>0</v>
      </c>
      <c r="BT567">
        <v>0</v>
      </c>
      <c r="BU567" t="s">
        <v>83</v>
      </c>
      <c r="BV567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>
        <v>128000</v>
      </c>
      <c r="CD567">
        <f t="shared" si="16"/>
        <v>-2</v>
      </c>
      <c r="CE567" s="2">
        <f t="shared" si="17"/>
        <v>113920</v>
      </c>
    </row>
    <row r="568" spans="1:83" x14ac:dyDescent="0.2">
      <c r="A568" s="1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s="1" t="s">
        <v>83</v>
      </c>
      <c r="H568" t="s">
        <v>120</v>
      </c>
      <c r="I568" t="s">
        <v>85</v>
      </c>
      <c r="J568" t="s">
        <v>86</v>
      </c>
      <c r="K568" t="s">
        <v>87</v>
      </c>
      <c r="L568" s="1" t="s">
        <v>88</v>
      </c>
      <c r="M568" t="s">
        <v>200</v>
      </c>
      <c r="N568" t="s">
        <v>90</v>
      </c>
      <c r="O568" s="1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s="1" t="s">
        <v>100</v>
      </c>
      <c r="AH568" s="1" t="s">
        <v>102</v>
      </c>
      <c r="AI568">
        <v>0</v>
      </c>
      <c r="AJ568" s="1" t="s">
        <v>102</v>
      </c>
      <c r="AK568" s="1">
        <v>0</v>
      </c>
      <c r="AL568">
        <v>1122</v>
      </c>
      <c r="AM568">
        <v>1122</v>
      </c>
      <c r="AN568" s="1" t="s">
        <v>103</v>
      </c>
      <c r="AO568" t="s">
        <v>104</v>
      </c>
      <c r="AP568" t="s">
        <v>105</v>
      </c>
      <c r="AQ568" s="1" t="s">
        <v>106</v>
      </c>
      <c r="AR568">
        <v>1134</v>
      </c>
      <c r="AS568">
        <v>1370</v>
      </c>
      <c r="AT568" s="1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 s="1">
        <v>0</v>
      </c>
      <c r="BS568" s="1">
        <v>0</v>
      </c>
      <c r="BT568">
        <v>0</v>
      </c>
      <c r="BU568" t="s">
        <v>83</v>
      </c>
      <c r="BV568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>
        <v>325000</v>
      </c>
      <c r="CD568">
        <f t="shared" si="16"/>
        <v>0</v>
      </c>
      <c r="CE568" s="2">
        <f t="shared" si="17"/>
        <v>325000</v>
      </c>
    </row>
    <row r="569" spans="1:83" x14ac:dyDescent="0.2">
      <c r="A569" s="1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s="1" t="s">
        <v>83</v>
      </c>
      <c r="H569" t="s">
        <v>120</v>
      </c>
      <c r="I569" t="s">
        <v>85</v>
      </c>
      <c r="J569" t="s">
        <v>86</v>
      </c>
      <c r="K569" t="s">
        <v>87</v>
      </c>
      <c r="L569" s="1" t="s">
        <v>88</v>
      </c>
      <c r="M569" t="s">
        <v>154</v>
      </c>
      <c r="N569" t="s">
        <v>90</v>
      </c>
      <c r="O569" s="1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s="1" t="s">
        <v>100</v>
      </c>
      <c r="AH569" s="1" t="s">
        <v>101</v>
      </c>
      <c r="AI569">
        <v>2</v>
      </c>
      <c r="AJ569" s="1" t="s">
        <v>102</v>
      </c>
      <c r="AK569" s="1">
        <v>0</v>
      </c>
      <c r="AL569">
        <v>1515</v>
      </c>
      <c r="AM569">
        <v>1517</v>
      </c>
      <c r="AN569" s="1" t="s">
        <v>103</v>
      </c>
      <c r="AO569" t="s">
        <v>104</v>
      </c>
      <c r="AP569" t="s">
        <v>105</v>
      </c>
      <c r="AQ569" s="1" t="s">
        <v>106</v>
      </c>
      <c r="AR569">
        <v>1535</v>
      </c>
      <c r="AS569">
        <v>0</v>
      </c>
      <c r="AT569" s="1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 s="1">
        <v>0</v>
      </c>
      <c r="BS569" s="1">
        <v>0</v>
      </c>
      <c r="BT569">
        <v>0</v>
      </c>
      <c r="BU569" t="s">
        <v>83</v>
      </c>
      <c r="BV569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>
        <v>214000</v>
      </c>
      <c r="CD569">
        <f t="shared" si="16"/>
        <v>-2</v>
      </c>
      <c r="CE569" s="2">
        <f t="shared" si="17"/>
        <v>190460</v>
      </c>
    </row>
    <row r="570" spans="1:83" x14ac:dyDescent="0.2">
      <c r="A570" s="1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s="1" t="s">
        <v>83</v>
      </c>
      <c r="H570" t="s">
        <v>120</v>
      </c>
      <c r="I570" t="s">
        <v>195</v>
      </c>
      <c r="J570" t="s">
        <v>86</v>
      </c>
      <c r="K570" t="s">
        <v>87</v>
      </c>
      <c r="L570" s="1" t="s">
        <v>194</v>
      </c>
      <c r="M570" t="s">
        <v>170</v>
      </c>
      <c r="N570" t="s">
        <v>90</v>
      </c>
      <c r="O570" s="1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s="1" t="s">
        <v>97</v>
      </c>
      <c r="AH570" s="1" t="s">
        <v>101</v>
      </c>
      <c r="AI570">
        <v>1441</v>
      </c>
      <c r="AJ570" s="1" t="s">
        <v>102</v>
      </c>
      <c r="AK570" s="1">
        <v>0</v>
      </c>
      <c r="AL570">
        <v>55</v>
      </c>
      <c r="AM570">
        <v>1496</v>
      </c>
      <c r="AN570" s="1" t="s">
        <v>103</v>
      </c>
      <c r="AO570" t="s">
        <v>104</v>
      </c>
      <c r="AP570" t="s">
        <v>105</v>
      </c>
      <c r="AQ570" s="1" t="s">
        <v>106</v>
      </c>
      <c r="AR570">
        <v>1496</v>
      </c>
      <c r="AS570">
        <v>636</v>
      </c>
      <c r="AT570" s="1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 s="1">
        <v>0</v>
      </c>
      <c r="BS570" s="1">
        <v>0</v>
      </c>
      <c r="BT570">
        <v>0</v>
      </c>
      <c r="BU570" t="s">
        <v>83</v>
      </c>
      <c r="BV570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>
        <v>316600</v>
      </c>
      <c r="CD570">
        <f t="shared" si="16"/>
        <v>-1</v>
      </c>
      <c r="CE570" s="2">
        <f t="shared" si="17"/>
        <v>299187</v>
      </c>
    </row>
    <row r="571" spans="1:83" x14ac:dyDescent="0.2">
      <c r="A571" s="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s="1" t="s">
        <v>83</v>
      </c>
      <c r="H571" t="s">
        <v>120</v>
      </c>
      <c r="I571" t="s">
        <v>85</v>
      </c>
      <c r="J571" t="s">
        <v>86</v>
      </c>
      <c r="K571" t="s">
        <v>122</v>
      </c>
      <c r="L571" s="1" t="s">
        <v>88</v>
      </c>
      <c r="M571" t="s">
        <v>162</v>
      </c>
      <c r="N571" t="s">
        <v>90</v>
      </c>
      <c r="O571" s="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s="1" t="s">
        <v>97</v>
      </c>
      <c r="AH571" s="1" t="s">
        <v>101</v>
      </c>
      <c r="AI571">
        <v>943</v>
      </c>
      <c r="AJ571" s="1" t="s">
        <v>102</v>
      </c>
      <c r="AK571" s="1">
        <v>0</v>
      </c>
      <c r="AL571">
        <v>0</v>
      </c>
      <c r="AM571">
        <v>943</v>
      </c>
      <c r="AN571" s="1" t="s">
        <v>103</v>
      </c>
      <c r="AO571" t="s">
        <v>98</v>
      </c>
      <c r="AP571" t="s">
        <v>105</v>
      </c>
      <c r="AQ571" s="1" t="s">
        <v>106</v>
      </c>
      <c r="AR571">
        <v>943</v>
      </c>
      <c r="AS571">
        <v>0</v>
      </c>
      <c r="AT571" s="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 s="1">
        <v>0</v>
      </c>
      <c r="BS571" s="1">
        <v>0</v>
      </c>
      <c r="BT571">
        <v>0</v>
      </c>
      <c r="BU571" t="s">
        <v>83</v>
      </c>
      <c r="BV57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>
        <v>135960</v>
      </c>
      <c r="CD571">
        <f t="shared" si="16"/>
        <v>2</v>
      </c>
      <c r="CE571" s="2">
        <f t="shared" si="17"/>
        <v>150915.6</v>
      </c>
    </row>
    <row r="572" spans="1:83" x14ac:dyDescent="0.2">
      <c r="A572" s="1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s="1" t="s">
        <v>83</v>
      </c>
      <c r="H572" t="s">
        <v>120</v>
      </c>
      <c r="I572" t="s">
        <v>85</v>
      </c>
      <c r="J572" t="s">
        <v>86</v>
      </c>
      <c r="K572" t="s">
        <v>87</v>
      </c>
      <c r="L572" s="1" t="s">
        <v>88</v>
      </c>
      <c r="M572" t="s">
        <v>162</v>
      </c>
      <c r="N572" t="s">
        <v>90</v>
      </c>
      <c r="O572" s="1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s="1" t="s">
        <v>100</v>
      </c>
      <c r="AH572" s="1" t="s">
        <v>172</v>
      </c>
      <c r="AI572">
        <v>231</v>
      </c>
      <c r="AJ572" s="1" t="s">
        <v>102</v>
      </c>
      <c r="AK572" s="1">
        <v>0</v>
      </c>
      <c r="AL572">
        <v>1497</v>
      </c>
      <c r="AM572">
        <v>1728</v>
      </c>
      <c r="AN572" s="1" t="s">
        <v>103</v>
      </c>
      <c r="AO572" t="s">
        <v>98</v>
      </c>
      <c r="AP572" t="s">
        <v>105</v>
      </c>
      <c r="AQ572" s="1" t="s">
        <v>106</v>
      </c>
      <c r="AR572">
        <v>1728</v>
      </c>
      <c r="AS572">
        <v>0</v>
      </c>
      <c r="AT572" s="1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 s="1">
        <v>0</v>
      </c>
      <c r="BS572" s="1">
        <v>0</v>
      </c>
      <c r="BT572">
        <v>0</v>
      </c>
      <c r="BU572" t="s">
        <v>83</v>
      </c>
      <c r="BV572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>
        <v>142600</v>
      </c>
      <c r="CD572">
        <f t="shared" si="16"/>
        <v>0</v>
      </c>
      <c r="CE572" s="2">
        <f t="shared" si="17"/>
        <v>142600</v>
      </c>
    </row>
    <row r="573" spans="1:83" x14ac:dyDescent="0.2">
      <c r="A573" s="1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s="1" t="s">
        <v>83</v>
      </c>
      <c r="H573" t="s">
        <v>84</v>
      </c>
      <c r="I573" t="s">
        <v>85</v>
      </c>
      <c r="J573" t="s">
        <v>86</v>
      </c>
      <c r="K573" t="s">
        <v>87</v>
      </c>
      <c r="L573" s="1" t="s">
        <v>88</v>
      </c>
      <c r="M573" t="s">
        <v>162</v>
      </c>
      <c r="N573" t="s">
        <v>90</v>
      </c>
      <c r="O573" s="1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s="1" t="s">
        <v>100</v>
      </c>
      <c r="AH573" s="1" t="s">
        <v>141</v>
      </c>
      <c r="AI573">
        <v>414</v>
      </c>
      <c r="AJ573" s="1" t="s">
        <v>102</v>
      </c>
      <c r="AK573" s="1">
        <v>0</v>
      </c>
      <c r="AL573">
        <v>450</v>
      </c>
      <c r="AM573">
        <v>864</v>
      </c>
      <c r="AN573" s="1" t="s">
        <v>103</v>
      </c>
      <c r="AO573" t="s">
        <v>104</v>
      </c>
      <c r="AP573" t="s">
        <v>105</v>
      </c>
      <c r="AQ573" s="1" t="s">
        <v>106</v>
      </c>
      <c r="AR573">
        <v>864</v>
      </c>
      <c r="AS573">
        <v>0</v>
      </c>
      <c r="AT573" s="1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 s="1">
        <v>0</v>
      </c>
      <c r="BS573" s="1">
        <v>0</v>
      </c>
      <c r="BT573">
        <v>0</v>
      </c>
      <c r="BU573" t="s">
        <v>83</v>
      </c>
      <c r="BV573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>
        <v>120000</v>
      </c>
      <c r="CD573">
        <f t="shared" si="16"/>
        <v>2</v>
      </c>
      <c r="CE573" s="2">
        <f t="shared" si="17"/>
        <v>133200</v>
      </c>
    </row>
    <row r="574" spans="1:83" x14ac:dyDescent="0.2">
      <c r="A574" s="1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s="1" t="s">
        <v>83</v>
      </c>
      <c r="H574" t="s">
        <v>120</v>
      </c>
      <c r="I574" t="s">
        <v>199</v>
      </c>
      <c r="J574" t="s">
        <v>86</v>
      </c>
      <c r="K574" t="s">
        <v>122</v>
      </c>
      <c r="L574" s="1" t="s">
        <v>88</v>
      </c>
      <c r="M574" t="s">
        <v>189</v>
      </c>
      <c r="N574" t="s">
        <v>90</v>
      </c>
      <c r="O574" s="1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s="1" t="s">
        <v>130</v>
      </c>
      <c r="AH574" s="1" t="s">
        <v>102</v>
      </c>
      <c r="AI574">
        <v>0</v>
      </c>
      <c r="AJ574" s="1" t="s">
        <v>102</v>
      </c>
      <c r="AK574" s="1">
        <v>0</v>
      </c>
      <c r="AL574">
        <v>846</v>
      </c>
      <c r="AM574">
        <v>846</v>
      </c>
      <c r="AN574" s="1" t="s">
        <v>103</v>
      </c>
      <c r="AO574" t="s">
        <v>97</v>
      </c>
      <c r="AP574" t="s">
        <v>105</v>
      </c>
      <c r="AQ574" s="1" t="s">
        <v>106</v>
      </c>
      <c r="AR574">
        <v>846</v>
      </c>
      <c r="AS574">
        <v>846</v>
      </c>
      <c r="AT574" s="1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 s="1">
        <v>0</v>
      </c>
      <c r="BS574" s="1">
        <v>0</v>
      </c>
      <c r="BT574">
        <v>0</v>
      </c>
      <c r="BU574" t="s">
        <v>83</v>
      </c>
      <c r="BV574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>
        <v>224500</v>
      </c>
      <c r="CD574">
        <f t="shared" si="16"/>
        <v>-1</v>
      </c>
      <c r="CE574" s="2">
        <f t="shared" si="17"/>
        <v>212152.5</v>
      </c>
    </row>
    <row r="575" spans="1:83" x14ac:dyDescent="0.2">
      <c r="A575" s="1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s="1" t="s">
        <v>83</v>
      </c>
      <c r="H575" t="s">
        <v>120</v>
      </c>
      <c r="I575" t="s">
        <v>85</v>
      </c>
      <c r="J575" t="s">
        <v>86</v>
      </c>
      <c r="K575" t="s">
        <v>87</v>
      </c>
      <c r="L575" s="1" t="s">
        <v>88</v>
      </c>
      <c r="M575" t="s">
        <v>193</v>
      </c>
      <c r="N575" t="s">
        <v>90</v>
      </c>
      <c r="O575" s="1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s="1" t="s">
        <v>100</v>
      </c>
      <c r="AH575" s="1" t="s">
        <v>102</v>
      </c>
      <c r="AI575">
        <v>0</v>
      </c>
      <c r="AJ575" s="1" t="s">
        <v>102</v>
      </c>
      <c r="AK575" s="1">
        <v>0</v>
      </c>
      <c r="AL575">
        <v>384</v>
      </c>
      <c r="AM575">
        <v>384</v>
      </c>
      <c r="AN575" s="1" t="s">
        <v>103</v>
      </c>
      <c r="AO575" t="s">
        <v>104</v>
      </c>
      <c r="AP575" t="s">
        <v>105</v>
      </c>
      <c r="AQ575" s="1" t="s">
        <v>106</v>
      </c>
      <c r="AR575">
        <v>774</v>
      </c>
      <c r="AS575">
        <v>656</v>
      </c>
      <c r="AT575" s="1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 s="1">
        <v>0</v>
      </c>
      <c r="BS575" s="1">
        <v>0</v>
      </c>
      <c r="BT575">
        <v>0</v>
      </c>
      <c r="BU575" t="s">
        <v>83</v>
      </c>
      <c r="BV575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>
        <v>170000</v>
      </c>
      <c r="CD575">
        <f t="shared" si="16"/>
        <v>1</v>
      </c>
      <c r="CE575" s="2">
        <f t="shared" si="17"/>
        <v>179350</v>
      </c>
    </row>
    <row r="576" spans="1:83" x14ac:dyDescent="0.2">
      <c r="A576" s="1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s="1" t="s">
        <v>83</v>
      </c>
      <c r="H576" t="s">
        <v>84</v>
      </c>
      <c r="I576" t="s">
        <v>85</v>
      </c>
      <c r="J576" t="s">
        <v>86</v>
      </c>
      <c r="K576" t="s">
        <v>112</v>
      </c>
      <c r="L576" s="1" t="s">
        <v>88</v>
      </c>
      <c r="M576" t="s">
        <v>162</v>
      </c>
      <c r="N576" t="s">
        <v>90</v>
      </c>
      <c r="O576" s="1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s="1" t="s">
        <v>130</v>
      </c>
      <c r="AH576" s="1" t="s">
        <v>119</v>
      </c>
      <c r="AI576">
        <v>349</v>
      </c>
      <c r="AJ576" s="1" t="s">
        <v>102</v>
      </c>
      <c r="AK576" s="1">
        <v>0</v>
      </c>
      <c r="AL576">
        <v>23</v>
      </c>
      <c r="AM576">
        <v>372</v>
      </c>
      <c r="AN576" s="1" t="s">
        <v>103</v>
      </c>
      <c r="AO576" t="s">
        <v>98</v>
      </c>
      <c r="AP576" t="s">
        <v>105</v>
      </c>
      <c r="AQ576" s="1" t="s">
        <v>106</v>
      </c>
      <c r="AR576">
        <v>576</v>
      </c>
      <c r="AS576">
        <v>533</v>
      </c>
      <c r="AT576" s="1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 s="1">
        <v>0</v>
      </c>
      <c r="BS576" s="1">
        <v>0</v>
      </c>
      <c r="BT576">
        <v>0</v>
      </c>
      <c r="BU576" t="s">
        <v>83</v>
      </c>
      <c r="BV576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>
        <v>139000</v>
      </c>
      <c r="CD576">
        <f t="shared" si="16"/>
        <v>1</v>
      </c>
      <c r="CE576" s="2">
        <f t="shared" si="17"/>
        <v>146645</v>
      </c>
    </row>
    <row r="577" spans="1:83" x14ac:dyDescent="0.2">
      <c r="A577" s="1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s="1" t="s">
        <v>83</v>
      </c>
      <c r="H577" t="s">
        <v>84</v>
      </c>
      <c r="I577" t="s">
        <v>85</v>
      </c>
      <c r="J577" t="s">
        <v>86</v>
      </c>
      <c r="K577" t="s">
        <v>87</v>
      </c>
      <c r="L577" s="1" t="s">
        <v>88</v>
      </c>
      <c r="M577" t="s">
        <v>162</v>
      </c>
      <c r="N577" t="s">
        <v>90</v>
      </c>
      <c r="O577" s="1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s="1" t="s">
        <v>100</v>
      </c>
      <c r="AH577" s="1" t="s">
        <v>153</v>
      </c>
      <c r="AI577">
        <v>442</v>
      </c>
      <c r="AJ577" s="1" t="s">
        <v>102</v>
      </c>
      <c r="AK577" s="1">
        <v>0</v>
      </c>
      <c r="AL577">
        <v>390</v>
      </c>
      <c r="AM577">
        <v>832</v>
      </c>
      <c r="AN577" s="1" t="s">
        <v>103</v>
      </c>
      <c r="AO577" t="s">
        <v>98</v>
      </c>
      <c r="AP577" t="s">
        <v>105</v>
      </c>
      <c r="AQ577" s="1" t="s">
        <v>106</v>
      </c>
      <c r="AR577">
        <v>832</v>
      </c>
      <c r="AS577">
        <v>384</v>
      </c>
      <c r="AT577" s="1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 s="1">
        <v>0</v>
      </c>
      <c r="BS577" s="1">
        <v>0</v>
      </c>
      <c r="BT577">
        <v>0</v>
      </c>
      <c r="BU577" t="s">
        <v>83</v>
      </c>
      <c r="BV577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>
        <v>118500</v>
      </c>
      <c r="CD577">
        <f t="shared" si="16"/>
        <v>0</v>
      </c>
      <c r="CE577" s="2">
        <f t="shared" si="17"/>
        <v>118500</v>
      </c>
    </row>
    <row r="578" spans="1:83" x14ac:dyDescent="0.2">
      <c r="A578" s="1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s="1" t="s">
        <v>83</v>
      </c>
      <c r="H578" t="s">
        <v>84</v>
      </c>
      <c r="I578" t="s">
        <v>85</v>
      </c>
      <c r="J578" t="s">
        <v>86</v>
      </c>
      <c r="K578" t="s">
        <v>87</v>
      </c>
      <c r="L578" s="1" t="s">
        <v>88</v>
      </c>
      <c r="M578" t="s">
        <v>232</v>
      </c>
      <c r="N578" t="s">
        <v>90</v>
      </c>
      <c r="O578" s="1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s="1" t="s">
        <v>100</v>
      </c>
      <c r="AH578" s="1" t="s">
        <v>102</v>
      </c>
      <c r="AI578">
        <v>0</v>
      </c>
      <c r="AJ578" s="1" t="s">
        <v>102</v>
      </c>
      <c r="AK578" s="1">
        <v>0</v>
      </c>
      <c r="AL578">
        <v>861</v>
      </c>
      <c r="AM578">
        <v>861</v>
      </c>
      <c r="AN578" s="1" t="s">
        <v>103</v>
      </c>
      <c r="AO578" t="s">
        <v>97</v>
      </c>
      <c r="AP578" t="s">
        <v>105</v>
      </c>
      <c r="AQ578" s="1" t="s">
        <v>106</v>
      </c>
      <c r="AR578">
        <v>877</v>
      </c>
      <c r="AS578">
        <v>600</v>
      </c>
      <c r="AT578" s="1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 s="1">
        <v>0</v>
      </c>
      <c r="BS578" s="1">
        <v>0</v>
      </c>
      <c r="BT578">
        <v>0</v>
      </c>
      <c r="BU578" t="s">
        <v>83</v>
      </c>
      <c r="BV578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>
        <v>145000</v>
      </c>
      <c r="CD578">
        <f t="shared" si="16"/>
        <v>-1</v>
      </c>
      <c r="CE578" s="2">
        <f t="shared" si="17"/>
        <v>137025</v>
      </c>
    </row>
    <row r="579" spans="1:83" x14ac:dyDescent="0.2">
      <c r="A579" s="1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s="1" t="s">
        <v>83</v>
      </c>
      <c r="H579" t="s">
        <v>120</v>
      </c>
      <c r="I579" t="s">
        <v>85</v>
      </c>
      <c r="J579" t="s">
        <v>86</v>
      </c>
      <c r="K579" t="s">
        <v>87</v>
      </c>
      <c r="L579" s="1" t="s">
        <v>88</v>
      </c>
      <c r="M579" t="s">
        <v>151</v>
      </c>
      <c r="N579" t="s">
        <v>90</v>
      </c>
      <c r="O579" s="1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s="1" t="s">
        <v>130</v>
      </c>
      <c r="AH579" s="1" t="s">
        <v>172</v>
      </c>
      <c r="AI579">
        <v>328</v>
      </c>
      <c r="AJ579" s="1" t="s">
        <v>119</v>
      </c>
      <c r="AK579" s="1">
        <v>551</v>
      </c>
      <c r="AL579">
        <v>285</v>
      </c>
      <c r="AM579">
        <v>1164</v>
      </c>
      <c r="AN579" s="1" t="s">
        <v>103</v>
      </c>
      <c r="AO579" t="s">
        <v>104</v>
      </c>
      <c r="AP579" t="s">
        <v>105</v>
      </c>
      <c r="AQ579" s="1" t="s">
        <v>106</v>
      </c>
      <c r="AR579">
        <v>1320</v>
      </c>
      <c r="AS579">
        <v>0</v>
      </c>
      <c r="AT579" s="1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 s="1">
        <v>0</v>
      </c>
      <c r="BS579" s="1">
        <v>0</v>
      </c>
      <c r="BT579">
        <v>0</v>
      </c>
      <c r="BU579" t="s">
        <v>83</v>
      </c>
      <c r="BV579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>
        <v>164500</v>
      </c>
      <c r="CD579">
        <f t="shared" si="16"/>
        <v>2</v>
      </c>
      <c r="CE579" s="2">
        <f t="shared" si="17"/>
        <v>182595</v>
      </c>
    </row>
    <row r="580" spans="1:83" x14ac:dyDescent="0.2">
      <c r="A580" s="1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s="1" t="s">
        <v>82</v>
      </c>
      <c r="H580" t="s">
        <v>84</v>
      </c>
      <c r="I580" t="s">
        <v>85</v>
      </c>
      <c r="J580" t="s">
        <v>86</v>
      </c>
      <c r="K580" t="s">
        <v>122</v>
      </c>
      <c r="L580" s="1" t="s">
        <v>88</v>
      </c>
      <c r="M580" t="s">
        <v>136</v>
      </c>
      <c r="N580" t="s">
        <v>90</v>
      </c>
      <c r="O580" s="1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s="1" t="s">
        <v>100</v>
      </c>
      <c r="AH580" s="1" t="s">
        <v>102</v>
      </c>
      <c r="AI580">
        <v>0</v>
      </c>
      <c r="AJ580" s="1" t="s">
        <v>102</v>
      </c>
      <c r="AK580" s="1">
        <v>0</v>
      </c>
      <c r="AL580">
        <v>689</v>
      </c>
      <c r="AM580">
        <v>689</v>
      </c>
      <c r="AN580" s="1" t="s">
        <v>103</v>
      </c>
      <c r="AO580" t="s">
        <v>104</v>
      </c>
      <c r="AP580" t="s">
        <v>105</v>
      </c>
      <c r="AQ580" s="1" t="s">
        <v>106</v>
      </c>
      <c r="AR580">
        <v>703</v>
      </c>
      <c r="AS580">
        <v>689</v>
      </c>
      <c r="AT580" s="1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 s="1">
        <v>0</v>
      </c>
      <c r="BS580" s="1">
        <v>0</v>
      </c>
      <c r="BT580">
        <v>0</v>
      </c>
      <c r="BU580" t="s">
        <v>83</v>
      </c>
      <c r="BV580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>
        <v>146000</v>
      </c>
      <c r="CD580">
        <f t="shared" ref="CD580:CD643" si="18">2008-BZ580</f>
        <v>0</v>
      </c>
      <c r="CE580" s="2">
        <f t="shared" ref="CE580:CE643" si="19">CC580+(CC580*(CD580*0.055))</f>
        <v>146000</v>
      </c>
    </row>
    <row r="581" spans="1:83" x14ac:dyDescent="0.2">
      <c r="A581" s="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s="1" t="s">
        <v>174</v>
      </c>
      <c r="H581" t="s">
        <v>84</v>
      </c>
      <c r="I581" t="s">
        <v>85</v>
      </c>
      <c r="J581" t="s">
        <v>86</v>
      </c>
      <c r="K581" t="s">
        <v>87</v>
      </c>
      <c r="L581" s="1" t="s">
        <v>88</v>
      </c>
      <c r="M581" t="s">
        <v>143</v>
      </c>
      <c r="N581" t="s">
        <v>90</v>
      </c>
      <c r="O581" s="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s="1" t="s">
        <v>100</v>
      </c>
      <c r="AH581" s="1" t="s">
        <v>102</v>
      </c>
      <c r="AI581">
        <v>0</v>
      </c>
      <c r="AJ581" s="1" t="s">
        <v>102</v>
      </c>
      <c r="AK581" s="1">
        <v>0</v>
      </c>
      <c r="AL581">
        <v>1050</v>
      </c>
      <c r="AM581">
        <v>1050</v>
      </c>
      <c r="AN581" s="1" t="s">
        <v>103</v>
      </c>
      <c r="AO581" t="s">
        <v>104</v>
      </c>
      <c r="AP581" t="s">
        <v>177</v>
      </c>
      <c r="AQ581" s="1" t="s">
        <v>145</v>
      </c>
      <c r="AR581">
        <v>1050</v>
      </c>
      <c r="AS581">
        <v>745</v>
      </c>
      <c r="AT581" s="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 s="1">
        <v>0</v>
      </c>
      <c r="BS581" s="1">
        <v>0</v>
      </c>
      <c r="BT581">
        <v>0</v>
      </c>
      <c r="BU581" t="s">
        <v>83</v>
      </c>
      <c r="BV58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>
        <v>131500</v>
      </c>
      <c r="CD581">
        <f t="shared" si="18"/>
        <v>0</v>
      </c>
      <c r="CE581" s="2">
        <f t="shared" si="19"/>
        <v>131500</v>
      </c>
    </row>
    <row r="582" spans="1:83" x14ac:dyDescent="0.2">
      <c r="A582" s="1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s="1" t="s">
        <v>83</v>
      </c>
      <c r="H582" t="s">
        <v>120</v>
      </c>
      <c r="I582" t="s">
        <v>85</v>
      </c>
      <c r="J582" t="s">
        <v>86</v>
      </c>
      <c r="K582" t="s">
        <v>166</v>
      </c>
      <c r="L582" s="1" t="s">
        <v>88</v>
      </c>
      <c r="M582" t="s">
        <v>162</v>
      </c>
      <c r="N582" t="s">
        <v>90</v>
      </c>
      <c r="O582" s="1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s="1" t="s">
        <v>100</v>
      </c>
      <c r="AH582" s="1" t="s">
        <v>141</v>
      </c>
      <c r="AI582">
        <v>594</v>
      </c>
      <c r="AJ582" s="1" t="s">
        <v>153</v>
      </c>
      <c r="AK582" s="1">
        <v>219</v>
      </c>
      <c r="AL582">
        <v>331</v>
      </c>
      <c r="AM582">
        <v>1144</v>
      </c>
      <c r="AN582" s="1" t="s">
        <v>103</v>
      </c>
      <c r="AO582" t="s">
        <v>104</v>
      </c>
      <c r="AP582" t="s">
        <v>105</v>
      </c>
      <c r="AQ582" s="1" t="s">
        <v>106</v>
      </c>
      <c r="AR582">
        <v>1429</v>
      </c>
      <c r="AS582">
        <v>0</v>
      </c>
      <c r="AT582" s="1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 s="1">
        <v>0</v>
      </c>
      <c r="BS582" s="1">
        <v>0</v>
      </c>
      <c r="BT582">
        <v>0</v>
      </c>
      <c r="BU582" t="s">
        <v>83</v>
      </c>
      <c r="BV582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>
        <v>181900</v>
      </c>
      <c r="CD582">
        <f t="shared" si="18"/>
        <v>1</v>
      </c>
      <c r="CE582" s="2">
        <f t="shared" si="19"/>
        <v>191904.5</v>
      </c>
    </row>
    <row r="583" spans="1:83" x14ac:dyDescent="0.2">
      <c r="A583" s="1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s="1" t="s">
        <v>83</v>
      </c>
      <c r="H583" t="s">
        <v>84</v>
      </c>
      <c r="I583" t="s">
        <v>85</v>
      </c>
      <c r="J583" t="s">
        <v>86</v>
      </c>
      <c r="K583" t="s">
        <v>87</v>
      </c>
      <c r="L583" s="1" t="s">
        <v>88</v>
      </c>
      <c r="M583" t="s">
        <v>154</v>
      </c>
      <c r="N583" t="s">
        <v>90</v>
      </c>
      <c r="O583" s="1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s="1" t="s">
        <v>100</v>
      </c>
      <c r="AH583" s="1" t="s">
        <v>102</v>
      </c>
      <c r="AI583">
        <v>0</v>
      </c>
      <c r="AJ583" s="1" t="s">
        <v>102</v>
      </c>
      <c r="AK583" s="1">
        <v>0</v>
      </c>
      <c r="AL583">
        <v>2042</v>
      </c>
      <c r="AM583">
        <v>2042</v>
      </c>
      <c r="AN583" s="1" t="s">
        <v>103</v>
      </c>
      <c r="AO583" t="s">
        <v>104</v>
      </c>
      <c r="AP583" t="s">
        <v>105</v>
      </c>
      <c r="AQ583" s="1" t="s">
        <v>106</v>
      </c>
      <c r="AR583">
        <v>2042</v>
      </c>
      <c r="AS583">
        <v>0</v>
      </c>
      <c r="AT583" s="1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 s="1">
        <v>0</v>
      </c>
      <c r="BS583" s="1">
        <v>0</v>
      </c>
      <c r="BT583">
        <v>0</v>
      </c>
      <c r="BU583" t="s">
        <v>83</v>
      </c>
      <c r="BV583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>
        <v>253293</v>
      </c>
      <c r="CD583">
        <f t="shared" si="18"/>
        <v>-1</v>
      </c>
      <c r="CE583" s="2">
        <f t="shared" si="19"/>
        <v>239361.88500000001</v>
      </c>
    </row>
    <row r="584" spans="1:83" x14ac:dyDescent="0.2">
      <c r="A584" s="1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s="1" t="s">
        <v>83</v>
      </c>
      <c r="H584" t="s">
        <v>84</v>
      </c>
      <c r="I584" t="s">
        <v>85</v>
      </c>
      <c r="J584" t="s">
        <v>86</v>
      </c>
      <c r="K584" t="s">
        <v>87</v>
      </c>
      <c r="L584" s="1" t="s">
        <v>88</v>
      </c>
      <c r="M584" t="s">
        <v>185</v>
      </c>
      <c r="N584" t="s">
        <v>90</v>
      </c>
      <c r="O584" s="1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s="1" t="s">
        <v>130</v>
      </c>
      <c r="AH584" s="1" t="s">
        <v>101</v>
      </c>
      <c r="AI584">
        <v>816</v>
      </c>
      <c r="AJ584" s="1" t="s">
        <v>102</v>
      </c>
      <c r="AK584" s="1">
        <v>0</v>
      </c>
      <c r="AL584">
        <v>0</v>
      </c>
      <c r="AM584">
        <v>816</v>
      </c>
      <c r="AN584" s="1" t="s">
        <v>103</v>
      </c>
      <c r="AO584" t="s">
        <v>98</v>
      </c>
      <c r="AP584" t="s">
        <v>105</v>
      </c>
      <c r="AQ584" s="1" t="s">
        <v>106</v>
      </c>
      <c r="AR584">
        <v>816</v>
      </c>
      <c r="AS584">
        <v>0</v>
      </c>
      <c r="AT584" s="1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 s="1">
        <v>0</v>
      </c>
      <c r="BS584" s="1">
        <v>0</v>
      </c>
      <c r="BT584">
        <v>0</v>
      </c>
      <c r="BU584" t="s">
        <v>83</v>
      </c>
      <c r="BV584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>
        <v>118500</v>
      </c>
      <c r="CD584">
        <f t="shared" si="18"/>
        <v>1</v>
      </c>
      <c r="CE584" s="2">
        <f t="shared" si="19"/>
        <v>125017.5</v>
      </c>
    </row>
    <row r="585" spans="1:83" x14ac:dyDescent="0.2">
      <c r="A585" s="1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s="1" t="s">
        <v>83</v>
      </c>
      <c r="H585" t="s">
        <v>84</v>
      </c>
      <c r="I585" t="s">
        <v>85</v>
      </c>
      <c r="J585" t="s">
        <v>86</v>
      </c>
      <c r="K585" t="s">
        <v>87</v>
      </c>
      <c r="L585" s="1" t="s">
        <v>88</v>
      </c>
      <c r="M585" t="s">
        <v>143</v>
      </c>
      <c r="N585" t="s">
        <v>144</v>
      </c>
      <c r="O585" s="1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s="1" t="s">
        <v>100</v>
      </c>
      <c r="AH585" s="1" t="s">
        <v>102</v>
      </c>
      <c r="AI585">
        <v>0</v>
      </c>
      <c r="AJ585" s="1" t="s">
        <v>102</v>
      </c>
      <c r="AK585" s="1">
        <v>0</v>
      </c>
      <c r="AL585">
        <v>1237</v>
      </c>
      <c r="AM585">
        <v>1237</v>
      </c>
      <c r="AN585" s="1" t="s">
        <v>103</v>
      </c>
      <c r="AO585" t="s">
        <v>97</v>
      </c>
      <c r="AP585" t="s">
        <v>105</v>
      </c>
      <c r="AQ585" s="1" t="s">
        <v>106</v>
      </c>
      <c r="AR585">
        <v>1521</v>
      </c>
      <c r="AS585">
        <v>1254</v>
      </c>
      <c r="AT585" s="1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 s="1">
        <v>0</v>
      </c>
      <c r="BS585" s="1">
        <v>0</v>
      </c>
      <c r="BT585">
        <v>0</v>
      </c>
      <c r="BU585" t="s">
        <v>83</v>
      </c>
      <c r="BV585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>
        <v>325000</v>
      </c>
      <c r="CD585">
        <f t="shared" si="18"/>
        <v>0</v>
      </c>
      <c r="CE585" s="2">
        <f t="shared" si="19"/>
        <v>325000</v>
      </c>
    </row>
    <row r="586" spans="1:83" x14ac:dyDescent="0.2">
      <c r="A586" s="1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s="1" t="s">
        <v>83</v>
      </c>
      <c r="H586" t="s">
        <v>84</v>
      </c>
      <c r="I586" t="s">
        <v>85</v>
      </c>
      <c r="J586" t="s">
        <v>86</v>
      </c>
      <c r="K586" t="s">
        <v>87</v>
      </c>
      <c r="L586" s="1" t="s">
        <v>88</v>
      </c>
      <c r="M586" t="s">
        <v>148</v>
      </c>
      <c r="N586" t="s">
        <v>90</v>
      </c>
      <c r="O586" s="1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s="1" t="s">
        <v>100</v>
      </c>
      <c r="AH586" s="1" t="s">
        <v>102</v>
      </c>
      <c r="AI586">
        <v>0</v>
      </c>
      <c r="AJ586" s="1" t="s">
        <v>102</v>
      </c>
      <c r="AK586" s="1">
        <v>0</v>
      </c>
      <c r="AL586">
        <v>884</v>
      </c>
      <c r="AM586">
        <v>884</v>
      </c>
      <c r="AN586" s="1" t="s">
        <v>103</v>
      </c>
      <c r="AO586" t="s">
        <v>104</v>
      </c>
      <c r="AP586" t="s">
        <v>105</v>
      </c>
      <c r="AQ586" s="1" t="s">
        <v>106</v>
      </c>
      <c r="AR586">
        <v>989</v>
      </c>
      <c r="AS586">
        <v>584</v>
      </c>
      <c r="AT586" s="1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 s="1">
        <v>0</v>
      </c>
      <c r="BS586" s="1">
        <v>120</v>
      </c>
      <c r="BT586">
        <v>0</v>
      </c>
      <c r="BU586" t="s">
        <v>83</v>
      </c>
      <c r="BV586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>
        <v>133000</v>
      </c>
      <c r="CD586">
        <f t="shared" si="18"/>
        <v>-1</v>
      </c>
      <c r="CE586" s="2">
        <f t="shared" si="19"/>
        <v>125685</v>
      </c>
    </row>
    <row r="587" spans="1:83" x14ac:dyDescent="0.2">
      <c r="A587" s="1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s="1" t="s">
        <v>83</v>
      </c>
      <c r="H587" t="s">
        <v>84</v>
      </c>
      <c r="I587" t="s">
        <v>85</v>
      </c>
      <c r="J587" t="s">
        <v>86</v>
      </c>
      <c r="K587" t="s">
        <v>87</v>
      </c>
      <c r="L587" s="1" t="s">
        <v>88</v>
      </c>
      <c r="M587" t="s">
        <v>189</v>
      </c>
      <c r="N587" t="s">
        <v>90</v>
      </c>
      <c r="O587" s="1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s="1" t="s">
        <v>97</v>
      </c>
      <c r="AH587" s="1" t="s">
        <v>101</v>
      </c>
      <c r="AI587">
        <v>1460</v>
      </c>
      <c r="AJ587" s="1" t="s">
        <v>102</v>
      </c>
      <c r="AK587" s="1">
        <v>0</v>
      </c>
      <c r="AL587">
        <v>408</v>
      </c>
      <c r="AM587">
        <v>1868</v>
      </c>
      <c r="AN587" s="1" t="s">
        <v>103</v>
      </c>
      <c r="AO587" t="s">
        <v>104</v>
      </c>
      <c r="AP587" t="s">
        <v>105</v>
      </c>
      <c r="AQ587" s="1" t="s">
        <v>106</v>
      </c>
      <c r="AR587">
        <v>2028</v>
      </c>
      <c r="AS587">
        <v>0</v>
      </c>
      <c r="AT587" s="1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 s="1">
        <v>0</v>
      </c>
      <c r="BS587" s="1">
        <v>0</v>
      </c>
      <c r="BT587">
        <v>0</v>
      </c>
      <c r="BU587" t="s">
        <v>83</v>
      </c>
      <c r="BV587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>
        <v>369900</v>
      </c>
      <c r="CD587">
        <f t="shared" si="18"/>
        <v>2</v>
      </c>
      <c r="CE587" s="2">
        <f t="shared" si="19"/>
        <v>410589</v>
      </c>
    </row>
    <row r="588" spans="1:83" x14ac:dyDescent="0.2">
      <c r="A588" s="1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s="1" t="s">
        <v>83</v>
      </c>
      <c r="H588" t="s">
        <v>84</v>
      </c>
      <c r="I588" t="s">
        <v>85</v>
      </c>
      <c r="J588" t="s">
        <v>86</v>
      </c>
      <c r="K588" t="s">
        <v>87</v>
      </c>
      <c r="L588" s="1" t="s">
        <v>88</v>
      </c>
      <c r="M588" t="s">
        <v>148</v>
      </c>
      <c r="N588" t="s">
        <v>202</v>
      </c>
      <c r="O588" s="1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s="1" t="s">
        <v>121</v>
      </c>
      <c r="AH588" s="1" t="s">
        <v>153</v>
      </c>
      <c r="AI588">
        <v>210</v>
      </c>
      <c r="AJ588" s="1" t="s">
        <v>119</v>
      </c>
      <c r="AK588" s="1">
        <v>606</v>
      </c>
      <c r="AL588">
        <v>0</v>
      </c>
      <c r="AM588">
        <v>816</v>
      </c>
      <c r="AN588" s="1" t="s">
        <v>103</v>
      </c>
      <c r="AO588" t="s">
        <v>104</v>
      </c>
      <c r="AP588" t="s">
        <v>105</v>
      </c>
      <c r="AQ588" s="1" t="s">
        <v>106</v>
      </c>
      <c r="AR588">
        <v>838</v>
      </c>
      <c r="AS588">
        <v>0</v>
      </c>
      <c r="AT588" s="1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 s="1">
        <v>0</v>
      </c>
      <c r="BS588" s="1">
        <v>0</v>
      </c>
      <c r="BT588">
        <v>0</v>
      </c>
      <c r="BU588" t="s">
        <v>83</v>
      </c>
      <c r="BV588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>
        <v>130000</v>
      </c>
      <c r="CD588">
        <f t="shared" si="18"/>
        <v>0</v>
      </c>
      <c r="CE588" s="2">
        <f t="shared" si="19"/>
        <v>130000</v>
      </c>
    </row>
    <row r="589" spans="1:83" x14ac:dyDescent="0.2">
      <c r="A589" s="1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s="1" t="s">
        <v>83</v>
      </c>
      <c r="H589" t="s">
        <v>120</v>
      </c>
      <c r="I589" t="s">
        <v>85</v>
      </c>
      <c r="J589" t="s">
        <v>86</v>
      </c>
      <c r="K589" t="s">
        <v>87</v>
      </c>
      <c r="L589" s="1" t="s">
        <v>88</v>
      </c>
      <c r="M589" t="s">
        <v>151</v>
      </c>
      <c r="N589" t="s">
        <v>90</v>
      </c>
      <c r="O589" s="1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s="1" t="s">
        <v>130</v>
      </c>
      <c r="AH589" s="1" t="s">
        <v>119</v>
      </c>
      <c r="AI589">
        <v>672</v>
      </c>
      <c r="AJ589" s="1" t="s">
        <v>102</v>
      </c>
      <c r="AK589" s="1">
        <v>0</v>
      </c>
      <c r="AL589">
        <v>168</v>
      </c>
      <c r="AM589">
        <v>840</v>
      </c>
      <c r="AN589" s="1" t="s">
        <v>103</v>
      </c>
      <c r="AO589" t="s">
        <v>98</v>
      </c>
      <c r="AP589" t="s">
        <v>105</v>
      </c>
      <c r="AQ589" s="1" t="s">
        <v>106</v>
      </c>
      <c r="AR589">
        <v>860</v>
      </c>
      <c r="AS589">
        <v>0</v>
      </c>
      <c r="AT589" s="1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 s="1">
        <v>0</v>
      </c>
      <c r="BS589" s="1">
        <v>0</v>
      </c>
      <c r="BT589">
        <v>0</v>
      </c>
      <c r="BU589" t="s">
        <v>83</v>
      </c>
      <c r="BV589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>
        <v>137000</v>
      </c>
      <c r="CD589">
        <f t="shared" si="18"/>
        <v>-1</v>
      </c>
      <c r="CE589" s="2">
        <f t="shared" si="19"/>
        <v>129465</v>
      </c>
    </row>
    <row r="590" spans="1:83" x14ac:dyDescent="0.2">
      <c r="A590" s="1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s="1" t="s">
        <v>83</v>
      </c>
      <c r="H590" t="s">
        <v>120</v>
      </c>
      <c r="I590" t="s">
        <v>195</v>
      </c>
      <c r="J590" t="s">
        <v>86</v>
      </c>
      <c r="K590" t="s">
        <v>87</v>
      </c>
      <c r="L590" s="1" t="s">
        <v>213</v>
      </c>
      <c r="M590" t="s">
        <v>205</v>
      </c>
      <c r="N590" t="s">
        <v>90</v>
      </c>
      <c r="O590" s="1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s="1" t="s">
        <v>97</v>
      </c>
      <c r="AH590" s="1" t="s">
        <v>101</v>
      </c>
      <c r="AI590">
        <v>1324</v>
      </c>
      <c r="AJ590" s="1" t="s">
        <v>102</v>
      </c>
      <c r="AK590" s="1">
        <v>0</v>
      </c>
      <c r="AL590">
        <v>113</v>
      </c>
      <c r="AM590">
        <v>1437</v>
      </c>
      <c r="AN590" s="1" t="s">
        <v>103</v>
      </c>
      <c r="AO590" t="s">
        <v>104</v>
      </c>
      <c r="AP590" t="s">
        <v>105</v>
      </c>
      <c r="AQ590" s="1" t="s">
        <v>106</v>
      </c>
      <c r="AR590">
        <v>1473</v>
      </c>
      <c r="AS590">
        <v>0</v>
      </c>
      <c r="AT590" s="1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 s="1">
        <v>0</v>
      </c>
      <c r="BS590" s="1">
        <v>60</v>
      </c>
      <c r="BT590">
        <v>0</v>
      </c>
      <c r="BU590" t="s">
        <v>83</v>
      </c>
      <c r="BV590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>
        <v>143000</v>
      </c>
      <c r="CD590">
        <f t="shared" si="18"/>
        <v>-1</v>
      </c>
      <c r="CE590" s="2">
        <f t="shared" si="19"/>
        <v>135135</v>
      </c>
    </row>
    <row r="591" spans="1:83" x14ac:dyDescent="0.2">
      <c r="A591" s="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s="1" t="s">
        <v>83</v>
      </c>
      <c r="H591" t="s">
        <v>84</v>
      </c>
      <c r="I591" t="s">
        <v>85</v>
      </c>
      <c r="J591" t="s">
        <v>86</v>
      </c>
      <c r="K591" t="s">
        <v>87</v>
      </c>
      <c r="L591" s="1" t="s">
        <v>88</v>
      </c>
      <c r="M591" t="s">
        <v>148</v>
      </c>
      <c r="N591" t="s">
        <v>202</v>
      </c>
      <c r="O591" s="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s="1" t="s">
        <v>100</v>
      </c>
      <c r="AH591" s="1" t="s">
        <v>102</v>
      </c>
      <c r="AI591">
        <v>0</v>
      </c>
      <c r="AJ591" s="1" t="s">
        <v>102</v>
      </c>
      <c r="AK591" s="1">
        <v>0</v>
      </c>
      <c r="AL591">
        <v>742</v>
      </c>
      <c r="AM591">
        <v>742</v>
      </c>
      <c r="AN591" s="1" t="s">
        <v>103</v>
      </c>
      <c r="AO591" t="s">
        <v>98</v>
      </c>
      <c r="AP591" t="s">
        <v>105</v>
      </c>
      <c r="AQ591" s="1" t="s">
        <v>164</v>
      </c>
      <c r="AR591">
        <v>779</v>
      </c>
      <c r="AS591">
        <v>0</v>
      </c>
      <c r="AT591" s="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 s="1">
        <v>0</v>
      </c>
      <c r="BS591" s="1">
        <v>0</v>
      </c>
      <c r="BT591">
        <v>0</v>
      </c>
      <c r="BU591" t="s">
        <v>83</v>
      </c>
      <c r="BV59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>
        <v>79500</v>
      </c>
      <c r="CD591">
        <f t="shared" si="18"/>
        <v>0</v>
      </c>
      <c r="CE591" s="2">
        <f t="shared" si="19"/>
        <v>79500</v>
      </c>
    </row>
    <row r="592" spans="1:83" x14ac:dyDescent="0.2">
      <c r="A592" s="1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s="1" t="s">
        <v>83</v>
      </c>
      <c r="H592" t="s">
        <v>84</v>
      </c>
      <c r="I592" t="s">
        <v>85</v>
      </c>
      <c r="J592" t="s">
        <v>86</v>
      </c>
      <c r="K592" t="s">
        <v>87</v>
      </c>
      <c r="L592" s="1" t="s">
        <v>88</v>
      </c>
      <c r="M592" t="s">
        <v>89</v>
      </c>
      <c r="N592" t="s">
        <v>90</v>
      </c>
      <c r="O592" s="1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s="1" t="s">
        <v>100</v>
      </c>
      <c r="AH592" s="1" t="s">
        <v>101</v>
      </c>
      <c r="AI592">
        <v>490</v>
      </c>
      <c r="AJ592" s="1" t="s">
        <v>102</v>
      </c>
      <c r="AK592" s="1">
        <v>0</v>
      </c>
      <c r="AL592">
        <v>280</v>
      </c>
      <c r="AM592">
        <v>770</v>
      </c>
      <c r="AN592" s="1" t="s">
        <v>103</v>
      </c>
      <c r="AO592" t="s">
        <v>104</v>
      </c>
      <c r="AP592" t="s">
        <v>105</v>
      </c>
      <c r="AQ592" s="1" t="s">
        <v>106</v>
      </c>
      <c r="AR592">
        <v>770</v>
      </c>
      <c r="AS592">
        <v>812</v>
      </c>
      <c r="AT592" s="1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 s="1">
        <v>0</v>
      </c>
      <c r="BS592" s="1">
        <v>0</v>
      </c>
      <c r="BT592">
        <v>0</v>
      </c>
      <c r="BU592" t="s">
        <v>83</v>
      </c>
      <c r="BV592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>
        <v>185900</v>
      </c>
      <c r="CD592">
        <f t="shared" si="18"/>
        <v>0</v>
      </c>
      <c r="CE592" s="2">
        <f t="shared" si="19"/>
        <v>185900</v>
      </c>
    </row>
    <row r="593" spans="1:83" x14ac:dyDescent="0.2">
      <c r="A593" s="1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s="1" t="s">
        <v>83</v>
      </c>
      <c r="H593" t="s">
        <v>120</v>
      </c>
      <c r="I593" t="s">
        <v>85</v>
      </c>
      <c r="J593" t="s">
        <v>86</v>
      </c>
      <c r="K593" t="s">
        <v>122</v>
      </c>
      <c r="L593" s="1" t="s">
        <v>88</v>
      </c>
      <c r="M593" t="s">
        <v>154</v>
      </c>
      <c r="N593" t="s">
        <v>90</v>
      </c>
      <c r="O593" s="1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s="1" t="s">
        <v>97</v>
      </c>
      <c r="AH593" s="1" t="s">
        <v>101</v>
      </c>
      <c r="AI593">
        <v>1338</v>
      </c>
      <c r="AJ593" s="1" t="s">
        <v>102</v>
      </c>
      <c r="AK593" s="1">
        <v>0</v>
      </c>
      <c r="AL593">
        <v>384</v>
      </c>
      <c r="AM593">
        <v>1722</v>
      </c>
      <c r="AN593" s="1" t="s">
        <v>103</v>
      </c>
      <c r="AO593" t="s">
        <v>104</v>
      </c>
      <c r="AP593" t="s">
        <v>105</v>
      </c>
      <c r="AQ593" s="1" t="s">
        <v>106</v>
      </c>
      <c r="AR593">
        <v>1728</v>
      </c>
      <c r="AS593">
        <v>568</v>
      </c>
      <c r="AT593" s="1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 s="1">
        <v>0</v>
      </c>
      <c r="BS593" s="1">
        <v>0</v>
      </c>
      <c r="BT593">
        <v>0</v>
      </c>
      <c r="BU593" t="s">
        <v>83</v>
      </c>
      <c r="BV593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>
        <v>451950</v>
      </c>
      <c r="CD593">
        <f t="shared" si="18"/>
        <v>-1</v>
      </c>
      <c r="CE593" s="2">
        <f t="shared" si="19"/>
        <v>427092.75</v>
      </c>
    </row>
    <row r="594" spans="1:83" x14ac:dyDescent="0.2">
      <c r="A594" s="1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s="1" t="s">
        <v>83</v>
      </c>
      <c r="H594" t="s">
        <v>84</v>
      </c>
      <c r="I594" t="s">
        <v>85</v>
      </c>
      <c r="J594" t="s">
        <v>86</v>
      </c>
      <c r="K594" t="s">
        <v>87</v>
      </c>
      <c r="L594" s="1" t="s">
        <v>88</v>
      </c>
      <c r="M594" t="s">
        <v>131</v>
      </c>
      <c r="N594" t="s">
        <v>90</v>
      </c>
      <c r="O594" s="1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s="1" t="s">
        <v>100</v>
      </c>
      <c r="AH594" s="1" t="s">
        <v>101</v>
      </c>
      <c r="AI594">
        <v>816</v>
      </c>
      <c r="AJ594" s="1" t="s">
        <v>102</v>
      </c>
      <c r="AK594" s="1">
        <v>0</v>
      </c>
      <c r="AL594">
        <v>0</v>
      </c>
      <c r="AM594">
        <v>816</v>
      </c>
      <c r="AN594" s="1" t="s">
        <v>103</v>
      </c>
      <c r="AO594" t="s">
        <v>104</v>
      </c>
      <c r="AP594" t="s">
        <v>105</v>
      </c>
      <c r="AQ594" s="1" t="s">
        <v>106</v>
      </c>
      <c r="AR594">
        <v>816</v>
      </c>
      <c r="AS594">
        <v>0</v>
      </c>
      <c r="AT594" s="1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 s="1">
        <v>0</v>
      </c>
      <c r="BS594" s="1">
        <v>0</v>
      </c>
      <c r="BT594">
        <v>0</v>
      </c>
      <c r="BU594" t="s">
        <v>83</v>
      </c>
      <c r="BV594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>
        <v>138000</v>
      </c>
      <c r="CD594">
        <f t="shared" si="18"/>
        <v>0</v>
      </c>
      <c r="CE594" s="2">
        <f t="shared" si="19"/>
        <v>138000</v>
      </c>
    </row>
    <row r="595" spans="1:83" x14ac:dyDescent="0.2">
      <c r="A595" s="1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s="1" t="s">
        <v>83</v>
      </c>
      <c r="H595" t="s">
        <v>84</v>
      </c>
      <c r="I595" t="s">
        <v>85</v>
      </c>
      <c r="J595" t="s">
        <v>86</v>
      </c>
      <c r="K595" t="s">
        <v>87</v>
      </c>
      <c r="L595" s="1" t="s">
        <v>88</v>
      </c>
      <c r="M595" t="s">
        <v>89</v>
      </c>
      <c r="N595" t="s">
        <v>90</v>
      </c>
      <c r="O595" s="1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s="1" t="s">
        <v>130</v>
      </c>
      <c r="AH595" s="1" t="s">
        <v>101</v>
      </c>
      <c r="AI595">
        <v>685</v>
      </c>
      <c r="AJ595" s="1" t="s">
        <v>102</v>
      </c>
      <c r="AK595" s="1">
        <v>0</v>
      </c>
      <c r="AL595">
        <v>163</v>
      </c>
      <c r="AM595">
        <v>848</v>
      </c>
      <c r="AN595" s="1" t="s">
        <v>103</v>
      </c>
      <c r="AO595" t="s">
        <v>104</v>
      </c>
      <c r="AP595" t="s">
        <v>105</v>
      </c>
      <c r="AQ595" s="1" t="s">
        <v>106</v>
      </c>
      <c r="AR595">
        <v>848</v>
      </c>
      <c r="AS595">
        <v>0</v>
      </c>
      <c r="AT595" s="1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 s="1">
        <v>0</v>
      </c>
      <c r="BS595" s="1">
        <v>0</v>
      </c>
      <c r="BT595">
        <v>0</v>
      </c>
      <c r="BU595" t="s">
        <v>83</v>
      </c>
      <c r="BV595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>
        <v>140000</v>
      </c>
      <c r="CD595">
        <f t="shared" si="18"/>
        <v>-1</v>
      </c>
      <c r="CE595" s="2">
        <f t="shared" si="19"/>
        <v>132300</v>
      </c>
    </row>
    <row r="596" spans="1:83" x14ac:dyDescent="0.2">
      <c r="A596" s="1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s="1" t="s">
        <v>83</v>
      </c>
      <c r="H596" t="s">
        <v>120</v>
      </c>
      <c r="I596" t="s">
        <v>85</v>
      </c>
      <c r="J596" t="s">
        <v>86</v>
      </c>
      <c r="K596" t="s">
        <v>87</v>
      </c>
      <c r="L596" s="1" t="s">
        <v>88</v>
      </c>
      <c r="M596" t="s">
        <v>89</v>
      </c>
      <c r="N596" t="s">
        <v>90</v>
      </c>
      <c r="O596" s="1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s="1" t="s">
        <v>100</v>
      </c>
      <c r="AH596" s="1" t="s">
        <v>102</v>
      </c>
      <c r="AI596">
        <v>0</v>
      </c>
      <c r="AJ596" s="1" t="s">
        <v>102</v>
      </c>
      <c r="AK596" s="1">
        <v>0</v>
      </c>
      <c r="AL596">
        <v>924</v>
      </c>
      <c r="AM596">
        <v>924</v>
      </c>
      <c r="AN596" s="1" t="s">
        <v>103</v>
      </c>
      <c r="AO596" t="s">
        <v>98</v>
      </c>
      <c r="AP596" t="s">
        <v>105</v>
      </c>
      <c r="AQ596" s="1" t="s">
        <v>106</v>
      </c>
      <c r="AR596">
        <v>924</v>
      </c>
      <c r="AS596">
        <v>0</v>
      </c>
      <c r="AT596" s="1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 s="1">
        <v>0</v>
      </c>
      <c r="BS596" s="1">
        <v>0</v>
      </c>
      <c r="BT596">
        <v>0</v>
      </c>
      <c r="BU596" t="s">
        <v>83</v>
      </c>
      <c r="BV596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>
        <v>110000</v>
      </c>
      <c r="CD596">
        <f t="shared" si="18"/>
        <v>0</v>
      </c>
      <c r="CE596" s="2">
        <f t="shared" si="19"/>
        <v>110000</v>
      </c>
    </row>
    <row r="597" spans="1:83" x14ac:dyDescent="0.2">
      <c r="A597" s="1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s="1" t="s">
        <v>83</v>
      </c>
      <c r="H597" t="s">
        <v>120</v>
      </c>
      <c r="I597" t="s">
        <v>85</v>
      </c>
      <c r="J597" t="s">
        <v>86</v>
      </c>
      <c r="K597" t="s">
        <v>87</v>
      </c>
      <c r="L597" s="1" t="s">
        <v>88</v>
      </c>
      <c r="M597" t="s">
        <v>200</v>
      </c>
      <c r="N597" t="s">
        <v>90</v>
      </c>
      <c r="O597" s="1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s="1" t="s">
        <v>97</v>
      </c>
      <c r="AH597" s="1" t="s">
        <v>101</v>
      </c>
      <c r="AI597">
        <v>1422</v>
      </c>
      <c r="AJ597" s="1" t="s">
        <v>102</v>
      </c>
      <c r="AK597" s="1">
        <v>0</v>
      </c>
      <c r="AL597">
        <v>392</v>
      </c>
      <c r="AM597">
        <v>1814</v>
      </c>
      <c r="AN597" s="1" t="s">
        <v>103</v>
      </c>
      <c r="AO597" t="s">
        <v>104</v>
      </c>
      <c r="AP597" t="s">
        <v>105</v>
      </c>
      <c r="AQ597" s="1" t="s">
        <v>106</v>
      </c>
      <c r="AR597">
        <v>1826</v>
      </c>
      <c r="AS597">
        <v>0</v>
      </c>
      <c r="AT597" s="1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 s="1">
        <v>0</v>
      </c>
      <c r="BS597" s="1">
        <v>120</v>
      </c>
      <c r="BT597">
        <v>0</v>
      </c>
      <c r="BU597" t="s">
        <v>83</v>
      </c>
      <c r="BV597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>
        <v>319000</v>
      </c>
      <c r="CD597">
        <f t="shared" si="18"/>
        <v>2</v>
      </c>
      <c r="CE597" s="2">
        <f t="shared" si="19"/>
        <v>354090</v>
      </c>
    </row>
    <row r="598" spans="1:83" x14ac:dyDescent="0.2">
      <c r="A598" s="1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s="1" t="s">
        <v>174</v>
      </c>
      <c r="H598" t="s">
        <v>84</v>
      </c>
      <c r="I598" t="s">
        <v>85</v>
      </c>
      <c r="J598" t="s">
        <v>86</v>
      </c>
      <c r="K598" t="s">
        <v>87</v>
      </c>
      <c r="L598" s="1" t="s">
        <v>88</v>
      </c>
      <c r="M598" t="s">
        <v>143</v>
      </c>
      <c r="N598" t="s">
        <v>90</v>
      </c>
      <c r="O598" s="1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s="1" t="s">
        <v>100</v>
      </c>
      <c r="AH598" s="1" t="s">
        <v>102</v>
      </c>
      <c r="AI598">
        <v>0</v>
      </c>
      <c r="AJ598" s="1" t="s">
        <v>102</v>
      </c>
      <c r="AK598" s="1">
        <v>0</v>
      </c>
      <c r="AL598">
        <v>684</v>
      </c>
      <c r="AM598">
        <v>684</v>
      </c>
      <c r="AN598" s="1" t="s">
        <v>103</v>
      </c>
      <c r="AO598" t="s">
        <v>104</v>
      </c>
      <c r="AP598" t="s">
        <v>177</v>
      </c>
      <c r="AQ598" s="1" t="s">
        <v>164</v>
      </c>
      <c r="AR598">
        <v>684</v>
      </c>
      <c r="AS598">
        <v>684</v>
      </c>
      <c r="AT598" s="1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 s="1">
        <v>0</v>
      </c>
      <c r="BS598" s="1">
        <v>0</v>
      </c>
      <c r="BT598">
        <v>0</v>
      </c>
      <c r="BU598" t="s">
        <v>83</v>
      </c>
      <c r="BV598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>
        <v>114504</v>
      </c>
      <c r="CD598">
        <f t="shared" si="18"/>
        <v>2</v>
      </c>
      <c r="CE598" s="2">
        <f t="shared" si="19"/>
        <v>127099.44</v>
      </c>
    </row>
    <row r="599" spans="1:83" x14ac:dyDescent="0.2">
      <c r="A599" s="1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s="1" t="s">
        <v>83</v>
      </c>
      <c r="H599" t="s">
        <v>84</v>
      </c>
      <c r="I599" t="s">
        <v>85</v>
      </c>
      <c r="J599" t="s">
        <v>86</v>
      </c>
      <c r="K599" t="s">
        <v>87</v>
      </c>
      <c r="L599" s="1" t="s">
        <v>88</v>
      </c>
      <c r="M599" t="s">
        <v>227</v>
      </c>
      <c r="N599" t="s">
        <v>90</v>
      </c>
      <c r="O599" s="1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s="1" t="s">
        <v>130</v>
      </c>
      <c r="AH599" s="1" t="s">
        <v>102</v>
      </c>
      <c r="AI599">
        <v>0</v>
      </c>
      <c r="AJ599" s="1" t="s">
        <v>102</v>
      </c>
      <c r="AK599" s="1">
        <v>0</v>
      </c>
      <c r="AL599">
        <v>1258</v>
      </c>
      <c r="AM599">
        <v>1258</v>
      </c>
      <c r="AN599" s="1" t="s">
        <v>103</v>
      </c>
      <c r="AO599" t="s">
        <v>104</v>
      </c>
      <c r="AP599" t="s">
        <v>105</v>
      </c>
      <c r="AQ599" s="1" t="s">
        <v>106</v>
      </c>
      <c r="AR599">
        <v>1402</v>
      </c>
      <c r="AS599">
        <v>0</v>
      </c>
      <c r="AT599" s="1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 s="1">
        <v>0</v>
      </c>
      <c r="BS599" s="1">
        <v>0</v>
      </c>
      <c r="BT599">
        <v>0</v>
      </c>
      <c r="BU599" t="s">
        <v>83</v>
      </c>
      <c r="BV599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>
        <v>194201</v>
      </c>
      <c r="CD599">
        <f t="shared" si="18"/>
        <v>1</v>
      </c>
      <c r="CE599" s="2">
        <f t="shared" si="19"/>
        <v>204882.05499999999</v>
      </c>
    </row>
    <row r="600" spans="1:83" x14ac:dyDescent="0.2">
      <c r="A600" s="1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s="1" t="s">
        <v>83</v>
      </c>
      <c r="H600" t="s">
        <v>84</v>
      </c>
      <c r="I600" t="s">
        <v>175</v>
      </c>
      <c r="J600" t="s">
        <v>86</v>
      </c>
      <c r="K600" t="s">
        <v>87</v>
      </c>
      <c r="L600" s="1" t="s">
        <v>88</v>
      </c>
      <c r="M600" t="s">
        <v>123</v>
      </c>
      <c r="N600" t="s">
        <v>90</v>
      </c>
      <c r="O600" s="1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s="1" t="s">
        <v>121</v>
      </c>
      <c r="AH600" s="1" t="s">
        <v>119</v>
      </c>
      <c r="AI600">
        <v>1283</v>
      </c>
      <c r="AJ600" s="1" t="s">
        <v>172</v>
      </c>
      <c r="AK600" s="1">
        <v>147</v>
      </c>
      <c r="AL600">
        <v>0</v>
      </c>
      <c r="AM600">
        <v>1430</v>
      </c>
      <c r="AN600" s="1" t="s">
        <v>103</v>
      </c>
      <c r="AO600" t="s">
        <v>104</v>
      </c>
      <c r="AP600" t="s">
        <v>105</v>
      </c>
      <c r="AQ600" s="1" t="s">
        <v>106</v>
      </c>
      <c r="AR600">
        <v>1647</v>
      </c>
      <c r="AS600">
        <v>0</v>
      </c>
      <c r="AT600" s="1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 s="1">
        <v>0</v>
      </c>
      <c r="BS600" s="1">
        <v>0</v>
      </c>
      <c r="BT600">
        <v>0</v>
      </c>
      <c r="BU600" t="s">
        <v>83</v>
      </c>
      <c r="BV600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>
        <v>217500</v>
      </c>
      <c r="CD600">
        <f t="shared" si="18"/>
        <v>2</v>
      </c>
      <c r="CE600" s="2">
        <f t="shared" si="19"/>
        <v>241425</v>
      </c>
    </row>
    <row r="601" spans="1:83" x14ac:dyDescent="0.2">
      <c r="A601" s="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s="1" t="s">
        <v>83</v>
      </c>
      <c r="H601" t="s">
        <v>84</v>
      </c>
      <c r="I601" t="s">
        <v>85</v>
      </c>
      <c r="J601" t="s">
        <v>86</v>
      </c>
      <c r="K601" t="s">
        <v>87</v>
      </c>
      <c r="L601" s="1" t="s">
        <v>88</v>
      </c>
      <c r="M601" t="s">
        <v>247</v>
      </c>
      <c r="N601" t="s">
        <v>90</v>
      </c>
      <c r="O601" s="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s="1" t="s">
        <v>100</v>
      </c>
      <c r="AH601" s="1" t="s">
        <v>172</v>
      </c>
      <c r="AI601">
        <v>81</v>
      </c>
      <c r="AJ601" s="1" t="s">
        <v>101</v>
      </c>
      <c r="AK601" s="1">
        <v>612</v>
      </c>
      <c r="AL601">
        <v>23</v>
      </c>
      <c r="AM601">
        <v>716</v>
      </c>
      <c r="AN601" s="1" t="s">
        <v>103</v>
      </c>
      <c r="AO601" t="s">
        <v>98</v>
      </c>
      <c r="AP601" t="s">
        <v>105</v>
      </c>
      <c r="AQ601" s="1" t="s">
        <v>106</v>
      </c>
      <c r="AR601">
        <v>716</v>
      </c>
      <c r="AS601">
        <v>840</v>
      </c>
      <c r="AT601" s="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 s="1">
        <v>0</v>
      </c>
      <c r="BS601" s="1">
        <v>0</v>
      </c>
      <c r="BT601">
        <v>0</v>
      </c>
      <c r="BU601" t="s">
        <v>83</v>
      </c>
      <c r="BV60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>
        <v>151000</v>
      </c>
      <c r="CD601">
        <f t="shared" si="18"/>
        <v>0</v>
      </c>
      <c r="CE601" s="2">
        <f t="shared" si="19"/>
        <v>151000</v>
      </c>
    </row>
    <row r="602" spans="1:83" x14ac:dyDescent="0.2">
      <c r="A602" s="1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s="1" t="s">
        <v>83</v>
      </c>
      <c r="H602" t="s">
        <v>84</v>
      </c>
      <c r="I602" t="s">
        <v>85</v>
      </c>
      <c r="J602" t="s">
        <v>86</v>
      </c>
      <c r="K602" t="s">
        <v>87</v>
      </c>
      <c r="L602" s="1" t="s">
        <v>88</v>
      </c>
      <c r="M602" t="s">
        <v>154</v>
      </c>
      <c r="N602" t="s">
        <v>90</v>
      </c>
      <c r="O602" s="1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s="1" t="s">
        <v>130</v>
      </c>
      <c r="AH602" s="1" t="s">
        <v>101</v>
      </c>
      <c r="AI602">
        <v>546</v>
      </c>
      <c r="AJ602" s="1" t="s">
        <v>102</v>
      </c>
      <c r="AK602" s="1">
        <v>0</v>
      </c>
      <c r="AL602">
        <v>512</v>
      </c>
      <c r="AM602">
        <v>1058</v>
      </c>
      <c r="AN602" s="1" t="s">
        <v>103</v>
      </c>
      <c r="AO602" t="s">
        <v>104</v>
      </c>
      <c r="AP602" t="s">
        <v>105</v>
      </c>
      <c r="AQ602" s="1" t="s">
        <v>106</v>
      </c>
      <c r="AR602">
        <v>1058</v>
      </c>
      <c r="AS602">
        <v>846</v>
      </c>
      <c r="AT602" s="1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 s="1">
        <v>0</v>
      </c>
      <c r="BS602" s="1">
        <v>0</v>
      </c>
      <c r="BT602">
        <v>0</v>
      </c>
      <c r="BU602" t="s">
        <v>83</v>
      </c>
      <c r="BV602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>
        <v>275000</v>
      </c>
      <c r="CD602">
        <f t="shared" si="18"/>
        <v>2</v>
      </c>
      <c r="CE602" s="2">
        <f t="shared" si="19"/>
        <v>305250</v>
      </c>
    </row>
    <row r="603" spans="1:83" x14ac:dyDescent="0.2">
      <c r="A603" s="1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s="1" t="s">
        <v>83</v>
      </c>
      <c r="H603" t="s">
        <v>84</v>
      </c>
      <c r="I603" t="s">
        <v>175</v>
      </c>
      <c r="J603" t="s">
        <v>86</v>
      </c>
      <c r="K603" t="s">
        <v>87</v>
      </c>
      <c r="L603" s="1" t="s">
        <v>88</v>
      </c>
      <c r="M603" t="s">
        <v>176</v>
      </c>
      <c r="N603" t="s">
        <v>90</v>
      </c>
      <c r="O603" s="1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s="1" t="s">
        <v>100</v>
      </c>
      <c r="AH603" s="1" t="s">
        <v>102</v>
      </c>
      <c r="AI603">
        <v>0</v>
      </c>
      <c r="AJ603" s="1" t="s">
        <v>102</v>
      </c>
      <c r="AK603" s="1">
        <v>0</v>
      </c>
      <c r="AL603">
        <v>780</v>
      </c>
      <c r="AM603">
        <v>780</v>
      </c>
      <c r="AN603" s="1" t="s">
        <v>103</v>
      </c>
      <c r="AO603" t="s">
        <v>98</v>
      </c>
      <c r="AP603" t="s">
        <v>105</v>
      </c>
      <c r="AQ603" s="1" t="s">
        <v>106</v>
      </c>
      <c r="AR603">
        <v>780</v>
      </c>
      <c r="AS603">
        <v>595</v>
      </c>
      <c r="AT603" s="1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 s="1">
        <v>0</v>
      </c>
      <c r="BS603" s="1">
        <v>126</v>
      </c>
      <c r="BT603">
        <v>0</v>
      </c>
      <c r="BU603" t="s">
        <v>83</v>
      </c>
      <c r="BV603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>
        <v>141000</v>
      </c>
      <c r="CD603">
        <f t="shared" si="18"/>
        <v>1</v>
      </c>
      <c r="CE603" s="2">
        <f t="shared" si="19"/>
        <v>148755</v>
      </c>
    </row>
    <row r="604" spans="1:83" x14ac:dyDescent="0.2">
      <c r="A604" s="1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s="1" t="s">
        <v>83</v>
      </c>
      <c r="H604" t="s">
        <v>120</v>
      </c>
      <c r="I604" t="s">
        <v>85</v>
      </c>
      <c r="J604" t="s">
        <v>86</v>
      </c>
      <c r="K604" t="s">
        <v>87</v>
      </c>
      <c r="L604" s="1" t="s">
        <v>88</v>
      </c>
      <c r="M604" t="s">
        <v>170</v>
      </c>
      <c r="N604" t="s">
        <v>90</v>
      </c>
      <c r="O604" s="1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s="1" t="s">
        <v>121</v>
      </c>
      <c r="AH604" s="1" t="s">
        <v>101</v>
      </c>
      <c r="AI604">
        <v>789</v>
      </c>
      <c r="AJ604" s="1" t="s">
        <v>102</v>
      </c>
      <c r="AK604" s="1">
        <v>0</v>
      </c>
      <c r="AL604">
        <v>119</v>
      </c>
      <c r="AM604">
        <v>908</v>
      </c>
      <c r="AN604" s="1" t="s">
        <v>103</v>
      </c>
      <c r="AO604" t="s">
        <v>104</v>
      </c>
      <c r="AP604" t="s">
        <v>105</v>
      </c>
      <c r="AQ604" s="1" t="s">
        <v>106</v>
      </c>
      <c r="AR604">
        <v>927</v>
      </c>
      <c r="AS604">
        <v>988</v>
      </c>
      <c r="AT604" s="1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 s="1">
        <v>0</v>
      </c>
      <c r="BS604" s="1">
        <v>0</v>
      </c>
      <c r="BT604">
        <v>0</v>
      </c>
      <c r="BU604" t="s">
        <v>83</v>
      </c>
      <c r="BV604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>
        <v>220000</v>
      </c>
      <c r="CD604">
        <f t="shared" si="18"/>
        <v>2</v>
      </c>
      <c r="CE604" s="2">
        <f t="shared" si="19"/>
        <v>244200</v>
      </c>
    </row>
    <row r="605" spans="1:83" x14ac:dyDescent="0.2">
      <c r="A605" s="1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s="1" t="s">
        <v>82</v>
      </c>
      <c r="H605" t="s">
        <v>84</v>
      </c>
      <c r="I605" t="s">
        <v>85</v>
      </c>
      <c r="J605" t="s">
        <v>86</v>
      </c>
      <c r="K605" t="s">
        <v>87</v>
      </c>
      <c r="L605" s="1" t="s">
        <v>88</v>
      </c>
      <c r="M605" t="s">
        <v>136</v>
      </c>
      <c r="N605" t="s">
        <v>90</v>
      </c>
      <c r="O605" s="1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s="1" t="s">
        <v>100</v>
      </c>
      <c r="AH605" s="1" t="s">
        <v>102</v>
      </c>
      <c r="AI605">
        <v>0</v>
      </c>
      <c r="AJ605" s="1" t="s">
        <v>102</v>
      </c>
      <c r="AK605" s="1">
        <v>0</v>
      </c>
      <c r="AL605">
        <v>600</v>
      </c>
      <c r="AM605">
        <v>600</v>
      </c>
      <c r="AN605" s="1" t="s">
        <v>103</v>
      </c>
      <c r="AO605" t="s">
        <v>104</v>
      </c>
      <c r="AP605" t="s">
        <v>105</v>
      </c>
      <c r="AQ605" s="1" t="s">
        <v>106</v>
      </c>
      <c r="AR605">
        <v>600</v>
      </c>
      <c r="AS605">
        <v>600</v>
      </c>
      <c r="AT605" s="1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 s="1">
        <v>0</v>
      </c>
      <c r="BS605" s="1">
        <v>0</v>
      </c>
      <c r="BT605">
        <v>0</v>
      </c>
      <c r="BU605" t="s">
        <v>83</v>
      </c>
      <c r="BV605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>
        <v>151000</v>
      </c>
      <c r="CD605">
        <f t="shared" si="18"/>
        <v>-2</v>
      </c>
      <c r="CE605" s="2">
        <f t="shared" si="19"/>
        <v>134390</v>
      </c>
    </row>
    <row r="606" spans="1:83" x14ac:dyDescent="0.2">
      <c r="A606" s="1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s="1" t="s">
        <v>83</v>
      </c>
      <c r="H606" t="s">
        <v>120</v>
      </c>
      <c r="I606" t="s">
        <v>85</v>
      </c>
      <c r="J606" t="s">
        <v>86</v>
      </c>
      <c r="K606" t="s">
        <v>87</v>
      </c>
      <c r="L606" s="1" t="s">
        <v>88</v>
      </c>
      <c r="M606" t="s">
        <v>89</v>
      </c>
      <c r="N606" t="s">
        <v>90</v>
      </c>
      <c r="O606" s="1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s="1" t="s">
        <v>121</v>
      </c>
      <c r="AH606" s="1" t="s">
        <v>101</v>
      </c>
      <c r="AI606">
        <v>922</v>
      </c>
      <c r="AJ606" s="1" t="s">
        <v>102</v>
      </c>
      <c r="AK606" s="1">
        <v>0</v>
      </c>
      <c r="AL606">
        <v>572</v>
      </c>
      <c r="AM606">
        <v>1494</v>
      </c>
      <c r="AN606" s="1" t="s">
        <v>103</v>
      </c>
      <c r="AO606" t="s">
        <v>104</v>
      </c>
      <c r="AP606" t="s">
        <v>105</v>
      </c>
      <c r="AQ606" s="1" t="s">
        <v>106</v>
      </c>
      <c r="AR606">
        <v>1494</v>
      </c>
      <c r="AS606">
        <v>0</v>
      </c>
      <c r="AT606" s="1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 s="1">
        <v>0</v>
      </c>
      <c r="BS606" s="1">
        <v>0</v>
      </c>
      <c r="BT606">
        <v>0</v>
      </c>
      <c r="BU606" t="s">
        <v>83</v>
      </c>
      <c r="BV606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>
        <v>221000</v>
      </c>
      <c r="CD606">
        <f t="shared" si="18"/>
        <v>0</v>
      </c>
      <c r="CE606" s="2">
        <f t="shared" si="19"/>
        <v>221000</v>
      </c>
    </row>
    <row r="607" spans="1:83" x14ac:dyDescent="0.2">
      <c r="A607" s="1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s="1" t="s">
        <v>83</v>
      </c>
      <c r="H607" t="s">
        <v>84</v>
      </c>
      <c r="I607" t="s">
        <v>85</v>
      </c>
      <c r="J607" t="s">
        <v>86</v>
      </c>
      <c r="K607" t="s">
        <v>87</v>
      </c>
      <c r="L607" s="1" t="s">
        <v>88</v>
      </c>
      <c r="M607" t="s">
        <v>162</v>
      </c>
      <c r="N607" t="s">
        <v>90</v>
      </c>
      <c r="O607" s="1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s="1" t="s">
        <v>100</v>
      </c>
      <c r="AH607" s="1" t="s">
        <v>141</v>
      </c>
      <c r="AI607">
        <v>454</v>
      </c>
      <c r="AJ607" s="1" t="s">
        <v>102</v>
      </c>
      <c r="AK607" s="1">
        <v>0</v>
      </c>
      <c r="AL607">
        <v>314</v>
      </c>
      <c r="AM607">
        <v>768</v>
      </c>
      <c r="AN607" s="1" t="s">
        <v>103</v>
      </c>
      <c r="AO607" t="s">
        <v>98</v>
      </c>
      <c r="AP607" t="s">
        <v>105</v>
      </c>
      <c r="AQ607" s="1" t="s">
        <v>106</v>
      </c>
      <c r="AR607">
        <v>1186</v>
      </c>
      <c r="AS607">
        <v>800</v>
      </c>
      <c r="AT607" s="1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 s="1">
        <v>0</v>
      </c>
      <c r="BS607" s="1">
        <v>189</v>
      </c>
      <c r="BT607">
        <v>0</v>
      </c>
      <c r="BU607" t="s">
        <v>83</v>
      </c>
      <c r="BV607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>
        <v>205000</v>
      </c>
      <c r="CD607">
        <f t="shared" si="18"/>
        <v>-1</v>
      </c>
      <c r="CE607" s="2">
        <f t="shared" si="19"/>
        <v>193725</v>
      </c>
    </row>
    <row r="608" spans="1:83" x14ac:dyDescent="0.2">
      <c r="A608" s="1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s="1" t="s">
        <v>83</v>
      </c>
      <c r="H608" t="s">
        <v>160</v>
      </c>
      <c r="I608" t="s">
        <v>195</v>
      </c>
      <c r="J608" t="s">
        <v>86</v>
      </c>
      <c r="K608" t="s">
        <v>122</v>
      </c>
      <c r="L608" s="1" t="s">
        <v>194</v>
      </c>
      <c r="M608" t="s">
        <v>89</v>
      </c>
      <c r="N608" t="s">
        <v>90</v>
      </c>
      <c r="O608" s="1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s="1" t="s">
        <v>100</v>
      </c>
      <c r="AH608" s="1" t="s">
        <v>101</v>
      </c>
      <c r="AI608">
        <v>732</v>
      </c>
      <c r="AJ608" s="1" t="s">
        <v>102</v>
      </c>
      <c r="AK608" s="1">
        <v>0</v>
      </c>
      <c r="AL608">
        <v>308</v>
      </c>
      <c r="AM608">
        <v>1040</v>
      </c>
      <c r="AN608" s="1" t="s">
        <v>103</v>
      </c>
      <c r="AO608" t="s">
        <v>97</v>
      </c>
      <c r="AP608" t="s">
        <v>105</v>
      </c>
      <c r="AQ608" s="1" t="s">
        <v>106</v>
      </c>
      <c r="AR608">
        <v>1040</v>
      </c>
      <c r="AS608">
        <v>0</v>
      </c>
      <c r="AT608" s="1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 s="1">
        <v>0</v>
      </c>
      <c r="BS608" s="1">
        <v>0</v>
      </c>
      <c r="BT608">
        <v>0</v>
      </c>
      <c r="BU608" t="s">
        <v>83</v>
      </c>
      <c r="BV608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>
        <v>152000</v>
      </c>
      <c r="CD608">
        <f t="shared" si="18"/>
        <v>-1</v>
      </c>
      <c r="CE608" s="2">
        <f t="shared" si="19"/>
        <v>143640</v>
      </c>
    </row>
    <row r="609" spans="1:83" x14ac:dyDescent="0.2">
      <c r="A609" s="1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s="1" t="s">
        <v>83</v>
      </c>
      <c r="H609" t="s">
        <v>84</v>
      </c>
      <c r="I609" t="s">
        <v>175</v>
      </c>
      <c r="J609" t="s">
        <v>86</v>
      </c>
      <c r="K609" t="s">
        <v>87</v>
      </c>
      <c r="L609" s="1" t="s">
        <v>194</v>
      </c>
      <c r="M609" t="s">
        <v>185</v>
      </c>
      <c r="N609" t="s">
        <v>90</v>
      </c>
      <c r="O609" s="1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s="1" t="s">
        <v>100</v>
      </c>
      <c r="AH609" s="1" t="s">
        <v>101</v>
      </c>
      <c r="AI609">
        <v>603</v>
      </c>
      <c r="AJ609" s="1" t="s">
        <v>102</v>
      </c>
      <c r="AK609" s="1">
        <v>0</v>
      </c>
      <c r="AL609">
        <v>293</v>
      </c>
      <c r="AM609">
        <v>896</v>
      </c>
      <c r="AN609" s="1" t="s">
        <v>103</v>
      </c>
      <c r="AO609" t="s">
        <v>104</v>
      </c>
      <c r="AP609" t="s">
        <v>105</v>
      </c>
      <c r="AQ609" s="1" t="s">
        <v>106</v>
      </c>
      <c r="AR609">
        <v>1112</v>
      </c>
      <c r="AS609">
        <v>896</v>
      </c>
      <c r="AT609" s="1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 s="1">
        <v>0</v>
      </c>
      <c r="BS609" s="1">
        <v>0</v>
      </c>
      <c r="BT609">
        <v>0</v>
      </c>
      <c r="BU609" t="s">
        <v>83</v>
      </c>
      <c r="BV609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>
        <v>225000</v>
      </c>
      <c r="CD609">
        <f t="shared" si="18"/>
        <v>2</v>
      </c>
      <c r="CE609" s="2">
        <f t="shared" si="19"/>
        <v>249750</v>
      </c>
    </row>
    <row r="610" spans="1:83" x14ac:dyDescent="0.2">
      <c r="A610" s="1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s="1" t="s">
        <v>83</v>
      </c>
      <c r="H610" t="s">
        <v>84</v>
      </c>
      <c r="I610" t="s">
        <v>199</v>
      </c>
      <c r="J610" t="s">
        <v>86</v>
      </c>
      <c r="K610" t="s">
        <v>87</v>
      </c>
      <c r="L610" s="1" t="s">
        <v>194</v>
      </c>
      <c r="M610" t="s">
        <v>123</v>
      </c>
      <c r="N610" t="s">
        <v>90</v>
      </c>
      <c r="O610" s="1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s="1" t="s">
        <v>121</v>
      </c>
      <c r="AH610" s="1" t="s">
        <v>141</v>
      </c>
      <c r="AI610">
        <v>428</v>
      </c>
      <c r="AJ610" s="1" t="s">
        <v>102</v>
      </c>
      <c r="AK610" s="1">
        <v>0</v>
      </c>
      <c r="AL610">
        <v>537</v>
      </c>
      <c r="AM610">
        <v>965</v>
      </c>
      <c r="AN610" s="1" t="s">
        <v>103</v>
      </c>
      <c r="AO610" t="s">
        <v>98</v>
      </c>
      <c r="AP610" t="s">
        <v>105</v>
      </c>
      <c r="AQ610" s="1" t="s">
        <v>106</v>
      </c>
      <c r="AR610">
        <v>1940</v>
      </c>
      <c r="AS610">
        <v>1254</v>
      </c>
      <c r="AT610" s="1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 s="1">
        <v>0</v>
      </c>
      <c r="BS610" s="1">
        <v>0</v>
      </c>
      <c r="BT610">
        <v>0</v>
      </c>
      <c r="BU610" t="s">
        <v>83</v>
      </c>
      <c r="BV610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>
        <v>359100</v>
      </c>
      <c r="CD610">
        <f t="shared" si="18"/>
        <v>1</v>
      </c>
      <c r="CE610" s="2">
        <f t="shared" si="19"/>
        <v>378850.5</v>
      </c>
    </row>
    <row r="611" spans="1:83" x14ac:dyDescent="0.2">
      <c r="A611" s="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s="1" t="s">
        <v>83</v>
      </c>
      <c r="H611" t="s">
        <v>84</v>
      </c>
      <c r="I611" t="s">
        <v>85</v>
      </c>
      <c r="J611" t="s">
        <v>86</v>
      </c>
      <c r="K611" t="s">
        <v>87</v>
      </c>
      <c r="L611" s="1" t="s">
        <v>88</v>
      </c>
      <c r="M611" t="s">
        <v>151</v>
      </c>
      <c r="N611" t="s">
        <v>114</v>
      </c>
      <c r="O611" s="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s="1" t="s">
        <v>121</v>
      </c>
      <c r="AH611" s="1" t="s">
        <v>153</v>
      </c>
      <c r="AI611">
        <v>903</v>
      </c>
      <c r="AJ611" s="1" t="s">
        <v>102</v>
      </c>
      <c r="AK611" s="1">
        <v>0</v>
      </c>
      <c r="AL611">
        <v>126</v>
      </c>
      <c r="AM611">
        <v>1029</v>
      </c>
      <c r="AN611" s="1" t="s">
        <v>103</v>
      </c>
      <c r="AO611" t="s">
        <v>97</v>
      </c>
      <c r="AP611" t="s">
        <v>105</v>
      </c>
      <c r="AQ611" s="1" t="s">
        <v>106</v>
      </c>
      <c r="AR611">
        <v>1029</v>
      </c>
      <c r="AS611">
        <v>0</v>
      </c>
      <c r="AT611" s="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 s="1">
        <v>0</v>
      </c>
      <c r="BS611" s="1">
        <v>0</v>
      </c>
      <c r="BT611">
        <v>0</v>
      </c>
      <c r="BU611" t="s">
        <v>83</v>
      </c>
      <c r="BV61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>
        <v>118500</v>
      </c>
      <c r="CD611">
        <f t="shared" si="18"/>
        <v>1</v>
      </c>
      <c r="CE611" s="2">
        <f t="shared" si="19"/>
        <v>125017.5</v>
      </c>
    </row>
    <row r="612" spans="1:83" x14ac:dyDescent="0.2">
      <c r="A612" s="1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s="1" t="s">
        <v>83</v>
      </c>
      <c r="H612" t="s">
        <v>84</v>
      </c>
      <c r="I612" t="s">
        <v>85</v>
      </c>
      <c r="J612" t="s">
        <v>86</v>
      </c>
      <c r="K612" t="s">
        <v>87</v>
      </c>
      <c r="L612" s="1" t="s">
        <v>88</v>
      </c>
      <c r="M612" t="s">
        <v>89</v>
      </c>
      <c r="N612" t="s">
        <v>139</v>
      </c>
      <c r="O612" s="1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s="1" t="s">
        <v>121</v>
      </c>
      <c r="AH612" s="1" t="s">
        <v>101</v>
      </c>
      <c r="AI612">
        <v>904</v>
      </c>
      <c r="AJ612" s="1" t="s">
        <v>102</v>
      </c>
      <c r="AK612" s="1">
        <v>0</v>
      </c>
      <c r="AL612">
        <v>536</v>
      </c>
      <c r="AM612">
        <v>1440</v>
      </c>
      <c r="AN612" s="1" t="s">
        <v>103</v>
      </c>
      <c r="AO612" t="s">
        <v>104</v>
      </c>
      <c r="AP612" t="s">
        <v>105</v>
      </c>
      <c r="AQ612" s="1" t="s">
        <v>106</v>
      </c>
      <c r="AR612">
        <v>1476</v>
      </c>
      <c r="AS612">
        <v>677</v>
      </c>
      <c r="AT612" s="1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 s="1">
        <v>0</v>
      </c>
      <c r="BS612" s="1">
        <v>0</v>
      </c>
      <c r="BT612">
        <v>0</v>
      </c>
      <c r="BU612" t="s">
        <v>83</v>
      </c>
      <c r="BV612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>
        <v>313000</v>
      </c>
      <c r="CD612">
        <f t="shared" si="18"/>
        <v>-1</v>
      </c>
      <c r="CE612" s="2">
        <f t="shared" si="19"/>
        <v>295785</v>
      </c>
    </row>
    <row r="613" spans="1:83" x14ac:dyDescent="0.2">
      <c r="A613" s="1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s="1" t="s">
        <v>83</v>
      </c>
      <c r="H613" t="s">
        <v>120</v>
      </c>
      <c r="I613" t="s">
        <v>85</v>
      </c>
      <c r="J613" t="s">
        <v>86</v>
      </c>
      <c r="K613" t="s">
        <v>112</v>
      </c>
      <c r="L613" s="1" t="s">
        <v>88</v>
      </c>
      <c r="M613" t="s">
        <v>138</v>
      </c>
      <c r="N613" t="s">
        <v>90</v>
      </c>
      <c r="O613" s="1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s="1" t="s">
        <v>130</v>
      </c>
      <c r="AH613" s="1" t="s">
        <v>119</v>
      </c>
      <c r="AI613">
        <v>605</v>
      </c>
      <c r="AJ613" s="1" t="s">
        <v>102</v>
      </c>
      <c r="AK613" s="1">
        <v>0</v>
      </c>
      <c r="AL613">
        <v>427</v>
      </c>
      <c r="AM613">
        <v>1032</v>
      </c>
      <c r="AN613" s="1" t="s">
        <v>103</v>
      </c>
      <c r="AO613" t="s">
        <v>98</v>
      </c>
      <c r="AP613" t="s">
        <v>105</v>
      </c>
      <c r="AQ613" s="1" t="s">
        <v>106</v>
      </c>
      <c r="AR613">
        <v>1032</v>
      </c>
      <c r="AS613">
        <v>0</v>
      </c>
      <c r="AT613" s="1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 s="1">
        <v>0</v>
      </c>
      <c r="BS613" s="1">
        <v>0</v>
      </c>
      <c r="BT613">
        <v>0</v>
      </c>
      <c r="BU613" t="s">
        <v>83</v>
      </c>
      <c r="BV613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>
        <v>148000</v>
      </c>
      <c r="CD613">
        <f t="shared" si="18"/>
        <v>1</v>
      </c>
      <c r="CE613" s="2">
        <f t="shared" si="19"/>
        <v>156140</v>
      </c>
    </row>
    <row r="614" spans="1:83" x14ac:dyDescent="0.2">
      <c r="A614" s="1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s="1" t="s">
        <v>83</v>
      </c>
      <c r="H614" t="s">
        <v>84</v>
      </c>
      <c r="I614" t="s">
        <v>85</v>
      </c>
      <c r="J614" t="s">
        <v>86</v>
      </c>
      <c r="K614" t="s">
        <v>87</v>
      </c>
      <c r="L614" s="1" t="s">
        <v>88</v>
      </c>
      <c r="M614" t="s">
        <v>89</v>
      </c>
      <c r="N614" t="s">
        <v>90</v>
      </c>
      <c r="O614" s="1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s="1" t="s">
        <v>130</v>
      </c>
      <c r="AH614" s="1" t="s">
        <v>101</v>
      </c>
      <c r="AI614">
        <v>990</v>
      </c>
      <c r="AJ614" s="1" t="s">
        <v>102</v>
      </c>
      <c r="AK614" s="1">
        <v>0</v>
      </c>
      <c r="AL614">
        <v>309</v>
      </c>
      <c r="AM614">
        <v>1299</v>
      </c>
      <c r="AN614" s="1" t="s">
        <v>103</v>
      </c>
      <c r="AO614" t="s">
        <v>104</v>
      </c>
      <c r="AP614" t="s">
        <v>105</v>
      </c>
      <c r="AQ614" s="1" t="s">
        <v>106</v>
      </c>
      <c r="AR614">
        <v>1299</v>
      </c>
      <c r="AS614">
        <v>573</v>
      </c>
      <c r="AT614" s="1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 s="1">
        <v>0</v>
      </c>
      <c r="BS614" s="1">
        <v>0</v>
      </c>
      <c r="BT614">
        <v>0</v>
      </c>
      <c r="BU614" t="s">
        <v>83</v>
      </c>
      <c r="BV614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>
        <v>261500</v>
      </c>
      <c r="CD614">
        <f t="shared" si="18"/>
        <v>-1</v>
      </c>
      <c r="CE614" s="2">
        <f t="shared" si="19"/>
        <v>247117.5</v>
      </c>
    </row>
    <row r="615" spans="1:83" x14ac:dyDescent="0.2">
      <c r="A615" s="1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s="1" t="s">
        <v>83</v>
      </c>
      <c r="H615" t="s">
        <v>84</v>
      </c>
      <c r="I615" t="s">
        <v>85</v>
      </c>
      <c r="J615" t="s">
        <v>86</v>
      </c>
      <c r="K615" t="s">
        <v>87</v>
      </c>
      <c r="L615" s="1" t="s">
        <v>88</v>
      </c>
      <c r="M615" t="s">
        <v>131</v>
      </c>
      <c r="N615" t="s">
        <v>114</v>
      </c>
      <c r="O615" s="1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s="1" t="s">
        <v>100</v>
      </c>
      <c r="AH615" s="1" t="s">
        <v>119</v>
      </c>
      <c r="AI615">
        <v>206</v>
      </c>
      <c r="AJ615" s="1" t="s">
        <v>102</v>
      </c>
      <c r="AK615" s="1">
        <v>0</v>
      </c>
      <c r="AL615">
        <v>914</v>
      </c>
      <c r="AM615">
        <v>1120</v>
      </c>
      <c r="AN615" s="1" t="s">
        <v>103</v>
      </c>
      <c r="AO615" t="s">
        <v>104</v>
      </c>
      <c r="AP615" t="s">
        <v>105</v>
      </c>
      <c r="AQ615" s="1" t="s">
        <v>106</v>
      </c>
      <c r="AR615">
        <v>1120</v>
      </c>
      <c r="AS615">
        <v>0</v>
      </c>
      <c r="AT615" s="1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 s="1">
        <v>0</v>
      </c>
      <c r="BS615" s="1">
        <v>0</v>
      </c>
      <c r="BT615">
        <v>0</v>
      </c>
      <c r="BU615" t="s">
        <v>83</v>
      </c>
      <c r="BV615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>
        <v>147000</v>
      </c>
      <c r="CD615">
        <f t="shared" si="18"/>
        <v>1</v>
      </c>
      <c r="CE615" s="2">
        <f t="shared" si="19"/>
        <v>155085</v>
      </c>
    </row>
    <row r="616" spans="1:83" x14ac:dyDescent="0.2">
      <c r="A616" s="1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s="1" t="s">
        <v>83</v>
      </c>
      <c r="H616" t="s">
        <v>84</v>
      </c>
      <c r="I616" t="s">
        <v>85</v>
      </c>
      <c r="J616" t="s">
        <v>86</v>
      </c>
      <c r="K616" t="s">
        <v>87</v>
      </c>
      <c r="L616" s="1" t="s">
        <v>88</v>
      </c>
      <c r="M616" t="s">
        <v>178</v>
      </c>
      <c r="N616" t="s">
        <v>90</v>
      </c>
      <c r="O616" s="1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s="1" t="s">
        <v>130</v>
      </c>
      <c r="AH616" s="1" t="s">
        <v>172</v>
      </c>
      <c r="AI616">
        <v>150</v>
      </c>
      <c r="AJ616" s="1" t="s">
        <v>101</v>
      </c>
      <c r="AK616" s="1">
        <v>480</v>
      </c>
      <c r="AL616">
        <v>0</v>
      </c>
      <c r="AM616">
        <v>630</v>
      </c>
      <c r="AN616" s="1" t="s">
        <v>103</v>
      </c>
      <c r="AO616" t="s">
        <v>104</v>
      </c>
      <c r="AP616" t="s">
        <v>105</v>
      </c>
      <c r="AQ616" s="1" t="s">
        <v>106</v>
      </c>
      <c r="AR616">
        <v>630</v>
      </c>
      <c r="AS616">
        <v>0</v>
      </c>
      <c r="AT616" s="1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 s="1">
        <v>0</v>
      </c>
      <c r="BS616" s="1">
        <v>0</v>
      </c>
      <c r="BT616">
        <v>0</v>
      </c>
      <c r="BU616" t="s">
        <v>83</v>
      </c>
      <c r="BV616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>
        <v>75500</v>
      </c>
      <c r="CD616">
        <f t="shared" si="18"/>
        <v>-2</v>
      </c>
      <c r="CE616" s="2">
        <f t="shared" si="19"/>
        <v>67195</v>
      </c>
    </row>
    <row r="617" spans="1:83" x14ac:dyDescent="0.2">
      <c r="A617" s="1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s="1" t="s">
        <v>83</v>
      </c>
      <c r="H617" t="s">
        <v>84</v>
      </c>
      <c r="I617" t="s">
        <v>85</v>
      </c>
      <c r="J617" t="s">
        <v>86</v>
      </c>
      <c r="K617" t="s">
        <v>87</v>
      </c>
      <c r="L617" s="1" t="s">
        <v>88</v>
      </c>
      <c r="M617" t="s">
        <v>162</v>
      </c>
      <c r="N617" t="s">
        <v>114</v>
      </c>
      <c r="O617" s="1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s="1" t="s">
        <v>97</v>
      </c>
      <c r="AH617" s="1" t="s">
        <v>101</v>
      </c>
      <c r="AI617">
        <v>763</v>
      </c>
      <c r="AJ617" s="1" t="s">
        <v>102</v>
      </c>
      <c r="AK617" s="1">
        <v>0</v>
      </c>
      <c r="AL617">
        <v>173</v>
      </c>
      <c r="AM617">
        <v>936</v>
      </c>
      <c r="AN617" s="1" t="s">
        <v>103</v>
      </c>
      <c r="AO617" t="s">
        <v>104</v>
      </c>
      <c r="AP617" t="s">
        <v>105</v>
      </c>
      <c r="AQ617" s="1" t="s">
        <v>106</v>
      </c>
      <c r="AR617">
        <v>1054</v>
      </c>
      <c r="AS617">
        <v>0</v>
      </c>
      <c r="AT617" s="1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 s="1">
        <v>0</v>
      </c>
      <c r="BS617" s="1">
        <v>0</v>
      </c>
      <c r="BT617">
        <v>0</v>
      </c>
      <c r="BU617" t="s">
        <v>83</v>
      </c>
      <c r="BV617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>
        <v>137500</v>
      </c>
      <c r="CD617">
        <f t="shared" si="18"/>
        <v>-2</v>
      </c>
      <c r="CE617" s="2">
        <f t="shared" si="19"/>
        <v>122375</v>
      </c>
    </row>
    <row r="618" spans="1:83" x14ac:dyDescent="0.2">
      <c r="A618" s="1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s="1" t="s">
        <v>83</v>
      </c>
      <c r="H618" t="s">
        <v>120</v>
      </c>
      <c r="I618" t="s">
        <v>85</v>
      </c>
      <c r="J618" t="s">
        <v>86</v>
      </c>
      <c r="K618" t="s">
        <v>87</v>
      </c>
      <c r="L618" s="1" t="s">
        <v>88</v>
      </c>
      <c r="M618" t="s">
        <v>193</v>
      </c>
      <c r="N618" t="s">
        <v>90</v>
      </c>
      <c r="O618" s="1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s="1" t="s">
        <v>100</v>
      </c>
      <c r="AH618" s="1" t="s">
        <v>101</v>
      </c>
      <c r="AI618">
        <v>457</v>
      </c>
      <c r="AJ618" s="1" t="s">
        <v>102</v>
      </c>
      <c r="AK618" s="1">
        <v>0</v>
      </c>
      <c r="AL618">
        <v>326</v>
      </c>
      <c r="AM618">
        <v>783</v>
      </c>
      <c r="AN618" s="1" t="s">
        <v>103</v>
      </c>
      <c r="AO618" t="s">
        <v>104</v>
      </c>
      <c r="AP618" t="s">
        <v>105</v>
      </c>
      <c r="AQ618" s="1" t="s">
        <v>106</v>
      </c>
      <c r="AR618">
        <v>807</v>
      </c>
      <c r="AS618">
        <v>702</v>
      </c>
      <c r="AT618" s="1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 s="1">
        <v>0</v>
      </c>
      <c r="BS618" s="1">
        <v>0</v>
      </c>
      <c r="BT618">
        <v>0</v>
      </c>
      <c r="BU618" t="s">
        <v>83</v>
      </c>
      <c r="BV618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>
        <v>183200</v>
      </c>
      <c r="CD618">
        <f t="shared" si="18"/>
        <v>2</v>
      </c>
      <c r="CE618" s="2">
        <f t="shared" si="19"/>
        <v>203352</v>
      </c>
    </row>
    <row r="619" spans="1:83" x14ac:dyDescent="0.2">
      <c r="A619" s="1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s="1" t="s">
        <v>83</v>
      </c>
      <c r="H619" t="s">
        <v>84</v>
      </c>
      <c r="I619" t="s">
        <v>199</v>
      </c>
      <c r="J619" t="s">
        <v>86</v>
      </c>
      <c r="K619" t="s">
        <v>122</v>
      </c>
      <c r="L619" s="1" t="s">
        <v>194</v>
      </c>
      <c r="M619" t="s">
        <v>162</v>
      </c>
      <c r="N619" t="s">
        <v>144</v>
      </c>
      <c r="O619" s="1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s="1" t="s">
        <v>100</v>
      </c>
      <c r="AH619" s="1" t="s">
        <v>102</v>
      </c>
      <c r="AI619">
        <v>0</v>
      </c>
      <c r="AJ619" s="1" t="s">
        <v>102</v>
      </c>
      <c r="AK619" s="1">
        <v>0</v>
      </c>
      <c r="AL619">
        <v>832</v>
      </c>
      <c r="AM619">
        <v>832</v>
      </c>
      <c r="AN619" s="1" t="s">
        <v>103</v>
      </c>
      <c r="AO619" t="s">
        <v>97</v>
      </c>
      <c r="AP619" t="s">
        <v>105</v>
      </c>
      <c r="AQ619" s="1" t="s">
        <v>106</v>
      </c>
      <c r="AR619">
        <v>832</v>
      </c>
      <c r="AS619">
        <v>0</v>
      </c>
      <c r="AT619" s="1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 s="1">
        <v>0</v>
      </c>
      <c r="BS619" s="1">
        <v>0</v>
      </c>
      <c r="BT619">
        <v>0</v>
      </c>
      <c r="BU619" t="s">
        <v>83</v>
      </c>
      <c r="BV619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>
        <v>105500</v>
      </c>
      <c r="CD619">
        <f t="shared" si="18"/>
        <v>0</v>
      </c>
      <c r="CE619" s="2">
        <f t="shared" si="19"/>
        <v>105500</v>
      </c>
    </row>
    <row r="620" spans="1:83" x14ac:dyDescent="0.2">
      <c r="A620" s="1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s="1" t="s">
        <v>83</v>
      </c>
      <c r="H620" t="s">
        <v>84</v>
      </c>
      <c r="I620" t="s">
        <v>85</v>
      </c>
      <c r="J620" t="s">
        <v>86</v>
      </c>
      <c r="K620" t="s">
        <v>87</v>
      </c>
      <c r="L620" s="1" t="s">
        <v>88</v>
      </c>
      <c r="M620" t="s">
        <v>154</v>
      </c>
      <c r="N620" t="s">
        <v>90</v>
      </c>
      <c r="O620" s="1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s="1" t="s">
        <v>130</v>
      </c>
      <c r="AH620" s="1" t="s">
        <v>101</v>
      </c>
      <c r="AI620">
        <v>48</v>
      </c>
      <c r="AJ620" s="1" t="s">
        <v>102</v>
      </c>
      <c r="AK620" s="1">
        <v>0</v>
      </c>
      <c r="AL620">
        <v>1774</v>
      </c>
      <c r="AM620">
        <v>1822</v>
      </c>
      <c r="AN620" s="1" t="s">
        <v>103</v>
      </c>
      <c r="AO620" t="s">
        <v>104</v>
      </c>
      <c r="AP620" t="s">
        <v>105</v>
      </c>
      <c r="AQ620" s="1" t="s">
        <v>106</v>
      </c>
      <c r="AR620">
        <v>1828</v>
      </c>
      <c r="AS620">
        <v>0</v>
      </c>
      <c r="AT620" s="1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 s="1">
        <v>0</v>
      </c>
      <c r="BS620" s="1">
        <v>260</v>
      </c>
      <c r="BT620">
        <v>0</v>
      </c>
      <c r="BU620" t="s">
        <v>83</v>
      </c>
      <c r="BV620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>
        <v>314813</v>
      </c>
      <c r="CD620">
        <f t="shared" si="18"/>
        <v>1</v>
      </c>
      <c r="CE620" s="2">
        <f t="shared" si="19"/>
        <v>332127.71500000003</v>
      </c>
    </row>
    <row r="621" spans="1:83" x14ac:dyDescent="0.2">
      <c r="A621" s="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s="1" t="s">
        <v>83</v>
      </c>
      <c r="H621" t="s">
        <v>84</v>
      </c>
      <c r="I621" t="s">
        <v>85</v>
      </c>
      <c r="J621" t="s">
        <v>86</v>
      </c>
      <c r="K621" t="s">
        <v>87</v>
      </c>
      <c r="L621" s="1" t="s">
        <v>88</v>
      </c>
      <c r="M621" t="s">
        <v>189</v>
      </c>
      <c r="N621" t="s">
        <v>90</v>
      </c>
      <c r="O621" s="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s="1" t="s">
        <v>97</v>
      </c>
      <c r="AH621" s="1" t="s">
        <v>101</v>
      </c>
      <c r="AI621">
        <v>871</v>
      </c>
      <c r="AJ621" s="1" t="s">
        <v>102</v>
      </c>
      <c r="AK621" s="1">
        <v>0</v>
      </c>
      <c r="AL621">
        <v>611</v>
      </c>
      <c r="AM621">
        <v>1482</v>
      </c>
      <c r="AN621" s="1" t="s">
        <v>103</v>
      </c>
      <c r="AO621" t="s">
        <v>104</v>
      </c>
      <c r="AP621" t="s">
        <v>105</v>
      </c>
      <c r="AQ621" s="1" t="s">
        <v>106</v>
      </c>
      <c r="AR621">
        <v>1482</v>
      </c>
      <c r="AS621">
        <v>780</v>
      </c>
      <c r="AT621" s="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 s="1">
        <v>0</v>
      </c>
      <c r="BS621" s="1">
        <v>0</v>
      </c>
      <c r="BT621">
        <v>0</v>
      </c>
      <c r="BU621" t="s">
        <v>83</v>
      </c>
      <c r="BV62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>
        <v>305000</v>
      </c>
      <c r="CD621">
        <f t="shared" si="18"/>
        <v>0</v>
      </c>
      <c r="CE621" s="2">
        <f t="shared" si="19"/>
        <v>305000</v>
      </c>
    </row>
    <row r="622" spans="1:83" x14ac:dyDescent="0.2">
      <c r="A622" s="1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s="1" t="s">
        <v>174</v>
      </c>
      <c r="H622" t="s">
        <v>84</v>
      </c>
      <c r="I622" t="s">
        <v>85</v>
      </c>
      <c r="J622" t="s">
        <v>86</v>
      </c>
      <c r="K622" t="s">
        <v>87</v>
      </c>
      <c r="L622" s="1" t="s">
        <v>88</v>
      </c>
      <c r="M622" t="s">
        <v>185</v>
      </c>
      <c r="N622" t="s">
        <v>90</v>
      </c>
      <c r="O622" s="1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s="1" t="s">
        <v>100</v>
      </c>
      <c r="AH622" s="1" t="s">
        <v>141</v>
      </c>
      <c r="AI622">
        <v>41</v>
      </c>
      <c r="AJ622" s="1" t="s">
        <v>102</v>
      </c>
      <c r="AK622" s="1">
        <v>0</v>
      </c>
      <c r="AL622">
        <v>823</v>
      </c>
      <c r="AM622">
        <v>864</v>
      </c>
      <c r="AN622" s="1" t="s">
        <v>103</v>
      </c>
      <c r="AO622" t="s">
        <v>98</v>
      </c>
      <c r="AP622" t="s">
        <v>177</v>
      </c>
      <c r="AQ622" s="1" t="s">
        <v>145</v>
      </c>
      <c r="AR622">
        <v>864</v>
      </c>
      <c r="AS622">
        <v>0</v>
      </c>
      <c r="AT622" s="1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 s="1">
        <v>0</v>
      </c>
      <c r="BS622" s="1">
        <v>0</v>
      </c>
      <c r="BT622">
        <v>0</v>
      </c>
      <c r="BU622" t="s">
        <v>83</v>
      </c>
      <c r="BV622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>
        <v>67000</v>
      </c>
      <c r="CD622">
        <f t="shared" si="18"/>
        <v>0</v>
      </c>
      <c r="CE622" s="2">
        <f t="shared" si="19"/>
        <v>67000</v>
      </c>
    </row>
    <row r="623" spans="1:83" x14ac:dyDescent="0.2">
      <c r="A623" s="1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s="1" t="s">
        <v>83</v>
      </c>
      <c r="H623" t="s">
        <v>84</v>
      </c>
      <c r="I623" t="s">
        <v>85</v>
      </c>
      <c r="J623" t="s">
        <v>86</v>
      </c>
      <c r="K623" t="s">
        <v>87</v>
      </c>
      <c r="L623" s="1" t="s">
        <v>88</v>
      </c>
      <c r="M623" t="s">
        <v>138</v>
      </c>
      <c r="N623" t="s">
        <v>90</v>
      </c>
      <c r="O623" s="1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s="1" t="s">
        <v>100</v>
      </c>
      <c r="AH623" s="1" t="s">
        <v>119</v>
      </c>
      <c r="AI623">
        <v>956</v>
      </c>
      <c r="AJ623" s="1" t="s">
        <v>153</v>
      </c>
      <c r="AK623" s="1">
        <v>182</v>
      </c>
      <c r="AL623">
        <v>384</v>
      </c>
      <c r="AM623">
        <v>1522</v>
      </c>
      <c r="AN623" s="1" t="s">
        <v>103</v>
      </c>
      <c r="AO623" t="s">
        <v>98</v>
      </c>
      <c r="AP623" t="s">
        <v>105</v>
      </c>
      <c r="AQ623" s="1" t="s">
        <v>106</v>
      </c>
      <c r="AR623">
        <v>1548</v>
      </c>
      <c r="AS623">
        <v>1066</v>
      </c>
      <c r="AT623" s="1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 s="1">
        <v>0</v>
      </c>
      <c r="BS623" s="1">
        <v>0</v>
      </c>
      <c r="BT623">
        <v>0</v>
      </c>
      <c r="BU623" t="s">
        <v>83</v>
      </c>
      <c r="BV623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>
        <v>240000</v>
      </c>
      <c r="CD623">
        <f t="shared" si="18"/>
        <v>0</v>
      </c>
      <c r="CE623" s="2">
        <f t="shared" si="19"/>
        <v>240000</v>
      </c>
    </row>
    <row r="624" spans="1:83" x14ac:dyDescent="0.2">
      <c r="A624" s="1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s="1" t="s">
        <v>83</v>
      </c>
      <c r="H624" t="s">
        <v>84</v>
      </c>
      <c r="I624" t="s">
        <v>85</v>
      </c>
      <c r="J624" t="s">
        <v>86</v>
      </c>
      <c r="K624" t="s">
        <v>87</v>
      </c>
      <c r="L624" s="1" t="s">
        <v>88</v>
      </c>
      <c r="M624" t="s">
        <v>151</v>
      </c>
      <c r="N624" t="s">
        <v>90</v>
      </c>
      <c r="O624" s="1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s="1" t="s">
        <v>100</v>
      </c>
      <c r="AH624" s="1" t="s">
        <v>141</v>
      </c>
      <c r="AI624">
        <v>560</v>
      </c>
      <c r="AJ624" s="1" t="s">
        <v>102</v>
      </c>
      <c r="AK624" s="1">
        <v>0</v>
      </c>
      <c r="AL624">
        <v>420</v>
      </c>
      <c r="AM624">
        <v>980</v>
      </c>
      <c r="AN624" s="1" t="s">
        <v>103</v>
      </c>
      <c r="AO624" t="s">
        <v>98</v>
      </c>
      <c r="AP624" t="s">
        <v>105</v>
      </c>
      <c r="AQ624" s="1" t="s">
        <v>106</v>
      </c>
      <c r="AR624">
        <v>980</v>
      </c>
      <c r="AS624">
        <v>0</v>
      </c>
      <c r="AT624" s="1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 s="1">
        <v>0</v>
      </c>
      <c r="BS624" s="1">
        <v>0</v>
      </c>
      <c r="BT624">
        <v>0</v>
      </c>
      <c r="BU624" t="s">
        <v>83</v>
      </c>
      <c r="BV624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>
        <v>135000</v>
      </c>
      <c r="CD624">
        <f t="shared" si="18"/>
        <v>-1</v>
      </c>
      <c r="CE624" s="2">
        <f t="shared" si="19"/>
        <v>127575</v>
      </c>
    </row>
    <row r="625" spans="1:83" x14ac:dyDescent="0.2">
      <c r="A625" s="1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s="1" t="s">
        <v>83</v>
      </c>
      <c r="H625" t="s">
        <v>84</v>
      </c>
      <c r="I625" t="s">
        <v>85</v>
      </c>
      <c r="J625" t="s">
        <v>86</v>
      </c>
      <c r="K625" t="s">
        <v>87</v>
      </c>
      <c r="L625" s="1" t="s">
        <v>88</v>
      </c>
      <c r="M625" t="s">
        <v>136</v>
      </c>
      <c r="N625" t="s">
        <v>90</v>
      </c>
      <c r="O625" s="1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s="1" t="s">
        <v>100</v>
      </c>
      <c r="AH625" s="1" t="s">
        <v>101</v>
      </c>
      <c r="AI625">
        <v>420</v>
      </c>
      <c r="AJ625" s="1" t="s">
        <v>102</v>
      </c>
      <c r="AK625" s="1">
        <v>0</v>
      </c>
      <c r="AL625">
        <v>336</v>
      </c>
      <c r="AM625">
        <v>756</v>
      </c>
      <c r="AN625" s="1" t="s">
        <v>103</v>
      </c>
      <c r="AO625" t="s">
        <v>104</v>
      </c>
      <c r="AP625" t="s">
        <v>105</v>
      </c>
      <c r="AQ625" s="1" t="s">
        <v>106</v>
      </c>
      <c r="AR625">
        <v>756</v>
      </c>
      <c r="AS625">
        <v>756</v>
      </c>
      <c r="AT625" s="1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 s="1">
        <v>0</v>
      </c>
      <c r="BS625" s="1">
        <v>0</v>
      </c>
      <c r="BT625">
        <v>0</v>
      </c>
      <c r="BU625" t="s">
        <v>83</v>
      </c>
      <c r="BV625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>
        <v>168500</v>
      </c>
      <c r="CD625">
        <f t="shared" si="18"/>
        <v>1</v>
      </c>
      <c r="CE625" s="2">
        <f t="shared" si="19"/>
        <v>177767.5</v>
      </c>
    </row>
    <row r="626" spans="1:83" x14ac:dyDescent="0.2">
      <c r="A626" s="1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s="1" t="s">
        <v>83</v>
      </c>
      <c r="H626" t="s">
        <v>84</v>
      </c>
      <c r="I626" t="s">
        <v>85</v>
      </c>
      <c r="J626" t="s">
        <v>86</v>
      </c>
      <c r="K626" t="s">
        <v>87</v>
      </c>
      <c r="L626" s="1" t="s">
        <v>88</v>
      </c>
      <c r="M626" t="s">
        <v>138</v>
      </c>
      <c r="N626" t="s">
        <v>90</v>
      </c>
      <c r="O626" s="1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s="1" t="s">
        <v>100</v>
      </c>
      <c r="AH626" s="1" t="s">
        <v>153</v>
      </c>
      <c r="AI626">
        <v>247</v>
      </c>
      <c r="AJ626" s="1" t="s">
        <v>102</v>
      </c>
      <c r="AK626" s="1">
        <v>0</v>
      </c>
      <c r="AL626">
        <v>485</v>
      </c>
      <c r="AM626">
        <v>732</v>
      </c>
      <c r="AN626" s="1" t="s">
        <v>103</v>
      </c>
      <c r="AO626" t="s">
        <v>97</v>
      </c>
      <c r="AP626" t="s">
        <v>105</v>
      </c>
      <c r="AQ626" s="1" t="s">
        <v>106</v>
      </c>
      <c r="AR626">
        <v>1012</v>
      </c>
      <c r="AS626">
        <v>778</v>
      </c>
      <c r="AT626" s="1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 s="1">
        <v>0</v>
      </c>
      <c r="BS626" s="1">
        <v>147</v>
      </c>
      <c r="BT626">
        <v>0</v>
      </c>
      <c r="BU626" t="s">
        <v>83</v>
      </c>
      <c r="BV626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>
        <v>165150</v>
      </c>
      <c r="CD626">
        <f t="shared" si="18"/>
        <v>2</v>
      </c>
      <c r="CE626" s="2">
        <f t="shared" si="19"/>
        <v>183316.5</v>
      </c>
    </row>
    <row r="627" spans="1:83" x14ac:dyDescent="0.2">
      <c r="A627" s="1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s="1" t="s">
        <v>83</v>
      </c>
      <c r="H627" t="s">
        <v>120</v>
      </c>
      <c r="I627" t="s">
        <v>85</v>
      </c>
      <c r="J627" t="s">
        <v>86</v>
      </c>
      <c r="K627" t="s">
        <v>122</v>
      </c>
      <c r="L627" s="1" t="s">
        <v>88</v>
      </c>
      <c r="M627" t="s">
        <v>162</v>
      </c>
      <c r="N627" t="s">
        <v>90</v>
      </c>
      <c r="O627" s="1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s="1" t="s">
        <v>100</v>
      </c>
      <c r="AH627" s="1" t="s">
        <v>102</v>
      </c>
      <c r="AI627">
        <v>0</v>
      </c>
      <c r="AJ627" s="1" t="s">
        <v>102</v>
      </c>
      <c r="AK627" s="1">
        <v>0</v>
      </c>
      <c r="AL627">
        <v>1116</v>
      </c>
      <c r="AM627">
        <v>1116</v>
      </c>
      <c r="AN627" s="1" t="s">
        <v>103</v>
      </c>
      <c r="AO627" t="s">
        <v>98</v>
      </c>
      <c r="AP627" t="s">
        <v>105</v>
      </c>
      <c r="AQ627" s="1" t="s">
        <v>106</v>
      </c>
      <c r="AR627">
        <v>1116</v>
      </c>
      <c r="AS627">
        <v>0</v>
      </c>
      <c r="AT627" s="1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 s="1">
        <v>0</v>
      </c>
      <c r="BS627" s="1">
        <v>385</v>
      </c>
      <c r="BT627">
        <v>0</v>
      </c>
      <c r="BU627" t="s">
        <v>83</v>
      </c>
      <c r="BV627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>
        <v>160000</v>
      </c>
      <c r="CD627">
        <f t="shared" si="18"/>
        <v>-2</v>
      </c>
      <c r="CE627" s="2">
        <f t="shared" si="19"/>
        <v>142400</v>
      </c>
    </row>
    <row r="628" spans="1:83" x14ac:dyDescent="0.2">
      <c r="A628" s="1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s="1" t="s">
        <v>83</v>
      </c>
      <c r="H628" t="s">
        <v>120</v>
      </c>
      <c r="I628" t="s">
        <v>85</v>
      </c>
      <c r="J628" t="s">
        <v>86</v>
      </c>
      <c r="K628" t="s">
        <v>87</v>
      </c>
      <c r="L628" s="1" t="s">
        <v>88</v>
      </c>
      <c r="M628" t="s">
        <v>162</v>
      </c>
      <c r="N628" t="s">
        <v>90</v>
      </c>
      <c r="O628" s="1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s="1" t="s">
        <v>100</v>
      </c>
      <c r="AH628" s="1" t="s">
        <v>102</v>
      </c>
      <c r="AI628">
        <v>0</v>
      </c>
      <c r="AJ628" s="1" t="s">
        <v>102</v>
      </c>
      <c r="AK628" s="1">
        <v>0</v>
      </c>
      <c r="AL628">
        <v>978</v>
      </c>
      <c r="AM628">
        <v>978</v>
      </c>
      <c r="AN628" s="1" t="s">
        <v>103</v>
      </c>
      <c r="AO628" t="s">
        <v>98</v>
      </c>
      <c r="AP628" t="s">
        <v>105</v>
      </c>
      <c r="AQ628" s="1" t="s">
        <v>106</v>
      </c>
      <c r="AR628">
        <v>1422</v>
      </c>
      <c r="AS628">
        <v>0</v>
      </c>
      <c r="AT628" s="1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 s="1">
        <v>0</v>
      </c>
      <c r="BS628" s="1">
        <v>0</v>
      </c>
      <c r="BT628">
        <v>0</v>
      </c>
      <c r="BU628" t="s">
        <v>83</v>
      </c>
      <c r="BV628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>
        <v>139900</v>
      </c>
      <c r="CD628">
        <f t="shared" si="18"/>
        <v>1</v>
      </c>
      <c r="CE628" s="2">
        <f t="shared" si="19"/>
        <v>147594.5</v>
      </c>
    </row>
    <row r="629" spans="1:83" x14ac:dyDescent="0.2">
      <c r="A629" s="1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s="1" t="s">
        <v>83</v>
      </c>
      <c r="H629" t="s">
        <v>84</v>
      </c>
      <c r="I629" t="s">
        <v>85</v>
      </c>
      <c r="J629" t="s">
        <v>86</v>
      </c>
      <c r="K629" t="s">
        <v>87</v>
      </c>
      <c r="L629" s="1" t="s">
        <v>88</v>
      </c>
      <c r="M629" t="s">
        <v>162</v>
      </c>
      <c r="N629" t="s">
        <v>90</v>
      </c>
      <c r="O629" s="1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s="1" t="s">
        <v>130</v>
      </c>
      <c r="AH629" s="1" t="s">
        <v>141</v>
      </c>
      <c r="AI629">
        <v>674</v>
      </c>
      <c r="AJ629" s="1" t="s">
        <v>172</v>
      </c>
      <c r="AK629" s="1">
        <v>132</v>
      </c>
      <c r="AL629">
        <v>350</v>
      </c>
      <c r="AM629">
        <v>1156</v>
      </c>
      <c r="AN629" s="1" t="s">
        <v>103</v>
      </c>
      <c r="AO629" t="s">
        <v>104</v>
      </c>
      <c r="AP629" t="s">
        <v>105</v>
      </c>
      <c r="AQ629" s="1" t="s">
        <v>106</v>
      </c>
      <c r="AR629">
        <v>1520</v>
      </c>
      <c r="AS629">
        <v>0</v>
      </c>
      <c r="AT629" s="1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 s="1">
        <v>0</v>
      </c>
      <c r="BS629" s="1">
        <v>0</v>
      </c>
      <c r="BT629">
        <v>0</v>
      </c>
      <c r="BU629" t="s">
        <v>83</v>
      </c>
      <c r="BV629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>
        <v>153000</v>
      </c>
      <c r="CD629">
        <f t="shared" si="18"/>
        <v>-2</v>
      </c>
      <c r="CE629" s="2">
        <f t="shared" si="19"/>
        <v>136170</v>
      </c>
    </row>
    <row r="630" spans="1:83" x14ac:dyDescent="0.2">
      <c r="A630" s="1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s="1" t="s">
        <v>83</v>
      </c>
      <c r="H630" t="s">
        <v>120</v>
      </c>
      <c r="I630" t="s">
        <v>199</v>
      </c>
      <c r="J630" t="s">
        <v>86</v>
      </c>
      <c r="K630" t="s">
        <v>87</v>
      </c>
      <c r="L630" s="1" t="s">
        <v>213</v>
      </c>
      <c r="M630" t="s">
        <v>162</v>
      </c>
      <c r="N630" t="s">
        <v>90</v>
      </c>
      <c r="O630" s="1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s="1" t="s">
        <v>130</v>
      </c>
      <c r="AH630" s="1" t="s">
        <v>153</v>
      </c>
      <c r="AI630">
        <v>650</v>
      </c>
      <c r="AJ630" s="1" t="s">
        <v>102</v>
      </c>
      <c r="AK630" s="1">
        <v>0</v>
      </c>
      <c r="AL630">
        <v>390</v>
      </c>
      <c r="AM630">
        <v>1040</v>
      </c>
      <c r="AN630" s="1" t="s">
        <v>103</v>
      </c>
      <c r="AO630" t="s">
        <v>98</v>
      </c>
      <c r="AP630" t="s">
        <v>105</v>
      </c>
      <c r="AQ630" s="1" t="s">
        <v>106</v>
      </c>
      <c r="AR630">
        <v>1040</v>
      </c>
      <c r="AS630">
        <v>1040</v>
      </c>
      <c r="AT630" s="1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 s="1">
        <v>0</v>
      </c>
      <c r="BS630" s="1">
        <v>0</v>
      </c>
      <c r="BT630">
        <v>0</v>
      </c>
      <c r="BU630" t="s">
        <v>83</v>
      </c>
      <c r="BV630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>
        <v>135000</v>
      </c>
      <c r="CD630">
        <f t="shared" si="18"/>
        <v>1</v>
      </c>
      <c r="CE630" s="2">
        <f t="shared" si="19"/>
        <v>142425</v>
      </c>
    </row>
    <row r="631" spans="1:83" x14ac:dyDescent="0.2">
      <c r="A631" s="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s="1" t="s">
        <v>83</v>
      </c>
      <c r="H631" t="s">
        <v>84</v>
      </c>
      <c r="I631" t="s">
        <v>85</v>
      </c>
      <c r="J631" t="s">
        <v>86</v>
      </c>
      <c r="K631" t="s">
        <v>122</v>
      </c>
      <c r="L631" s="1" t="s">
        <v>88</v>
      </c>
      <c r="M631" t="s">
        <v>162</v>
      </c>
      <c r="N631" t="s">
        <v>114</v>
      </c>
      <c r="O631" s="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s="1" t="s">
        <v>97</v>
      </c>
      <c r="AH631" s="1" t="s">
        <v>101</v>
      </c>
      <c r="AI631">
        <v>624</v>
      </c>
      <c r="AJ631" s="1" t="s">
        <v>153</v>
      </c>
      <c r="AK631" s="1">
        <v>336</v>
      </c>
      <c r="AL631">
        <v>288</v>
      </c>
      <c r="AM631">
        <v>1248</v>
      </c>
      <c r="AN631" s="1" t="s">
        <v>103</v>
      </c>
      <c r="AO631" t="s">
        <v>98</v>
      </c>
      <c r="AP631" t="s">
        <v>105</v>
      </c>
      <c r="AQ631" s="1" t="s">
        <v>106</v>
      </c>
      <c r="AR631">
        <v>1350</v>
      </c>
      <c r="AS631">
        <v>0</v>
      </c>
      <c r="AT631" s="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 s="1">
        <v>0</v>
      </c>
      <c r="BS631" s="1">
        <v>0</v>
      </c>
      <c r="BT631">
        <v>0</v>
      </c>
      <c r="BU631" t="s">
        <v>83</v>
      </c>
      <c r="BV63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>
        <v>168500</v>
      </c>
      <c r="CD631">
        <f t="shared" si="18"/>
        <v>0</v>
      </c>
      <c r="CE631" s="2">
        <f t="shared" si="19"/>
        <v>168500</v>
      </c>
    </row>
    <row r="632" spans="1:83" x14ac:dyDescent="0.2">
      <c r="A632" s="1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s="1" t="s">
        <v>174</v>
      </c>
      <c r="H632" t="s">
        <v>84</v>
      </c>
      <c r="I632" t="s">
        <v>85</v>
      </c>
      <c r="J632" t="s">
        <v>86</v>
      </c>
      <c r="K632" t="s">
        <v>122</v>
      </c>
      <c r="L632" s="1" t="s">
        <v>88</v>
      </c>
      <c r="M632" t="s">
        <v>143</v>
      </c>
      <c r="N632" t="s">
        <v>144</v>
      </c>
      <c r="O632" s="1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s="1" t="s">
        <v>100</v>
      </c>
      <c r="AH632" s="1" t="s">
        <v>102</v>
      </c>
      <c r="AI632">
        <v>0</v>
      </c>
      <c r="AJ632" s="1" t="s">
        <v>102</v>
      </c>
      <c r="AK632" s="1">
        <v>0</v>
      </c>
      <c r="AL632">
        <v>636</v>
      </c>
      <c r="AM632">
        <v>636</v>
      </c>
      <c r="AN632" s="1" t="s">
        <v>103</v>
      </c>
      <c r="AO632" t="s">
        <v>98</v>
      </c>
      <c r="AP632" t="s">
        <v>105</v>
      </c>
      <c r="AQ632" s="1" t="s">
        <v>164</v>
      </c>
      <c r="AR632">
        <v>1089</v>
      </c>
      <c r="AS632">
        <v>661</v>
      </c>
      <c r="AT632" s="1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 s="1">
        <v>0</v>
      </c>
      <c r="BS632" s="1">
        <v>0</v>
      </c>
      <c r="BT632">
        <v>0</v>
      </c>
      <c r="BU632" t="s">
        <v>83</v>
      </c>
      <c r="BV632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>
        <v>124000</v>
      </c>
      <c r="CD632">
        <f t="shared" si="18"/>
        <v>2</v>
      </c>
      <c r="CE632" s="2">
        <f t="shared" si="19"/>
        <v>137640</v>
      </c>
    </row>
    <row r="633" spans="1:83" x14ac:dyDescent="0.2">
      <c r="A633" s="1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s="1" t="s">
        <v>83</v>
      </c>
      <c r="H633" t="s">
        <v>84</v>
      </c>
      <c r="I633" t="s">
        <v>85</v>
      </c>
      <c r="J633" t="s">
        <v>86</v>
      </c>
      <c r="K633" t="s">
        <v>87</v>
      </c>
      <c r="L633" s="1" t="s">
        <v>88</v>
      </c>
      <c r="M633" t="s">
        <v>154</v>
      </c>
      <c r="N633" t="s">
        <v>90</v>
      </c>
      <c r="O633" s="1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s="1" t="s">
        <v>121</v>
      </c>
      <c r="AH633" s="1" t="s">
        <v>101</v>
      </c>
      <c r="AI633">
        <v>24</v>
      </c>
      <c r="AJ633" s="1" t="s">
        <v>102</v>
      </c>
      <c r="AK633" s="1">
        <v>0</v>
      </c>
      <c r="AL633">
        <v>1530</v>
      </c>
      <c r="AM633">
        <v>1554</v>
      </c>
      <c r="AN633" s="1" t="s">
        <v>103</v>
      </c>
      <c r="AO633" t="s">
        <v>104</v>
      </c>
      <c r="AP633" t="s">
        <v>105</v>
      </c>
      <c r="AQ633" s="1" t="s">
        <v>106</v>
      </c>
      <c r="AR633">
        <v>1554</v>
      </c>
      <c r="AS633">
        <v>0</v>
      </c>
      <c r="AT633" s="1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 s="1">
        <v>0</v>
      </c>
      <c r="BS633" s="1">
        <v>0</v>
      </c>
      <c r="BT633">
        <v>0</v>
      </c>
      <c r="BU633" t="s">
        <v>83</v>
      </c>
      <c r="BV633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>
        <v>209500</v>
      </c>
      <c r="CD633">
        <f t="shared" si="18"/>
        <v>1</v>
      </c>
      <c r="CE633" s="2">
        <f t="shared" si="19"/>
        <v>221022.5</v>
      </c>
    </row>
    <row r="634" spans="1:83" x14ac:dyDescent="0.2">
      <c r="A634" s="1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s="1" t="s">
        <v>83</v>
      </c>
      <c r="H634" t="s">
        <v>84</v>
      </c>
      <c r="I634" t="s">
        <v>85</v>
      </c>
      <c r="J634" t="s">
        <v>86</v>
      </c>
      <c r="K634" t="s">
        <v>87</v>
      </c>
      <c r="L634" s="1" t="s">
        <v>88</v>
      </c>
      <c r="M634" t="s">
        <v>138</v>
      </c>
      <c r="N634" t="s">
        <v>90</v>
      </c>
      <c r="O634" s="1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s="1" t="s">
        <v>100</v>
      </c>
      <c r="AH634" s="1" t="s">
        <v>119</v>
      </c>
      <c r="AI634">
        <v>822</v>
      </c>
      <c r="AJ634" s="1" t="s">
        <v>102</v>
      </c>
      <c r="AK634" s="1">
        <v>0</v>
      </c>
      <c r="AL634">
        <v>564</v>
      </c>
      <c r="AM634">
        <v>1386</v>
      </c>
      <c r="AN634" s="1" t="s">
        <v>103</v>
      </c>
      <c r="AO634" t="s">
        <v>98</v>
      </c>
      <c r="AP634" t="s">
        <v>105</v>
      </c>
      <c r="AQ634" s="1" t="s">
        <v>106</v>
      </c>
      <c r="AR634">
        <v>1411</v>
      </c>
      <c r="AS634">
        <v>0</v>
      </c>
      <c r="AT634" s="1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 s="1">
        <v>0</v>
      </c>
      <c r="BS634" s="1">
        <v>0</v>
      </c>
      <c r="BT634">
        <v>0</v>
      </c>
      <c r="BU634" t="s">
        <v>83</v>
      </c>
      <c r="BV634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>
        <v>82500</v>
      </c>
      <c r="CD634">
        <f t="shared" si="18"/>
        <v>-1</v>
      </c>
      <c r="CE634" s="2">
        <f t="shared" si="19"/>
        <v>77962.5</v>
      </c>
    </row>
    <row r="635" spans="1:83" x14ac:dyDescent="0.2">
      <c r="A635" s="1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s="1" t="s">
        <v>83</v>
      </c>
      <c r="H635" t="s">
        <v>84</v>
      </c>
      <c r="I635" t="s">
        <v>85</v>
      </c>
      <c r="J635" t="s">
        <v>86</v>
      </c>
      <c r="K635" t="s">
        <v>122</v>
      </c>
      <c r="L635" s="1" t="s">
        <v>88</v>
      </c>
      <c r="M635" t="s">
        <v>162</v>
      </c>
      <c r="N635" t="s">
        <v>90</v>
      </c>
      <c r="O635" s="1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s="1" t="s">
        <v>100</v>
      </c>
      <c r="AH635" s="1" t="s">
        <v>141</v>
      </c>
      <c r="AI635">
        <v>480</v>
      </c>
      <c r="AJ635" s="1" t="s">
        <v>172</v>
      </c>
      <c r="AK635" s="1">
        <v>468</v>
      </c>
      <c r="AL635">
        <v>108</v>
      </c>
      <c r="AM635">
        <v>1056</v>
      </c>
      <c r="AN635" s="1" t="s">
        <v>103</v>
      </c>
      <c r="AO635" t="s">
        <v>98</v>
      </c>
      <c r="AP635" t="s">
        <v>105</v>
      </c>
      <c r="AQ635" s="1" t="s">
        <v>106</v>
      </c>
      <c r="AR635">
        <v>1056</v>
      </c>
      <c r="AS635">
        <v>0</v>
      </c>
      <c r="AT635" s="1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 s="1">
        <v>0</v>
      </c>
      <c r="BS635" s="1">
        <v>0</v>
      </c>
      <c r="BT635">
        <v>0</v>
      </c>
      <c r="BU635" t="s">
        <v>83</v>
      </c>
      <c r="BV635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>
        <v>139400</v>
      </c>
      <c r="CD635">
        <f t="shared" si="18"/>
        <v>1</v>
      </c>
      <c r="CE635" s="2">
        <f t="shared" si="19"/>
        <v>147067</v>
      </c>
    </row>
    <row r="636" spans="1:83" x14ac:dyDescent="0.2">
      <c r="A636" s="1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s="1" t="s">
        <v>83</v>
      </c>
      <c r="H636" t="s">
        <v>84</v>
      </c>
      <c r="I636" t="s">
        <v>85</v>
      </c>
      <c r="J636" t="s">
        <v>86</v>
      </c>
      <c r="K636" t="s">
        <v>87</v>
      </c>
      <c r="L636" s="1" t="s">
        <v>88</v>
      </c>
      <c r="M636" t="s">
        <v>143</v>
      </c>
      <c r="N636" t="s">
        <v>90</v>
      </c>
      <c r="O636" s="1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s="1" t="s">
        <v>100</v>
      </c>
      <c r="AH636" s="1" t="s">
        <v>101</v>
      </c>
      <c r="AI636">
        <v>1056</v>
      </c>
      <c r="AJ636" s="1" t="s">
        <v>102</v>
      </c>
      <c r="AK636" s="1">
        <v>0</v>
      </c>
      <c r="AL636">
        <v>0</v>
      </c>
      <c r="AM636">
        <v>1056</v>
      </c>
      <c r="AN636" s="1" t="s">
        <v>103</v>
      </c>
      <c r="AO636" t="s">
        <v>97</v>
      </c>
      <c r="AP636" t="s">
        <v>105</v>
      </c>
      <c r="AQ636" s="1" t="s">
        <v>106</v>
      </c>
      <c r="AR636">
        <v>1056</v>
      </c>
      <c r="AS636">
        <v>0</v>
      </c>
      <c r="AT636" s="1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 s="1">
        <v>0</v>
      </c>
      <c r="BS636" s="1">
        <v>0</v>
      </c>
      <c r="BT636">
        <v>0</v>
      </c>
      <c r="BU636" t="s">
        <v>83</v>
      </c>
      <c r="BV636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>
        <v>144000</v>
      </c>
      <c r="CD636">
        <f t="shared" si="18"/>
        <v>-2</v>
      </c>
      <c r="CE636" s="2">
        <f t="shared" si="19"/>
        <v>128160</v>
      </c>
    </row>
    <row r="637" spans="1:83" x14ac:dyDescent="0.2">
      <c r="A637" s="1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s="1" t="s">
        <v>82</v>
      </c>
      <c r="H637" t="s">
        <v>84</v>
      </c>
      <c r="I637" t="s">
        <v>175</v>
      </c>
      <c r="J637" t="s">
        <v>86</v>
      </c>
      <c r="K637" t="s">
        <v>87</v>
      </c>
      <c r="L637" s="1" t="s">
        <v>88</v>
      </c>
      <c r="M637" t="s">
        <v>232</v>
      </c>
      <c r="N637" t="s">
        <v>114</v>
      </c>
      <c r="O637" s="1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s="1" t="s">
        <v>100</v>
      </c>
      <c r="AH637" s="1" t="s">
        <v>172</v>
      </c>
      <c r="AI637">
        <v>256</v>
      </c>
      <c r="AJ637" s="1" t="s">
        <v>102</v>
      </c>
      <c r="AK637" s="1">
        <v>0</v>
      </c>
      <c r="AL637">
        <v>1184</v>
      </c>
      <c r="AM637">
        <v>1440</v>
      </c>
      <c r="AN637" s="1" t="s">
        <v>103</v>
      </c>
      <c r="AO637" t="s">
        <v>104</v>
      </c>
      <c r="AP637" t="s">
        <v>105</v>
      </c>
      <c r="AQ637" s="1" t="s">
        <v>164</v>
      </c>
      <c r="AR637">
        <v>1440</v>
      </c>
      <c r="AS637">
        <v>1440</v>
      </c>
      <c r="AT637" s="1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 s="1">
        <v>0</v>
      </c>
      <c r="BS637" s="1">
        <v>0</v>
      </c>
      <c r="BT637">
        <v>0</v>
      </c>
      <c r="BU637" t="s">
        <v>83</v>
      </c>
      <c r="BV637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>
        <v>200000</v>
      </c>
      <c r="CD637">
        <f t="shared" si="18"/>
        <v>1</v>
      </c>
      <c r="CE637" s="2">
        <f t="shared" si="19"/>
        <v>211000</v>
      </c>
    </row>
    <row r="638" spans="1:83" x14ac:dyDescent="0.2">
      <c r="A638" s="1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s="1" t="s">
        <v>83</v>
      </c>
      <c r="H638" t="s">
        <v>84</v>
      </c>
      <c r="I638" t="s">
        <v>85</v>
      </c>
      <c r="J638" t="s">
        <v>86</v>
      </c>
      <c r="K638" t="s">
        <v>87</v>
      </c>
      <c r="L638" s="1" t="s">
        <v>88</v>
      </c>
      <c r="M638" t="s">
        <v>148</v>
      </c>
      <c r="N638" t="s">
        <v>90</v>
      </c>
      <c r="O638" s="1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s="1" t="s">
        <v>100</v>
      </c>
      <c r="AH638" s="1" t="s">
        <v>102</v>
      </c>
      <c r="AI638">
        <v>0</v>
      </c>
      <c r="AJ638" s="1" t="s">
        <v>102</v>
      </c>
      <c r="AK638" s="1">
        <v>0</v>
      </c>
      <c r="AL638">
        <v>264</v>
      </c>
      <c r="AM638">
        <v>264</v>
      </c>
      <c r="AN638" s="1" t="s">
        <v>222</v>
      </c>
      <c r="AO638" t="s">
        <v>147</v>
      </c>
      <c r="AP638" t="s">
        <v>177</v>
      </c>
      <c r="AQ638" s="1" t="s">
        <v>164</v>
      </c>
      <c r="AR638">
        <v>800</v>
      </c>
      <c r="AS638">
        <v>0</v>
      </c>
      <c r="AT638" s="1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 s="1">
        <v>0</v>
      </c>
      <c r="BS638" s="1">
        <v>0</v>
      </c>
      <c r="BT638">
        <v>0</v>
      </c>
      <c r="BU638" t="s">
        <v>83</v>
      </c>
      <c r="BV638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>
        <v>60000</v>
      </c>
      <c r="CD638">
        <f t="shared" si="18"/>
        <v>-1</v>
      </c>
      <c r="CE638" s="2">
        <f t="shared" si="19"/>
        <v>56700</v>
      </c>
    </row>
    <row r="639" spans="1:83" x14ac:dyDescent="0.2">
      <c r="A639" s="1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s="1" t="s">
        <v>83</v>
      </c>
      <c r="H639" t="s">
        <v>84</v>
      </c>
      <c r="I639" t="s">
        <v>85</v>
      </c>
      <c r="J639" t="s">
        <v>86</v>
      </c>
      <c r="K639" t="s">
        <v>87</v>
      </c>
      <c r="L639" s="1" t="s">
        <v>88</v>
      </c>
      <c r="M639" t="s">
        <v>143</v>
      </c>
      <c r="N639" t="s">
        <v>90</v>
      </c>
      <c r="O639" s="1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s="1" t="s">
        <v>100</v>
      </c>
      <c r="AH639" s="1" t="s">
        <v>102</v>
      </c>
      <c r="AI639">
        <v>0</v>
      </c>
      <c r="AJ639" s="1" t="s">
        <v>102</v>
      </c>
      <c r="AK639" s="1">
        <v>0</v>
      </c>
      <c r="AL639">
        <v>811</v>
      </c>
      <c r="AM639">
        <v>811</v>
      </c>
      <c r="AN639" s="1" t="s">
        <v>103</v>
      </c>
      <c r="AO639" t="s">
        <v>98</v>
      </c>
      <c r="AP639" t="s">
        <v>105</v>
      </c>
      <c r="AQ639" s="1" t="s">
        <v>164</v>
      </c>
      <c r="AR639">
        <v>811</v>
      </c>
      <c r="AS639">
        <v>576</v>
      </c>
      <c r="AT639" s="1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 s="1">
        <v>0</v>
      </c>
      <c r="BS639" s="1">
        <v>0</v>
      </c>
      <c r="BT639">
        <v>0</v>
      </c>
      <c r="BU639" t="s">
        <v>83</v>
      </c>
      <c r="BV639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>
        <v>93000</v>
      </c>
      <c r="CD639">
        <f t="shared" si="18"/>
        <v>-1</v>
      </c>
      <c r="CE639" s="2">
        <f t="shared" si="19"/>
        <v>87885</v>
      </c>
    </row>
    <row r="640" spans="1:83" x14ac:dyDescent="0.2">
      <c r="A640" s="1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s="1" t="s">
        <v>83</v>
      </c>
      <c r="H640" t="s">
        <v>84</v>
      </c>
      <c r="I640" t="s">
        <v>85</v>
      </c>
      <c r="J640" t="s">
        <v>86</v>
      </c>
      <c r="K640" t="s">
        <v>87</v>
      </c>
      <c r="L640" s="1" t="s">
        <v>88</v>
      </c>
      <c r="M640" t="s">
        <v>185</v>
      </c>
      <c r="N640" t="s">
        <v>114</v>
      </c>
      <c r="O640" s="1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s="1" t="s">
        <v>100</v>
      </c>
      <c r="AH640" s="1" t="s">
        <v>102</v>
      </c>
      <c r="AI640">
        <v>0</v>
      </c>
      <c r="AJ640" s="1" t="s">
        <v>102</v>
      </c>
      <c r="AK640" s="1">
        <v>0</v>
      </c>
      <c r="AL640">
        <v>796</v>
      </c>
      <c r="AM640">
        <v>796</v>
      </c>
      <c r="AN640" s="1" t="s">
        <v>103</v>
      </c>
      <c r="AO640" t="s">
        <v>97</v>
      </c>
      <c r="AP640" t="s">
        <v>105</v>
      </c>
      <c r="AQ640" s="1" t="s">
        <v>164</v>
      </c>
      <c r="AR640">
        <v>796</v>
      </c>
      <c r="AS640">
        <v>0</v>
      </c>
      <c r="AT640" s="1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 s="1">
        <v>0</v>
      </c>
      <c r="BS640" s="1">
        <v>0</v>
      </c>
      <c r="BT640">
        <v>0</v>
      </c>
      <c r="BU640" t="s">
        <v>83</v>
      </c>
      <c r="BV640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>
        <v>85000</v>
      </c>
      <c r="CD640">
        <f t="shared" si="18"/>
        <v>0</v>
      </c>
      <c r="CE640" s="2">
        <f t="shared" si="19"/>
        <v>85000</v>
      </c>
    </row>
    <row r="641" spans="1:83" x14ac:dyDescent="0.2">
      <c r="A641" s="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s="1" t="s">
        <v>83</v>
      </c>
      <c r="H641" t="s">
        <v>84</v>
      </c>
      <c r="I641" t="s">
        <v>85</v>
      </c>
      <c r="J641" t="s">
        <v>86</v>
      </c>
      <c r="K641" t="s">
        <v>87</v>
      </c>
      <c r="L641" s="1" t="s">
        <v>88</v>
      </c>
      <c r="M641" t="s">
        <v>227</v>
      </c>
      <c r="N641" t="s">
        <v>90</v>
      </c>
      <c r="O641" s="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s="1" t="s">
        <v>130</v>
      </c>
      <c r="AH641" s="1" t="s">
        <v>101</v>
      </c>
      <c r="AI641">
        <v>1154</v>
      </c>
      <c r="AJ641" s="1" t="s">
        <v>102</v>
      </c>
      <c r="AK641" s="1">
        <v>0</v>
      </c>
      <c r="AL641">
        <v>366</v>
      </c>
      <c r="AM641">
        <v>1520</v>
      </c>
      <c r="AN641" s="1" t="s">
        <v>103</v>
      </c>
      <c r="AO641" t="s">
        <v>104</v>
      </c>
      <c r="AP641" t="s">
        <v>105</v>
      </c>
      <c r="AQ641" s="1" t="s">
        <v>106</v>
      </c>
      <c r="AR641">
        <v>1567</v>
      </c>
      <c r="AS641">
        <v>0</v>
      </c>
      <c r="AT641" s="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 s="1">
        <v>0</v>
      </c>
      <c r="BS641" s="1">
        <v>0</v>
      </c>
      <c r="BT641">
        <v>0</v>
      </c>
      <c r="BU641" t="s">
        <v>83</v>
      </c>
      <c r="BV64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>
        <v>264561</v>
      </c>
      <c r="CD641">
        <f t="shared" si="18"/>
        <v>2</v>
      </c>
      <c r="CE641" s="2">
        <f t="shared" si="19"/>
        <v>293662.71000000002</v>
      </c>
    </row>
    <row r="642" spans="1:83" x14ac:dyDescent="0.2">
      <c r="A642" s="1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s="1" t="s">
        <v>83</v>
      </c>
      <c r="H642" t="s">
        <v>120</v>
      </c>
      <c r="I642" t="s">
        <v>85</v>
      </c>
      <c r="J642" t="s">
        <v>86</v>
      </c>
      <c r="K642" t="s">
        <v>87</v>
      </c>
      <c r="L642" s="1" t="s">
        <v>88</v>
      </c>
      <c r="M642" t="s">
        <v>154</v>
      </c>
      <c r="N642" t="s">
        <v>90</v>
      </c>
      <c r="O642" s="1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s="1" t="s">
        <v>97</v>
      </c>
      <c r="AH642" s="1" t="s">
        <v>101</v>
      </c>
      <c r="AI642">
        <v>1218</v>
      </c>
      <c r="AJ642" s="1" t="s">
        <v>102</v>
      </c>
      <c r="AK642" s="1">
        <v>0</v>
      </c>
      <c r="AL642">
        <v>300</v>
      </c>
      <c r="AM642">
        <v>1518</v>
      </c>
      <c r="AN642" s="1" t="s">
        <v>103</v>
      </c>
      <c r="AO642" t="s">
        <v>104</v>
      </c>
      <c r="AP642" t="s">
        <v>105</v>
      </c>
      <c r="AQ642" s="1" t="s">
        <v>106</v>
      </c>
      <c r="AR642">
        <v>1518</v>
      </c>
      <c r="AS642">
        <v>0</v>
      </c>
      <c r="AT642" s="1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 s="1">
        <v>0</v>
      </c>
      <c r="BS642" s="1">
        <v>0</v>
      </c>
      <c r="BT642">
        <v>0</v>
      </c>
      <c r="BU642" t="s">
        <v>83</v>
      </c>
      <c r="BV642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>
        <v>274000</v>
      </c>
      <c r="CD642">
        <f t="shared" si="18"/>
        <v>0</v>
      </c>
      <c r="CE642" s="2">
        <f t="shared" si="19"/>
        <v>274000</v>
      </c>
    </row>
    <row r="643" spans="1:83" x14ac:dyDescent="0.2">
      <c r="A643" s="1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s="1" t="s">
        <v>83</v>
      </c>
      <c r="H643" t="s">
        <v>84</v>
      </c>
      <c r="I643" t="s">
        <v>85</v>
      </c>
      <c r="J643" t="s">
        <v>86</v>
      </c>
      <c r="K643" t="s">
        <v>87</v>
      </c>
      <c r="L643" s="1" t="s">
        <v>88</v>
      </c>
      <c r="M643" t="s">
        <v>136</v>
      </c>
      <c r="N643" t="s">
        <v>90</v>
      </c>
      <c r="O643" s="1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s="1" t="s">
        <v>100</v>
      </c>
      <c r="AH643" s="1" t="s">
        <v>101</v>
      </c>
      <c r="AI643">
        <v>738</v>
      </c>
      <c r="AJ643" s="1" t="s">
        <v>102</v>
      </c>
      <c r="AK643" s="1">
        <v>0</v>
      </c>
      <c r="AL643">
        <v>319</v>
      </c>
      <c r="AM643">
        <v>1057</v>
      </c>
      <c r="AN643" s="1" t="s">
        <v>103</v>
      </c>
      <c r="AO643" t="s">
        <v>104</v>
      </c>
      <c r="AP643" t="s">
        <v>105</v>
      </c>
      <c r="AQ643" s="1" t="s">
        <v>106</v>
      </c>
      <c r="AR643">
        <v>1057</v>
      </c>
      <c r="AS643">
        <v>872</v>
      </c>
      <c r="AT643" s="1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 s="1">
        <v>0</v>
      </c>
      <c r="BS643" s="1">
        <v>0</v>
      </c>
      <c r="BT643">
        <v>0</v>
      </c>
      <c r="BU643" t="s">
        <v>83</v>
      </c>
      <c r="BV643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>
        <v>226000</v>
      </c>
      <c r="CD643">
        <f t="shared" si="18"/>
        <v>1</v>
      </c>
      <c r="CE643" s="2">
        <f t="shared" si="19"/>
        <v>238430</v>
      </c>
    </row>
    <row r="644" spans="1:83" x14ac:dyDescent="0.2">
      <c r="A644" s="1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s="1" t="s">
        <v>83</v>
      </c>
      <c r="H644" t="s">
        <v>84</v>
      </c>
      <c r="I644" t="s">
        <v>85</v>
      </c>
      <c r="J644" t="s">
        <v>86</v>
      </c>
      <c r="K644" t="s">
        <v>87</v>
      </c>
      <c r="L644" s="1" t="s">
        <v>88</v>
      </c>
      <c r="M644" t="s">
        <v>162</v>
      </c>
      <c r="N644" t="s">
        <v>90</v>
      </c>
      <c r="O644" s="1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s="1" t="s">
        <v>97</v>
      </c>
      <c r="AH644" s="1" t="s">
        <v>101</v>
      </c>
      <c r="AI644">
        <v>1410</v>
      </c>
      <c r="AJ644" s="1" t="s">
        <v>102</v>
      </c>
      <c r="AK644" s="1">
        <v>0</v>
      </c>
      <c r="AL644">
        <v>542</v>
      </c>
      <c r="AM644">
        <v>1952</v>
      </c>
      <c r="AN644" s="1" t="s">
        <v>103</v>
      </c>
      <c r="AO644" t="s">
        <v>97</v>
      </c>
      <c r="AP644" t="s">
        <v>105</v>
      </c>
      <c r="AQ644" s="1" t="s">
        <v>106</v>
      </c>
      <c r="AR644">
        <v>2000</v>
      </c>
      <c r="AS644">
        <v>704</v>
      </c>
      <c r="AT644" s="1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 s="1">
        <v>0</v>
      </c>
      <c r="BS644" s="1">
        <v>0</v>
      </c>
      <c r="BT644">
        <v>0</v>
      </c>
      <c r="BU644" t="s">
        <v>83</v>
      </c>
      <c r="BV644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>
        <v>345000</v>
      </c>
      <c r="CD644">
        <f t="shared" ref="CD644:CD707" si="20">2008-BZ644</f>
        <v>-1</v>
      </c>
      <c r="CE644" s="2">
        <f t="shared" ref="CE644:CE707" si="21">CC644+(CC644*(CD644*0.055))</f>
        <v>326025</v>
      </c>
    </row>
    <row r="645" spans="1:83" x14ac:dyDescent="0.2">
      <c r="A645" s="1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s="1" t="s">
        <v>83</v>
      </c>
      <c r="H645" t="s">
        <v>84</v>
      </c>
      <c r="I645" t="s">
        <v>85</v>
      </c>
      <c r="J645" t="s">
        <v>86</v>
      </c>
      <c r="K645" t="s">
        <v>87</v>
      </c>
      <c r="L645" s="1" t="s">
        <v>88</v>
      </c>
      <c r="M645" t="s">
        <v>138</v>
      </c>
      <c r="N645" t="s">
        <v>202</v>
      </c>
      <c r="O645" s="1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s="1" t="s">
        <v>100</v>
      </c>
      <c r="AH645" s="1" t="s">
        <v>153</v>
      </c>
      <c r="AI645">
        <v>493</v>
      </c>
      <c r="AJ645" s="1" t="s">
        <v>141</v>
      </c>
      <c r="AK645" s="1">
        <v>287</v>
      </c>
      <c r="AL645">
        <v>0</v>
      </c>
      <c r="AM645">
        <v>780</v>
      </c>
      <c r="AN645" s="1" t="s">
        <v>103</v>
      </c>
      <c r="AO645" t="s">
        <v>104</v>
      </c>
      <c r="AP645" t="s">
        <v>105</v>
      </c>
      <c r="AQ645" s="1" t="s">
        <v>106</v>
      </c>
      <c r="AR645">
        <v>780</v>
      </c>
      <c r="AS645">
        <v>840</v>
      </c>
      <c r="AT645" s="1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 s="1">
        <v>0</v>
      </c>
      <c r="BS645" s="1">
        <v>0</v>
      </c>
      <c r="BT645">
        <v>0</v>
      </c>
      <c r="BU645" t="s">
        <v>83</v>
      </c>
      <c r="BV645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>
        <v>152000</v>
      </c>
      <c r="CD645">
        <f t="shared" si="20"/>
        <v>1</v>
      </c>
      <c r="CE645" s="2">
        <f t="shared" si="21"/>
        <v>160360</v>
      </c>
    </row>
    <row r="646" spans="1:83" x14ac:dyDescent="0.2">
      <c r="A646" s="1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s="1" t="s">
        <v>83</v>
      </c>
      <c r="H646" t="s">
        <v>84</v>
      </c>
      <c r="I646" t="s">
        <v>85</v>
      </c>
      <c r="J646" t="s">
        <v>86</v>
      </c>
      <c r="K646" t="s">
        <v>87</v>
      </c>
      <c r="L646" s="1" t="s">
        <v>88</v>
      </c>
      <c r="M646" t="s">
        <v>136</v>
      </c>
      <c r="N646" t="s">
        <v>90</v>
      </c>
      <c r="O646" s="1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s="1" t="s">
        <v>121</v>
      </c>
      <c r="AH646" s="1" t="s">
        <v>101</v>
      </c>
      <c r="AI646">
        <v>1121</v>
      </c>
      <c r="AJ646" s="1" t="s">
        <v>102</v>
      </c>
      <c r="AK646" s="1">
        <v>0</v>
      </c>
      <c r="AL646">
        <v>645</v>
      </c>
      <c r="AM646">
        <v>1766</v>
      </c>
      <c r="AN646" s="1" t="s">
        <v>103</v>
      </c>
      <c r="AO646" t="s">
        <v>104</v>
      </c>
      <c r="AP646" t="s">
        <v>105</v>
      </c>
      <c r="AQ646" s="1" t="s">
        <v>106</v>
      </c>
      <c r="AR646">
        <v>1766</v>
      </c>
      <c r="AS646">
        <v>0</v>
      </c>
      <c r="AT646" s="1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 s="1">
        <v>0</v>
      </c>
      <c r="BS646" s="1">
        <v>0</v>
      </c>
      <c r="BT646">
        <v>0</v>
      </c>
      <c r="BU646" t="s">
        <v>83</v>
      </c>
      <c r="BV646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>
        <v>370878</v>
      </c>
      <c r="CD646">
        <f t="shared" si="20"/>
        <v>-1</v>
      </c>
      <c r="CE646" s="2">
        <f t="shared" si="21"/>
        <v>350479.71</v>
      </c>
    </row>
    <row r="647" spans="1:83" x14ac:dyDescent="0.2">
      <c r="A647" s="1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s="1" t="s">
        <v>83</v>
      </c>
      <c r="H647" t="s">
        <v>120</v>
      </c>
      <c r="I647" t="s">
        <v>85</v>
      </c>
      <c r="J647" t="s">
        <v>86</v>
      </c>
      <c r="K647" t="s">
        <v>122</v>
      </c>
      <c r="L647" s="1" t="s">
        <v>88</v>
      </c>
      <c r="M647" t="s">
        <v>162</v>
      </c>
      <c r="N647" t="s">
        <v>90</v>
      </c>
      <c r="O647" s="1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s="1" t="s">
        <v>100</v>
      </c>
      <c r="AH647" s="1" t="s">
        <v>119</v>
      </c>
      <c r="AI647">
        <v>282</v>
      </c>
      <c r="AJ647" s="1" t="s">
        <v>172</v>
      </c>
      <c r="AK647" s="1">
        <v>35</v>
      </c>
      <c r="AL647">
        <v>664</v>
      </c>
      <c r="AM647">
        <v>981</v>
      </c>
      <c r="AN647" s="1" t="s">
        <v>103</v>
      </c>
      <c r="AO647" t="s">
        <v>98</v>
      </c>
      <c r="AP647" t="s">
        <v>105</v>
      </c>
      <c r="AQ647" s="1" t="s">
        <v>106</v>
      </c>
      <c r="AR647">
        <v>981</v>
      </c>
      <c r="AS647">
        <v>0</v>
      </c>
      <c r="AT647" s="1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 s="1">
        <v>0</v>
      </c>
      <c r="BS647" s="1">
        <v>0</v>
      </c>
      <c r="BT647">
        <v>0</v>
      </c>
      <c r="BU647" t="s">
        <v>83</v>
      </c>
      <c r="BV647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>
        <v>143250</v>
      </c>
      <c r="CD647">
        <f t="shared" si="20"/>
        <v>1</v>
      </c>
      <c r="CE647" s="2">
        <f t="shared" si="21"/>
        <v>151128.75</v>
      </c>
    </row>
    <row r="648" spans="1:83" x14ac:dyDescent="0.2">
      <c r="A648" s="1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s="1" t="s">
        <v>83</v>
      </c>
      <c r="H648" t="s">
        <v>84</v>
      </c>
      <c r="I648" t="s">
        <v>85</v>
      </c>
      <c r="J648" t="s">
        <v>86</v>
      </c>
      <c r="K648" t="s">
        <v>87</v>
      </c>
      <c r="L648" s="1" t="s">
        <v>88</v>
      </c>
      <c r="M648" t="s">
        <v>162</v>
      </c>
      <c r="N648" t="s">
        <v>90</v>
      </c>
      <c r="O648" s="1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s="1" t="s">
        <v>83</v>
      </c>
      <c r="AH648" s="1" t="s">
        <v>83</v>
      </c>
      <c r="AI648">
        <v>0</v>
      </c>
      <c r="AJ648" s="1" t="s">
        <v>83</v>
      </c>
      <c r="AK648" s="1">
        <v>0</v>
      </c>
      <c r="AL648">
        <v>0</v>
      </c>
      <c r="AM648">
        <v>0</v>
      </c>
      <c r="AN648" s="1" t="s">
        <v>103</v>
      </c>
      <c r="AO648" t="s">
        <v>97</v>
      </c>
      <c r="AP648" t="s">
        <v>105</v>
      </c>
      <c r="AQ648" s="1" t="s">
        <v>106</v>
      </c>
      <c r="AR648">
        <v>1048</v>
      </c>
      <c r="AS648">
        <v>0</v>
      </c>
      <c r="AT648" s="1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 s="1">
        <v>0</v>
      </c>
      <c r="BS648" s="1">
        <v>0</v>
      </c>
      <c r="BT648">
        <v>0</v>
      </c>
      <c r="BU648" t="s">
        <v>83</v>
      </c>
      <c r="BV648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>
        <v>98300</v>
      </c>
      <c r="CD648">
        <f t="shared" si="20"/>
        <v>0</v>
      </c>
      <c r="CE648" s="2">
        <f t="shared" si="21"/>
        <v>98300</v>
      </c>
    </row>
    <row r="649" spans="1:83" x14ac:dyDescent="0.2">
      <c r="A649" s="1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s="1" t="s">
        <v>83</v>
      </c>
      <c r="H649" t="s">
        <v>120</v>
      </c>
      <c r="I649" t="s">
        <v>85</v>
      </c>
      <c r="J649" t="s">
        <v>86</v>
      </c>
      <c r="K649" t="s">
        <v>87</v>
      </c>
      <c r="L649" s="1" t="s">
        <v>88</v>
      </c>
      <c r="M649" t="s">
        <v>185</v>
      </c>
      <c r="N649" t="s">
        <v>90</v>
      </c>
      <c r="O649" s="1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s="1" t="s">
        <v>121</v>
      </c>
      <c r="AH649" s="1" t="s">
        <v>153</v>
      </c>
      <c r="AI649">
        <v>500</v>
      </c>
      <c r="AJ649" s="1" t="s">
        <v>102</v>
      </c>
      <c r="AK649" s="1">
        <v>0</v>
      </c>
      <c r="AL649">
        <v>594</v>
      </c>
      <c r="AM649">
        <v>1094</v>
      </c>
      <c r="AN649" s="1" t="s">
        <v>103</v>
      </c>
      <c r="AO649" t="s">
        <v>104</v>
      </c>
      <c r="AP649" t="s">
        <v>105</v>
      </c>
      <c r="AQ649" s="1" t="s">
        <v>106</v>
      </c>
      <c r="AR649">
        <v>1094</v>
      </c>
      <c r="AS649">
        <v>0</v>
      </c>
      <c r="AT649" s="1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 s="1">
        <v>0</v>
      </c>
      <c r="BS649" s="1">
        <v>287</v>
      </c>
      <c r="BT649">
        <v>0</v>
      </c>
      <c r="BU649" t="s">
        <v>83</v>
      </c>
      <c r="BV649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>
        <v>155000</v>
      </c>
      <c r="CD649">
        <f t="shared" si="20"/>
        <v>0</v>
      </c>
      <c r="CE649" s="2">
        <f t="shared" si="21"/>
        <v>155000</v>
      </c>
    </row>
    <row r="650" spans="1:83" x14ac:dyDescent="0.2">
      <c r="A650" s="1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s="1" t="s">
        <v>83</v>
      </c>
      <c r="H650" t="s">
        <v>84</v>
      </c>
      <c r="I650" t="s">
        <v>85</v>
      </c>
      <c r="J650" t="s">
        <v>86</v>
      </c>
      <c r="K650" t="s">
        <v>87</v>
      </c>
      <c r="L650" s="1" t="s">
        <v>88</v>
      </c>
      <c r="M650" t="s">
        <v>162</v>
      </c>
      <c r="N650" t="s">
        <v>139</v>
      </c>
      <c r="O650" s="1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s="1" t="s">
        <v>100</v>
      </c>
      <c r="AH650" s="1" t="s">
        <v>102</v>
      </c>
      <c r="AI650">
        <v>0</v>
      </c>
      <c r="AJ650" s="1" t="s">
        <v>102</v>
      </c>
      <c r="AK650" s="1">
        <v>0</v>
      </c>
      <c r="AL650">
        <v>756</v>
      </c>
      <c r="AM650">
        <v>756</v>
      </c>
      <c r="AN650" s="1" t="s">
        <v>103</v>
      </c>
      <c r="AO650" t="s">
        <v>98</v>
      </c>
      <c r="AP650" t="s">
        <v>105</v>
      </c>
      <c r="AQ650" s="1" t="s">
        <v>106</v>
      </c>
      <c r="AR650">
        <v>1051</v>
      </c>
      <c r="AS650">
        <v>788</v>
      </c>
      <c r="AT650" s="1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 s="1">
        <v>0</v>
      </c>
      <c r="BS650" s="1">
        <v>0</v>
      </c>
      <c r="BT650">
        <v>0</v>
      </c>
      <c r="BU650" t="s">
        <v>83</v>
      </c>
      <c r="BV650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>
        <v>155000</v>
      </c>
      <c r="CD650">
        <f t="shared" si="20"/>
        <v>-2</v>
      </c>
      <c r="CE650" s="2">
        <f t="shared" si="21"/>
        <v>137950</v>
      </c>
    </row>
    <row r="651" spans="1:83" x14ac:dyDescent="0.2">
      <c r="A651" s="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s="1" t="s">
        <v>83</v>
      </c>
      <c r="H651" t="s">
        <v>84</v>
      </c>
      <c r="I651" t="s">
        <v>85</v>
      </c>
      <c r="J651" t="s">
        <v>86</v>
      </c>
      <c r="K651" t="s">
        <v>87</v>
      </c>
      <c r="L651" s="1" t="s">
        <v>88</v>
      </c>
      <c r="M651" t="s">
        <v>178</v>
      </c>
      <c r="N651" t="s">
        <v>90</v>
      </c>
      <c r="O651" s="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s="1" t="s">
        <v>130</v>
      </c>
      <c r="AH651" s="1" t="s">
        <v>141</v>
      </c>
      <c r="AI651">
        <v>131</v>
      </c>
      <c r="AJ651" s="1" t="s">
        <v>101</v>
      </c>
      <c r="AK651" s="1">
        <v>499</v>
      </c>
      <c r="AL651">
        <v>0</v>
      </c>
      <c r="AM651">
        <v>630</v>
      </c>
      <c r="AN651" s="1" t="s">
        <v>103</v>
      </c>
      <c r="AO651" t="s">
        <v>97</v>
      </c>
      <c r="AP651" t="s">
        <v>105</v>
      </c>
      <c r="AQ651" s="1" t="s">
        <v>106</v>
      </c>
      <c r="AR651">
        <v>630</v>
      </c>
      <c r="AS651">
        <v>0</v>
      </c>
      <c r="AT651" s="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 s="1">
        <v>0</v>
      </c>
      <c r="BS651" s="1">
        <v>0</v>
      </c>
      <c r="BT651">
        <v>0</v>
      </c>
      <c r="BU651" t="s">
        <v>83</v>
      </c>
      <c r="BV65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>
        <v>84500</v>
      </c>
      <c r="CD651">
        <f t="shared" si="20"/>
        <v>1</v>
      </c>
      <c r="CE651" s="2">
        <f t="shared" si="21"/>
        <v>89147.5</v>
      </c>
    </row>
    <row r="652" spans="1:83" x14ac:dyDescent="0.2">
      <c r="A652" s="1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s="1" t="s">
        <v>83</v>
      </c>
      <c r="H652" t="s">
        <v>84</v>
      </c>
      <c r="I652" t="s">
        <v>85</v>
      </c>
      <c r="J652" t="s">
        <v>86</v>
      </c>
      <c r="K652" t="s">
        <v>87</v>
      </c>
      <c r="L652" s="1" t="s">
        <v>88</v>
      </c>
      <c r="M652" t="s">
        <v>136</v>
      </c>
      <c r="N652" t="s">
        <v>90</v>
      </c>
      <c r="O652" s="1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s="1" t="s">
        <v>100</v>
      </c>
      <c r="AH652" s="1" t="s">
        <v>102</v>
      </c>
      <c r="AI652">
        <v>0</v>
      </c>
      <c r="AJ652" s="1" t="s">
        <v>102</v>
      </c>
      <c r="AK652" s="1">
        <v>0</v>
      </c>
      <c r="AL652">
        <v>813</v>
      </c>
      <c r="AM652">
        <v>813</v>
      </c>
      <c r="AN652" s="1" t="s">
        <v>103</v>
      </c>
      <c r="AO652" t="s">
        <v>104</v>
      </c>
      <c r="AP652" t="s">
        <v>105</v>
      </c>
      <c r="AQ652" s="1" t="s">
        <v>106</v>
      </c>
      <c r="AR652">
        <v>822</v>
      </c>
      <c r="AS652">
        <v>843</v>
      </c>
      <c r="AT652" s="1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 s="1">
        <v>0</v>
      </c>
      <c r="BS652" s="1">
        <v>0</v>
      </c>
      <c r="BT652">
        <v>0</v>
      </c>
      <c r="BU652" t="s">
        <v>83</v>
      </c>
      <c r="BV652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>
        <v>205950</v>
      </c>
      <c r="CD652">
        <f t="shared" si="20"/>
        <v>0</v>
      </c>
      <c r="CE652" s="2">
        <f t="shared" si="21"/>
        <v>205950</v>
      </c>
    </row>
    <row r="653" spans="1:83" x14ac:dyDescent="0.2">
      <c r="A653" s="1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s="1" t="s">
        <v>83</v>
      </c>
      <c r="H653" t="s">
        <v>84</v>
      </c>
      <c r="I653" t="s">
        <v>85</v>
      </c>
      <c r="J653" t="s">
        <v>86</v>
      </c>
      <c r="K653" t="s">
        <v>87</v>
      </c>
      <c r="L653" s="1" t="s">
        <v>88</v>
      </c>
      <c r="M653" t="s">
        <v>185</v>
      </c>
      <c r="N653" t="s">
        <v>144</v>
      </c>
      <c r="O653" s="1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s="1" t="s">
        <v>121</v>
      </c>
      <c r="AH653" s="1" t="s">
        <v>102</v>
      </c>
      <c r="AI653">
        <v>0</v>
      </c>
      <c r="AJ653" s="1" t="s">
        <v>102</v>
      </c>
      <c r="AK653" s="1">
        <v>0</v>
      </c>
      <c r="AL653">
        <v>755</v>
      </c>
      <c r="AM653">
        <v>755</v>
      </c>
      <c r="AN653" s="1" t="s">
        <v>103</v>
      </c>
      <c r="AO653" t="s">
        <v>98</v>
      </c>
      <c r="AP653" t="s">
        <v>105</v>
      </c>
      <c r="AQ653" s="1" t="s">
        <v>106</v>
      </c>
      <c r="AR653">
        <v>755</v>
      </c>
      <c r="AS653">
        <v>755</v>
      </c>
      <c r="AT653" s="1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 s="1">
        <v>0</v>
      </c>
      <c r="BS653" s="1">
        <v>0</v>
      </c>
      <c r="BT653">
        <v>0</v>
      </c>
      <c r="BU653" t="s">
        <v>83</v>
      </c>
      <c r="BV653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>
        <v>108000</v>
      </c>
      <c r="CD653">
        <f t="shared" si="20"/>
        <v>-1</v>
      </c>
      <c r="CE653" s="2">
        <f t="shared" si="21"/>
        <v>102060</v>
      </c>
    </row>
    <row r="654" spans="1:83" x14ac:dyDescent="0.2">
      <c r="A654" s="1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s="1" t="s">
        <v>83</v>
      </c>
      <c r="H654" t="s">
        <v>84</v>
      </c>
      <c r="I654" t="s">
        <v>85</v>
      </c>
      <c r="J654" t="s">
        <v>86</v>
      </c>
      <c r="K654" t="s">
        <v>87</v>
      </c>
      <c r="L654" s="1" t="s">
        <v>88</v>
      </c>
      <c r="M654" t="s">
        <v>89</v>
      </c>
      <c r="N654" t="s">
        <v>90</v>
      </c>
      <c r="O654" s="1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s="1" t="s">
        <v>100</v>
      </c>
      <c r="AH654" s="1" t="s">
        <v>102</v>
      </c>
      <c r="AI654">
        <v>0</v>
      </c>
      <c r="AJ654" s="1" t="s">
        <v>102</v>
      </c>
      <c r="AK654" s="1">
        <v>0</v>
      </c>
      <c r="AL654">
        <v>880</v>
      </c>
      <c r="AM654">
        <v>880</v>
      </c>
      <c r="AN654" s="1" t="s">
        <v>103</v>
      </c>
      <c r="AO654" t="s">
        <v>104</v>
      </c>
      <c r="AP654" t="s">
        <v>105</v>
      </c>
      <c r="AQ654" s="1" t="s">
        <v>106</v>
      </c>
      <c r="AR654">
        <v>909</v>
      </c>
      <c r="AS654">
        <v>807</v>
      </c>
      <c r="AT654" s="1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 s="1">
        <v>0</v>
      </c>
      <c r="BS654" s="1">
        <v>0</v>
      </c>
      <c r="BT654">
        <v>0</v>
      </c>
      <c r="BU654" t="s">
        <v>83</v>
      </c>
      <c r="BV654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>
        <v>191000</v>
      </c>
      <c r="CD654">
        <f t="shared" si="20"/>
        <v>-1</v>
      </c>
      <c r="CE654" s="2">
        <f t="shared" si="21"/>
        <v>180495</v>
      </c>
    </row>
    <row r="655" spans="1:83" x14ac:dyDescent="0.2">
      <c r="A655" s="1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s="1" t="s">
        <v>174</v>
      </c>
      <c r="H655" t="s">
        <v>84</v>
      </c>
      <c r="I655" t="s">
        <v>85</v>
      </c>
      <c r="J655" t="s">
        <v>86</v>
      </c>
      <c r="K655" t="s">
        <v>87</v>
      </c>
      <c r="L655" s="1" t="s">
        <v>88</v>
      </c>
      <c r="M655" t="s">
        <v>176</v>
      </c>
      <c r="N655" t="s">
        <v>90</v>
      </c>
      <c r="O655" s="1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s="1" t="s">
        <v>100</v>
      </c>
      <c r="AH655" s="1" t="s">
        <v>102</v>
      </c>
      <c r="AI655">
        <v>0</v>
      </c>
      <c r="AJ655" s="1" t="s">
        <v>102</v>
      </c>
      <c r="AK655" s="1">
        <v>0</v>
      </c>
      <c r="AL655">
        <v>756</v>
      </c>
      <c r="AM655">
        <v>756</v>
      </c>
      <c r="AN655" s="1" t="s">
        <v>103</v>
      </c>
      <c r="AO655" t="s">
        <v>104</v>
      </c>
      <c r="AP655" t="s">
        <v>105</v>
      </c>
      <c r="AQ655" s="1" t="s">
        <v>106</v>
      </c>
      <c r="AR655">
        <v>756</v>
      </c>
      <c r="AS655">
        <v>713</v>
      </c>
      <c r="AT655" s="1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 s="1">
        <v>0</v>
      </c>
      <c r="BS655" s="1">
        <v>0</v>
      </c>
      <c r="BT655">
        <v>0</v>
      </c>
      <c r="BU655" t="s">
        <v>83</v>
      </c>
      <c r="BV655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>
        <v>135000</v>
      </c>
      <c r="CD655">
        <f t="shared" si="20"/>
        <v>0</v>
      </c>
      <c r="CE655" s="2">
        <f t="shared" si="21"/>
        <v>135000</v>
      </c>
    </row>
    <row r="656" spans="1:83" x14ac:dyDescent="0.2">
      <c r="A656" s="1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s="1" t="s">
        <v>83</v>
      </c>
      <c r="H656" t="s">
        <v>120</v>
      </c>
      <c r="I656" t="s">
        <v>85</v>
      </c>
      <c r="J656" t="s">
        <v>86</v>
      </c>
      <c r="K656" t="s">
        <v>87</v>
      </c>
      <c r="L656" s="1" t="s">
        <v>88</v>
      </c>
      <c r="M656" t="s">
        <v>129</v>
      </c>
      <c r="N656" t="s">
        <v>90</v>
      </c>
      <c r="O656" s="1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s="1" t="s">
        <v>97</v>
      </c>
      <c r="AH656" s="1" t="s">
        <v>101</v>
      </c>
      <c r="AI656">
        <v>1696</v>
      </c>
      <c r="AJ656" s="1" t="s">
        <v>102</v>
      </c>
      <c r="AK656" s="1">
        <v>0</v>
      </c>
      <c r="AL656">
        <v>413</v>
      </c>
      <c r="AM656">
        <v>2109</v>
      </c>
      <c r="AN656" s="1" t="s">
        <v>103</v>
      </c>
      <c r="AO656" t="s">
        <v>104</v>
      </c>
      <c r="AP656" t="s">
        <v>105</v>
      </c>
      <c r="AQ656" s="1" t="s">
        <v>106</v>
      </c>
      <c r="AR656">
        <v>2113</v>
      </c>
      <c r="AS656">
        <v>0</v>
      </c>
      <c r="AT656" s="1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 s="1">
        <v>0</v>
      </c>
      <c r="BS656" s="1">
        <v>0</v>
      </c>
      <c r="BT656">
        <v>0</v>
      </c>
      <c r="BU656" t="s">
        <v>83</v>
      </c>
      <c r="BV656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>
        <v>350000</v>
      </c>
      <c r="CD656">
        <f t="shared" si="20"/>
        <v>0</v>
      </c>
      <c r="CE656" s="2">
        <f t="shared" si="21"/>
        <v>350000</v>
      </c>
    </row>
    <row r="657" spans="1:83" x14ac:dyDescent="0.2">
      <c r="A657" s="1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s="1" t="s">
        <v>83</v>
      </c>
      <c r="H657" t="s">
        <v>84</v>
      </c>
      <c r="I657" t="s">
        <v>85</v>
      </c>
      <c r="J657" t="s">
        <v>86</v>
      </c>
      <c r="K657" t="s">
        <v>87</v>
      </c>
      <c r="L657" s="1" t="s">
        <v>88</v>
      </c>
      <c r="M657" t="s">
        <v>228</v>
      </c>
      <c r="N657" t="s">
        <v>90</v>
      </c>
      <c r="O657" s="1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s="1" t="s">
        <v>100</v>
      </c>
      <c r="AH657" s="1" t="s">
        <v>102</v>
      </c>
      <c r="AI657">
        <v>0</v>
      </c>
      <c r="AJ657" s="1" t="s">
        <v>102</v>
      </c>
      <c r="AK657" s="1">
        <v>0</v>
      </c>
      <c r="AL657">
        <v>525</v>
      </c>
      <c r="AM657">
        <v>525</v>
      </c>
      <c r="AN657" s="1" t="s">
        <v>103</v>
      </c>
      <c r="AO657" t="s">
        <v>98</v>
      </c>
      <c r="AP657" t="s">
        <v>105</v>
      </c>
      <c r="AQ657" s="1" t="s">
        <v>106</v>
      </c>
      <c r="AR657">
        <v>525</v>
      </c>
      <c r="AS657">
        <v>567</v>
      </c>
      <c r="AT657" s="1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 s="1">
        <v>0</v>
      </c>
      <c r="BS657" s="1">
        <v>0</v>
      </c>
      <c r="BT657">
        <v>0</v>
      </c>
      <c r="BU657" t="s">
        <v>83</v>
      </c>
      <c r="BV657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>
        <v>88000</v>
      </c>
      <c r="CD657">
        <f t="shared" si="20"/>
        <v>-2</v>
      </c>
      <c r="CE657" s="2">
        <f t="shared" si="21"/>
        <v>78320</v>
      </c>
    </row>
    <row r="658" spans="1:83" x14ac:dyDescent="0.2">
      <c r="A658" s="1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s="1" t="s">
        <v>83</v>
      </c>
      <c r="H658" t="s">
        <v>120</v>
      </c>
      <c r="I658" t="s">
        <v>85</v>
      </c>
      <c r="J658" t="s">
        <v>86</v>
      </c>
      <c r="K658" t="s">
        <v>87</v>
      </c>
      <c r="L658" s="1" t="s">
        <v>88</v>
      </c>
      <c r="M658" t="s">
        <v>162</v>
      </c>
      <c r="N658" t="s">
        <v>90</v>
      </c>
      <c r="O658" s="1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s="1" t="s">
        <v>100</v>
      </c>
      <c r="AH658" s="1" t="s">
        <v>119</v>
      </c>
      <c r="AI658">
        <v>806</v>
      </c>
      <c r="AJ658" s="1" t="s">
        <v>102</v>
      </c>
      <c r="AK658" s="1">
        <v>0</v>
      </c>
      <c r="AL658">
        <v>247</v>
      </c>
      <c r="AM658">
        <v>1053</v>
      </c>
      <c r="AN658" s="1" t="s">
        <v>103</v>
      </c>
      <c r="AO658" t="s">
        <v>104</v>
      </c>
      <c r="AP658" t="s">
        <v>105</v>
      </c>
      <c r="AQ658" s="1" t="s">
        <v>106</v>
      </c>
      <c r="AR658">
        <v>1053</v>
      </c>
      <c r="AS658">
        <v>0</v>
      </c>
      <c r="AT658" s="1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 s="1">
        <v>0</v>
      </c>
      <c r="BS658" s="1">
        <v>0</v>
      </c>
      <c r="BT658">
        <v>0</v>
      </c>
      <c r="BU658" t="s">
        <v>83</v>
      </c>
      <c r="BV658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>
        <v>145500</v>
      </c>
      <c r="CD658">
        <f t="shared" si="20"/>
        <v>0</v>
      </c>
      <c r="CE658" s="2">
        <f t="shared" si="21"/>
        <v>145500</v>
      </c>
    </row>
    <row r="659" spans="1:83" x14ac:dyDescent="0.2">
      <c r="A659" s="1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s="1" t="s">
        <v>83</v>
      </c>
      <c r="H659" t="s">
        <v>84</v>
      </c>
      <c r="I659" t="s">
        <v>199</v>
      </c>
      <c r="J659" t="s">
        <v>86</v>
      </c>
      <c r="K659" t="s">
        <v>87</v>
      </c>
      <c r="L659" s="1" t="s">
        <v>194</v>
      </c>
      <c r="M659" t="s">
        <v>123</v>
      </c>
      <c r="N659" t="s">
        <v>90</v>
      </c>
      <c r="O659" s="1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s="1" t="s">
        <v>100</v>
      </c>
      <c r="AH659" s="1" t="s">
        <v>102</v>
      </c>
      <c r="AI659">
        <v>0</v>
      </c>
      <c r="AJ659" s="1" t="s">
        <v>102</v>
      </c>
      <c r="AK659" s="1">
        <v>0</v>
      </c>
      <c r="AL659">
        <v>776</v>
      </c>
      <c r="AM659">
        <v>776</v>
      </c>
      <c r="AN659" s="1" t="s">
        <v>103</v>
      </c>
      <c r="AO659" t="s">
        <v>98</v>
      </c>
      <c r="AP659" t="s">
        <v>105</v>
      </c>
      <c r="AQ659" s="1" t="s">
        <v>106</v>
      </c>
      <c r="AR659">
        <v>851</v>
      </c>
      <c r="AS659">
        <v>651</v>
      </c>
      <c r="AT659" s="1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 s="1">
        <v>0</v>
      </c>
      <c r="BS659" s="1">
        <v>0</v>
      </c>
      <c r="BT659">
        <v>0</v>
      </c>
      <c r="BU659" t="s">
        <v>83</v>
      </c>
      <c r="BV659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>
        <v>149000</v>
      </c>
      <c r="CD659">
        <f t="shared" si="20"/>
        <v>0</v>
      </c>
      <c r="CE659" s="2">
        <f t="shared" si="21"/>
        <v>149000</v>
      </c>
    </row>
    <row r="660" spans="1:83" x14ac:dyDescent="0.2">
      <c r="A660" s="1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s="1" t="s">
        <v>83</v>
      </c>
      <c r="H660" t="s">
        <v>84</v>
      </c>
      <c r="I660" t="s">
        <v>85</v>
      </c>
      <c r="J660" t="s">
        <v>86</v>
      </c>
      <c r="K660" t="s">
        <v>87</v>
      </c>
      <c r="L660" s="1" t="s">
        <v>88</v>
      </c>
      <c r="M660" t="s">
        <v>162</v>
      </c>
      <c r="N660" t="s">
        <v>144</v>
      </c>
      <c r="O660" s="1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s="1" t="s">
        <v>100</v>
      </c>
      <c r="AH660" s="1" t="s">
        <v>102</v>
      </c>
      <c r="AI660">
        <v>0</v>
      </c>
      <c r="AJ660" s="1" t="s">
        <v>102</v>
      </c>
      <c r="AK660" s="1">
        <v>0</v>
      </c>
      <c r="AL660">
        <v>912</v>
      </c>
      <c r="AM660">
        <v>912</v>
      </c>
      <c r="AN660" s="1" t="s">
        <v>103</v>
      </c>
      <c r="AO660" t="s">
        <v>98</v>
      </c>
      <c r="AP660" t="s">
        <v>105</v>
      </c>
      <c r="AQ660" s="1" t="s">
        <v>106</v>
      </c>
      <c r="AR660">
        <v>912</v>
      </c>
      <c r="AS660">
        <v>546</v>
      </c>
      <c r="AT660" s="1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 s="1">
        <v>0</v>
      </c>
      <c r="BS660" s="1">
        <v>0</v>
      </c>
      <c r="BT660">
        <v>0</v>
      </c>
      <c r="BU660" t="s">
        <v>83</v>
      </c>
      <c r="BV660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>
        <v>97500</v>
      </c>
      <c r="CD660">
        <f t="shared" si="20"/>
        <v>-2</v>
      </c>
      <c r="CE660" s="2">
        <f t="shared" si="21"/>
        <v>86775</v>
      </c>
    </row>
    <row r="661" spans="1:83" x14ac:dyDescent="0.2">
      <c r="A661" s="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s="1" t="s">
        <v>83</v>
      </c>
      <c r="H661" t="s">
        <v>84</v>
      </c>
      <c r="I661" t="s">
        <v>85</v>
      </c>
      <c r="J661" t="s">
        <v>86</v>
      </c>
      <c r="K661" t="s">
        <v>122</v>
      </c>
      <c r="L661" s="1" t="s">
        <v>88</v>
      </c>
      <c r="M661" t="s">
        <v>185</v>
      </c>
      <c r="N661" t="s">
        <v>90</v>
      </c>
      <c r="O661" s="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s="1" t="s">
        <v>100</v>
      </c>
      <c r="AH661" s="1" t="s">
        <v>141</v>
      </c>
      <c r="AI661">
        <v>637</v>
      </c>
      <c r="AJ661" s="1" t="s">
        <v>102</v>
      </c>
      <c r="AK661" s="1">
        <v>0</v>
      </c>
      <c r="AL661">
        <v>849</v>
      </c>
      <c r="AM661">
        <v>1486</v>
      </c>
      <c r="AN661" s="1" t="s">
        <v>103</v>
      </c>
      <c r="AO661" t="s">
        <v>104</v>
      </c>
      <c r="AP661" t="s">
        <v>105</v>
      </c>
      <c r="AQ661" s="1" t="s">
        <v>106</v>
      </c>
      <c r="AR661">
        <v>1486</v>
      </c>
      <c r="AS661">
        <v>0</v>
      </c>
      <c r="AT661" s="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 s="1">
        <v>0</v>
      </c>
      <c r="BS661" s="1">
        <v>0</v>
      </c>
      <c r="BT661">
        <v>0</v>
      </c>
      <c r="BU661" t="s">
        <v>83</v>
      </c>
      <c r="BV66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>
        <v>167000</v>
      </c>
      <c r="CD661">
        <f t="shared" si="20"/>
        <v>-1</v>
      </c>
      <c r="CE661" s="2">
        <f t="shared" si="21"/>
        <v>157815</v>
      </c>
    </row>
    <row r="662" spans="1:83" x14ac:dyDescent="0.2">
      <c r="A662" s="1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s="1" t="s">
        <v>83</v>
      </c>
      <c r="H662" t="s">
        <v>84</v>
      </c>
      <c r="I662" t="s">
        <v>85</v>
      </c>
      <c r="J662" t="s">
        <v>86</v>
      </c>
      <c r="K662" t="s">
        <v>166</v>
      </c>
      <c r="L662" s="1" t="s">
        <v>88</v>
      </c>
      <c r="M662" t="s">
        <v>138</v>
      </c>
      <c r="N662" t="s">
        <v>90</v>
      </c>
      <c r="O662" s="1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s="1" t="s">
        <v>100</v>
      </c>
      <c r="AH662" s="1" t="s">
        <v>102</v>
      </c>
      <c r="AI662">
        <v>0</v>
      </c>
      <c r="AJ662" s="1" t="s">
        <v>102</v>
      </c>
      <c r="AK662" s="1">
        <v>0</v>
      </c>
      <c r="AL662">
        <v>793</v>
      </c>
      <c r="AM662">
        <v>793</v>
      </c>
      <c r="AN662" s="1" t="s">
        <v>103</v>
      </c>
      <c r="AO662" t="s">
        <v>98</v>
      </c>
      <c r="AP662" t="s">
        <v>105</v>
      </c>
      <c r="AQ662" s="1" t="s">
        <v>106</v>
      </c>
      <c r="AR662">
        <v>1142</v>
      </c>
      <c r="AS662">
        <v>793</v>
      </c>
      <c r="AT662" s="1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 s="1">
        <v>0</v>
      </c>
      <c r="BS662" s="1">
        <v>0</v>
      </c>
      <c r="BT662">
        <v>0</v>
      </c>
      <c r="BU662" t="s">
        <v>83</v>
      </c>
      <c r="BV662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>
        <v>197900</v>
      </c>
      <c r="CD662">
        <f t="shared" si="20"/>
        <v>1</v>
      </c>
      <c r="CE662" s="2">
        <f t="shared" si="21"/>
        <v>208784.5</v>
      </c>
    </row>
    <row r="663" spans="1:83" x14ac:dyDescent="0.2">
      <c r="A663" s="1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s="1" t="s">
        <v>83</v>
      </c>
      <c r="H663" t="s">
        <v>160</v>
      </c>
      <c r="I663" t="s">
        <v>85</v>
      </c>
      <c r="J663" t="s">
        <v>86</v>
      </c>
      <c r="K663" t="s">
        <v>166</v>
      </c>
      <c r="L663" s="1" t="s">
        <v>88</v>
      </c>
      <c r="M663" t="s">
        <v>129</v>
      </c>
      <c r="N663" t="s">
        <v>90</v>
      </c>
      <c r="O663" s="1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s="1" t="s">
        <v>100</v>
      </c>
      <c r="AH663" s="1" t="s">
        <v>101</v>
      </c>
      <c r="AI663">
        <v>1361</v>
      </c>
      <c r="AJ663" s="1" t="s">
        <v>153</v>
      </c>
      <c r="AK663" s="1">
        <v>180</v>
      </c>
      <c r="AL663">
        <v>88</v>
      </c>
      <c r="AM663">
        <v>1629</v>
      </c>
      <c r="AN663" s="1" t="s">
        <v>103</v>
      </c>
      <c r="AO663" t="s">
        <v>104</v>
      </c>
      <c r="AP663" t="s">
        <v>105</v>
      </c>
      <c r="AQ663" s="1" t="s">
        <v>106</v>
      </c>
      <c r="AR663">
        <v>1686</v>
      </c>
      <c r="AS663">
        <v>762</v>
      </c>
      <c r="AT663" s="1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 s="1">
        <v>0</v>
      </c>
      <c r="BS663" s="1">
        <v>0</v>
      </c>
      <c r="BT663">
        <v>0</v>
      </c>
      <c r="BU663" t="s">
        <v>83</v>
      </c>
      <c r="BV663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>
        <v>402000</v>
      </c>
      <c r="CD663">
        <f t="shared" si="20"/>
        <v>-1</v>
      </c>
      <c r="CE663" s="2">
        <f t="shared" si="21"/>
        <v>379890</v>
      </c>
    </row>
    <row r="664" spans="1:83" x14ac:dyDescent="0.2">
      <c r="A664" s="1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s="1" t="s">
        <v>83</v>
      </c>
      <c r="H664" t="s">
        <v>84</v>
      </c>
      <c r="I664" t="s">
        <v>85</v>
      </c>
      <c r="J664" t="s">
        <v>86</v>
      </c>
      <c r="K664" t="s">
        <v>122</v>
      </c>
      <c r="L664" s="1" t="s">
        <v>88</v>
      </c>
      <c r="M664" t="s">
        <v>162</v>
      </c>
      <c r="N664" t="s">
        <v>90</v>
      </c>
      <c r="O664" s="1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s="1" t="s">
        <v>100</v>
      </c>
      <c r="AH664" s="1" t="s">
        <v>102</v>
      </c>
      <c r="AI664">
        <v>0</v>
      </c>
      <c r="AJ664" s="1" t="s">
        <v>102</v>
      </c>
      <c r="AK664" s="1">
        <v>0</v>
      </c>
      <c r="AL664">
        <v>1392</v>
      </c>
      <c r="AM664">
        <v>1392</v>
      </c>
      <c r="AN664" s="1" t="s">
        <v>103</v>
      </c>
      <c r="AO664" t="s">
        <v>97</v>
      </c>
      <c r="AP664" t="s">
        <v>105</v>
      </c>
      <c r="AQ664" s="1" t="s">
        <v>106</v>
      </c>
      <c r="AR664">
        <v>1392</v>
      </c>
      <c r="AS664">
        <v>0</v>
      </c>
      <c r="AT664" s="1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 s="1">
        <v>0</v>
      </c>
      <c r="BS664" s="1">
        <v>0</v>
      </c>
      <c r="BT664">
        <v>0</v>
      </c>
      <c r="BU664" t="s">
        <v>83</v>
      </c>
      <c r="BV664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>
        <v>110000</v>
      </c>
      <c r="CD664">
        <f t="shared" si="20"/>
        <v>-1</v>
      </c>
      <c r="CE664" s="2">
        <f t="shared" si="21"/>
        <v>103950</v>
      </c>
    </row>
    <row r="665" spans="1:83" x14ac:dyDescent="0.2">
      <c r="A665" s="1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s="1" t="s">
        <v>83</v>
      </c>
      <c r="H665" t="s">
        <v>84</v>
      </c>
      <c r="I665" t="s">
        <v>85</v>
      </c>
      <c r="J665" t="s">
        <v>86</v>
      </c>
      <c r="K665" t="s">
        <v>87</v>
      </c>
      <c r="L665" s="1" t="s">
        <v>88</v>
      </c>
      <c r="M665" t="s">
        <v>185</v>
      </c>
      <c r="N665" t="s">
        <v>90</v>
      </c>
      <c r="O665" s="1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s="1" t="s">
        <v>130</v>
      </c>
      <c r="AH665" s="1" t="s">
        <v>141</v>
      </c>
      <c r="AI665">
        <v>920</v>
      </c>
      <c r="AJ665" s="1" t="s">
        <v>153</v>
      </c>
      <c r="AK665" s="1">
        <v>180</v>
      </c>
      <c r="AL665">
        <v>38</v>
      </c>
      <c r="AM665">
        <v>1138</v>
      </c>
      <c r="AN665" s="1" t="s">
        <v>103</v>
      </c>
      <c r="AO665" t="s">
        <v>98</v>
      </c>
      <c r="AP665" t="s">
        <v>105</v>
      </c>
      <c r="AQ665" s="1" t="s">
        <v>106</v>
      </c>
      <c r="AR665">
        <v>1181</v>
      </c>
      <c r="AS665">
        <v>0</v>
      </c>
      <c r="AT665" s="1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 s="1">
        <v>0</v>
      </c>
      <c r="BS665" s="1">
        <v>0</v>
      </c>
      <c r="BT665">
        <v>0</v>
      </c>
      <c r="BU665" t="s">
        <v>83</v>
      </c>
      <c r="BV665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>
        <v>137500</v>
      </c>
      <c r="CD665">
        <f t="shared" si="20"/>
        <v>0</v>
      </c>
      <c r="CE665" s="2">
        <f t="shared" si="21"/>
        <v>137500</v>
      </c>
    </row>
    <row r="666" spans="1:83" x14ac:dyDescent="0.2">
      <c r="A666" s="1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s="1" t="s">
        <v>83</v>
      </c>
      <c r="H666" t="s">
        <v>160</v>
      </c>
      <c r="I666" t="s">
        <v>85</v>
      </c>
      <c r="J666" t="s">
        <v>86</v>
      </c>
      <c r="K666" t="s">
        <v>166</v>
      </c>
      <c r="L666" s="1" t="s">
        <v>88</v>
      </c>
      <c r="M666" t="s">
        <v>136</v>
      </c>
      <c r="N666" t="s">
        <v>202</v>
      </c>
      <c r="O666" s="1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s="1" t="s">
        <v>121</v>
      </c>
      <c r="AH666" s="1" t="s">
        <v>101</v>
      </c>
      <c r="AI666">
        <v>1721</v>
      </c>
      <c r="AJ666" s="1" t="s">
        <v>102</v>
      </c>
      <c r="AK666" s="1">
        <v>0</v>
      </c>
      <c r="AL666">
        <v>356</v>
      </c>
      <c r="AM666">
        <v>2077</v>
      </c>
      <c r="AN666" s="1" t="s">
        <v>103</v>
      </c>
      <c r="AO666" t="s">
        <v>104</v>
      </c>
      <c r="AP666" t="s">
        <v>105</v>
      </c>
      <c r="AQ666" s="1" t="s">
        <v>106</v>
      </c>
      <c r="AR666">
        <v>2097</v>
      </c>
      <c r="AS666">
        <v>0</v>
      </c>
      <c r="AT666" s="1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 s="1">
        <v>0</v>
      </c>
      <c r="BS666" s="1">
        <v>0</v>
      </c>
      <c r="BT666">
        <v>0</v>
      </c>
      <c r="BU666" t="s">
        <v>83</v>
      </c>
      <c r="BV666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>
        <v>423000</v>
      </c>
      <c r="CD666">
        <f t="shared" si="20"/>
        <v>2</v>
      </c>
      <c r="CE666" s="2">
        <f t="shared" si="21"/>
        <v>469530</v>
      </c>
    </row>
    <row r="667" spans="1:83" x14ac:dyDescent="0.2">
      <c r="A667" s="1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s="1" t="s">
        <v>83</v>
      </c>
      <c r="H667" t="s">
        <v>120</v>
      </c>
      <c r="I667" t="s">
        <v>85</v>
      </c>
      <c r="J667" t="s">
        <v>86</v>
      </c>
      <c r="K667" t="s">
        <v>122</v>
      </c>
      <c r="L667" s="1" t="s">
        <v>88</v>
      </c>
      <c r="M667" t="s">
        <v>193</v>
      </c>
      <c r="N667" t="s">
        <v>90</v>
      </c>
      <c r="O667" s="1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s="1" t="s">
        <v>100</v>
      </c>
      <c r="AH667" s="1" t="s">
        <v>102</v>
      </c>
      <c r="AI667">
        <v>0</v>
      </c>
      <c r="AJ667" s="1" t="s">
        <v>102</v>
      </c>
      <c r="AK667" s="1">
        <v>0</v>
      </c>
      <c r="AL667">
        <v>1406</v>
      </c>
      <c r="AM667">
        <v>1406</v>
      </c>
      <c r="AN667" s="1" t="s">
        <v>103</v>
      </c>
      <c r="AO667" t="s">
        <v>104</v>
      </c>
      <c r="AP667" t="s">
        <v>105</v>
      </c>
      <c r="AQ667" s="1" t="s">
        <v>106</v>
      </c>
      <c r="AR667">
        <v>1454</v>
      </c>
      <c r="AS667">
        <v>482</v>
      </c>
      <c r="AT667" s="1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 s="1">
        <v>0</v>
      </c>
      <c r="BS667" s="1">
        <v>0</v>
      </c>
      <c r="BT667">
        <v>0</v>
      </c>
      <c r="BU667" t="s">
        <v>83</v>
      </c>
      <c r="BV667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>
        <v>230500</v>
      </c>
      <c r="CD667">
        <f t="shared" si="20"/>
        <v>2</v>
      </c>
      <c r="CE667" s="2">
        <f t="shared" si="21"/>
        <v>255855</v>
      </c>
    </row>
    <row r="668" spans="1:83" x14ac:dyDescent="0.2">
      <c r="A668" s="1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s="1" t="s">
        <v>83</v>
      </c>
      <c r="H668" t="s">
        <v>120</v>
      </c>
      <c r="I668" t="s">
        <v>85</v>
      </c>
      <c r="J668" t="s">
        <v>86</v>
      </c>
      <c r="K668" t="s">
        <v>87</v>
      </c>
      <c r="L668" s="1" t="s">
        <v>88</v>
      </c>
      <c r="M668" t="s">
        <v>162</v>
      </c>
      <c r="N668" t="s">
        <v>90</v>
      </c>
      <c r="O668" s="1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s="1" t="s">
        <v>100</v>
      </c>
      <c r="AH668" s="1" t="s">
        <v>172</v>
      </c>
      <c r="AI668">
        <v>187</v>
      </c>
      <c r="AJ668" s="1" t="s">
        <v>153</v>
      </c>
      <c r="AK668" s="1">
        <v>723</v>
      </c>
      <c r="AL668">
        <v>111</v>
      </c>
      <c r="AM668">
        <v>1021</v>
      </c>
      <c r="AN668" s="1" t="s">
        <v>103</v>
      </c>
      <c r="AO668" t="s">
        <v>98</v>
      </c>
      <c r="AP668" t="s">
        <v>105</v>
      </c>
      <c r="AQ668" s="1" t="s">
        <v>106</v>
      </c>
      <c r="AR668">
        <v>1465</v>
      </c>
      <c r="AS668">
        <v>915</v>
      </c>
      <c r="AT668" s="1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 s="1">
        <v>0</v>
      </c>
      <c r="BS668" s="1">
        <v>0</v>
      </c>
      <c r="BT668">
        <v>0</v>
      </c>
      <c r="BU668" t="s">
        <v>83</v>
      </c>
      <c r="BV668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>
        <v>129000</v>
      </c>
      <c r="CD668">
        <f t="shared" si="20"/>
        <v>1</v>
      </c>
      <c r="CE668" s="2">
        <f t="shared" si="21"/>
        <v>136095</v>
      </c>
    </row>
    <row r="669" spans="1:83" x14ac:dyDescent="0.2">
      <c r="A669" s="1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s="1" t="s">
        <v>83</v>
      </c>
      <c r="H669" t="s">
        <v>84</v>
      </c>
      <c r="I669" t="s">
        <v>85</v>
      </c>
      <c r="J669" t="s">
        <v>86</v>
      </c>
      <c r="K669" t="s">
        <v>87</v>
      </c>
      <c r="L669" s="1" t="s">
        <v>88</v>
      </c>
      <c r="M669" t="s">
        <v>170</v>
      </c>
      <c r="N669" t="s">
        <v>90</v>
      </c>
      <c r="O669" s="1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s="1" t="s">
        <v>100</v>
      </c>
      <c r="AH669" s="1" t="s">
        <v>101</v>
      </c>
      <c r="AI669">
        <v>1138</v>
      </c>
      <c r="AJ669" s="1" t="s">
        <v>102</v>
      </c>
      <c r="AK669" s="1">
        <v>0</v>
      </c>
      <c r="AL669">
        <v>270</v>
      </c>
      <c r="AM669">
        <v>1408</v>
      </c>
      <c r="AN669" s="1" t="s">
        <v>103</v>
      </c>
      <c r="AO669" t="s">
        <v>104</v>
      </c>
      <c r="AP669" t="s">
        <v>105</v>
      </c>
      <c r="AQ669" s="1" t="s">
        <v>106</v>
      </c>
      <c r="AR669">
        <v>1679</v>
      </c>
      <c r="AS669">
        <v>0</v>
      </c>
      <c r="AT669" s="1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 s="1">
        <v>0</v>
      </c>
      <c r="BS669" s="1">
        <v>0</v>
      </c>
      <c r="BT669">
        <v>0</v>
      </c>
      <c r="BU669" t="s">
        <v>83</v>
      </c>
      <c r="BV669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>
        <v>193500</v>
      </c>
      <c r="CD669">
        <f t="shared" si="20"/>
        <v>0</v>
      </c>
      <c r="CE669" s="2">
        <f t="shared" si="21"/>
        <v>193500</v>
      </c>
    </row>
    <row r="670" spans="1:83" x14ac:dyDescent="0.2">
      <c r="A670" s="1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s="1" t="s">
        <v>83</v>
      </c>
      <c r="H670" t="s">
        <v>84</v>
      </c>
      <c r="I670" t="s">
        <v>175</v>
      </c>
      <c r="J670" t="s">
        <v>86</v>
      </c>
      <c r="K670" t="s">
        <v>122</v>
      </c>
      <c r="L670" s="1" t="s">
        <v>194</v>
      </c>
      <c r="M670" t="s">
        <v>151</v>
      </c>
      <c r="N670" t="s">
        <v>90</v>
      </c>
      <c r="O670" s="1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s="1" t="s">
        <v>100</v>
      </c>
      <c r="AH670" s="1" t="s">
        <v>153</v>
      </c>
      <c r="AI670">
        <v>988</v>
      </c>
      <c r="AJ670" s="1" t="s">
        <v>102</v>
      </c>
      <c r="AK670" s="1">
        <v>0</v>
      </c>
      <c r="AL670">
        <v>200</v>
      </c>
      <c r="AM670">
        <v>1188</v>
      </c>
      <c r="AN670" s="1" t="s">
        <v>103</v>
      </c>
      <c r="AO670" t="s">
        <v>97</v>
      </c>
      <c r="AP670" t="s">
        <v>105</v>
      </c>
      <c r="AQ670" s="1" t="s">
        <v>106</v>
      </c>
      <c r="AR670">
        <v>1437</v>
      </c>
      <c r="AS670">
        <v>0</v>
      </c>
      <c r="AT670" s="1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 s="1">
        <v>0</v>
      </c>
      <c r="BS670" s="1">
        <v>0</v>
      </c>
      <c r="BT670">
        <v>0</v>
      </c>
      <c r="BU670" t="s">
        <v>83</v>
      </c>
      <c r="BV670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>
        <v>168000</v>
      </c>
      <c r="CD670">
        <f t="shared" si="20"/>
        <v>2</v>
      </c>
      <c r="CE670" s="2">
        <f t="shared" si="21"/>
        <v>186480</v>
      </c>
    </row>
    <row r="671" spans="1:83" x14ac:dyDescent="0.2">
      <c r="A671" s="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s="1" t="s">
        <v>83</v>
      </c>
      <c r="H671" t="s">
        <v>84</v>
      </c>
      <c r="I671" t="s">
        <v>85</v>
      </c>
      <c r="J671" t="s">
        <v>86</v>
      </c>
      <c r="K671" t="s">
        <v>87</v>
      </c>
      <c r="L671" s="1" t="s">
        <v>88</v>
      </c>
      <c r="M671" t="s">
        <v>123</v>
      </c>
      <c r="N671" t="s">
        <v>90</v>
      </c>
      <c r="O671" s="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s="1" t="s">
        <v>100</v>
      </c>
      <c r="AH671" s="1" t="s">
        <v>102</v>
      </c>
      <c r="AI671">
        <v>0</v>
      </c>
      <c r="AJ671" s="1" t="s">
        <v>102</v>
      </c>
      <c r="AK671" s="1">
        <v>0</v>
      </c>
      <c r="AL671">
        <v>700</v>
      </c>
      <c r="AM671">
        <v>700</v>
      </c>
      <c r="AN671" s="1" t="s">
        <v>103</v>
      </c>
      <c r="AO671" t="s">
        <v>104</v>
      </c>
      <c r="AP671" t="s">
        <v>105</v>
      </c>
      <c r="AQ671" s="1" t="s">
        <v>106</v>
      </c>
      <c r="AR671">
        <v>1180</v>
      </c>
      <c r="AS671">
        <v>0</v>
      </c>
      <c r="AT671" s="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 s="1">
        <v>0</v>
      </c>
      <c r="BS671" s="1">
        <v>0</v>
      </c>
      <c r="BT671">
        <v>0</v>
      </c>
      <c r="BU671" t="s">
        <v>83</v>
      </c>
      <c r="BV67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>
        <v>137500</v>
      </c>
      <c r="CD671">
        <f t="shared" si="20"/>
        <v>2</v>
      </c>
      <c r="CE671" s="2">
        <f t="shared" si="21"/>
        <v>152625</v>
      </c>
    </row>
    <row r="672" spans="1:83" x14ac:dyDescent="0.2">
      <c r="A672" s="1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s="1" t="s">
        <v>83</v>
      </c>
      <c r="H672" t="s">
        <v>84</v>
      </c>
      <c r="I672" t="s">
        <v>85</v>
      </c>
      <c r="J672" t="s">
        <v>86</v>
      </c>
      <c r="K672" t="s">
        <v>112</v>
      </c>
      <c r="L672" s="1" t="s">
        <v>88</v>
      </c>
      <c r="M672" t="s">
        <v>89</v>
      </c>
      <c r="N672" t="s">
        <v>90</v>
      </c>
      <c r="O672" s="1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s="1" t="s">
        <v>100</v>
      </c>
      <c r="AH672" s="1" t="s">
        <v>101</v>
      </c>
      <c r="AI672">
        <v>193</v>
      </c>
      <c r="AJ672" s="1" t="s">
        <v>102</v>
      </c>
      <c r="AK672" s="1">
        <v>0</v>
      </c>
      <c r="AL672">
        <v>545</v>
      </c>
      <c r="AM672">
        <v>738</v>
      </c>
      <c r="AN672" s="1" t="s">
        <v>103</v>
      </c>
      <c r="AO672" t="s">
        <v>104</v>
      </c>
      <c r="AP672" t="s">
        <v>105</v>
      </c>
      <c r="AQ672" s="1" t="s">
        <v>106</v>
      </c>
      <c r="AR672">
        <v>738</v>
      </c>
      <c r="AS672">
        <v>738</v>
      </c>
      <c r="AT672" s="1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 s="1">
        <v>0</v>
      </c>
      <c r="BS672" s="1">
        <v>0</v>
      </c>
      <c r="BT672">
        <v>0</v>
      </c>
      <c r="BU672" t="s">
        <v>83</v>
      </c>
      <c r="BV672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>
        <v>173500</v>
      </c>
      <c r="CD672">
        <f t="shared" si="20"/>
        <v>-1</v>
      </c>
      <c r="CE672" s="2">
        <f t="shared" si="21"/>
        <v>163957.5</v>
      </c>
    </row>
    <row r="673" spans="1:83" x14ac:dyDescent="0.2">
      <c r="A673" s="1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s="1" t="s">
        <v>83</v>
      </c>
      <c r="H673" t="s">
        <v>84</v>
      </c>
      <c r="I673" t="s">
        <v>85</v>
      </c>
      <c r="J673" t="s">
        <v>86</v>
      </c>
      <c r="K673" t="s">
        <v>87</v>
      </c>
      <c r="L673" s="1" t="s">
        <v>88</v>
      </c>
      <c r="M673" t="s">
        <v>185</v>
      </c>
      <c r="N673" t="s">
        <v>144</v>
      </c>
      <c r="O673" s="1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s="1" t="s">
        <v>100</v>
      </c>
      <c r="AH673" s="1" t="s">
        <v>141</v>
      </c>
      <c r="AI673">
        <v>551</v>
      </c>
      <c r="AJ673" s="1" t="s">
        <v>102</v>
      </c>
      <c r="AK673" s="1">
        <v>0</v>
      </c>
      <c r="AL673">
        <v>121</v>
      </c>
      <c r="AM673">
        <v>672</v>
      </c>
      <c r="AN673" s="1" t="s">
        <v>103</v>
      </c>
      <c r="AO673" t="s">
        <v>98</v>
      </c>
      <c r="AP673" t="s">
        <v>177</v>
      </c>
      <c r="AQ673" s="1" t="s">
        <v>106</v>
      </c>
      <c r="AR673">
        <v>697</v>
      </c>
      <c r="AS673">
        <v>672</v>
      </c>
      <c r="AT673" s="1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 s="1">
        <v>0</v>
      </c>
      <c r="BS673" s="1">
        <v>0</v>
      </c>
      <c r="BT673">
        <v>0</v>
      </c>
      <c r="BU673" t="s">
        <v>83</v>
      </c>
      <c r="BV673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>
        <v>103600</v>
      </c>
      <c r="CD673">
        <f t="shared" si="20"/>
        <v>-1</v>
      </c>
      <c r="CE673" s="2">
        <f t="shared" si="21"/>
        <v>97902</v>
      </c>
    </row>
    <row r="674" spans="1:83" x14ac:dyDescent="0.2">
      <c r="A674" s="1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s="1" t="s">
        <v>83</v>
      </c>
      <c r="H674" t="s">
        <v>120</v>
      </c>
      <c r="I674" t="s">
        <v>85</v>
      </c>
      <c r="J674" t="s">
        <v>86</v>
      </c>
      <c r="K674" t="s">
        <v>87</v>
      </c>
      <c r="L674" s="1" t="s">
        <v>88</v>
      </c>
      <c r="M674" t="s">
        <v>113</v>
      </c>
      <c r="N674" t="s">
        <v>90</v>
      </c>
      <c r="O674" s="1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s="1" t="s">
        <v>100</v>
      </c>
      <c r="AH674" s="1" t="s">
        <v>119</v>
      </c>
      <c r="AI674">
        <v>767</v>
      </c>
      <c r="AJ674" s="1" t="s">
        <v>102</v>
      </c>
      <c r="AK674" s="1">
        <v>0</v>
      </c>
      <c r="AL674">
        <v>441</v>
      </c>
      <c r="AM674">
        <v>1208</v>
      </c>
      <c r="AN674" s="1" t="s">
        <v>103</v>
      </c>
      <c r="AO674" t="s">
        <v>98</v>
      </c>
      <c r="AP674" t="s">
        <v>105</v>
      </c>
      <c r="AQ674" s="1" t="s">
        <v>106</v>
      </c>
      <c r="AR674">
        <v>1208</v>
      </c>
      <c r="AS674">
        <v>0</v>
      </c>
      <c r="AT674" s="1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 s="1">
        <v>0</v>
      </c>
      <c r="BS674" s="1">
        <v>0</v>
      </c>
      <c r="BT674">
        <v>0</v>
      </c>
      <c r="BU674" t="s">
        <v>83</v>
      </c>
      <c r="BV674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>
        <v>165000</v>
      </c>
      <c r="CD674">
        <f t="shared" si="20"/>
        <v>2</v>
      </c>
      <c r="CE674" s="2">
        <f t="shared" si="21"/>
        <v>183150</v>
      </c>
    </row>
    <row r="675" spans="1:83" x14ac:dyDescent="0.2">
      <c r="A675" s="1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s="1" t="s">
        <v>83</v>
      </c>
      <c r="H675" t="s">
        <v>84</v>
      </c>
      <c r="I675" t="s">
        <v>85</v>
      </c>
      <c r="J675" t="s">
        <v>86</v>
      </c>
      <c r="K675" t="s">
        <v>87</v>
      </c>
      <c r="L675" s="1" t="s">
        <v>88</v>
      </c>
      <c r="M675" t="s">
        <v>123</v>
      </c>
      <c r="N675" t="s">
        <v>90</v>
      </c>
      <c r="O675" s="1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s="1" t="s">
        <v>100</v>
      </c>
      <c r="AH675" s="1" t="s">
        <v>101</v>
      </c>
      <c r="AI675">
        <v>1186</v>
      </c>
      <c r="AJ675" s="1" t="s">
        <v>102</v>
      </c>
      <c r="AK675" s="1">
        <v>0</v>
      </c>
      <c r="AL675">
        <v>291</v>
      </c>
      <c r="AM675">
        <v>1477</v>
      </c>
      <c r="AN675" s="1" t="s">
        <v>103</v>
      </c>
      <c r="AO675" t="s">
        <v>104</v>
      </c>
      <c r="AP675" t="s">
        <v>105</v>
      </c>
      <c r="AQ675" s="1" t="s">
        <v>106</v>
      </c>
      <c r="AR675">
        <v>1839</v>
      </c>
      <c r="AS675">
        <v>0</v>
      </c>
      <c r="AT675" s="1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 s="1">
        <v>0</v>
      </c>
      <c r="BS675" s="1">
        <v>200</v>
      </c>
      <c r="BT675">
        <v>0</v>
      </c>
      <c r="BU675" t="s">
        <v>83</v>
      </c>
      <c r="BV675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>
        <v>257500</v>
      </c>
      <c r="CD675">
        <f t="shared" si="20"/>
        <v>1</v>
      </c>
      <c r="CE675" s="2">
        <f t="shared" si="21"/>
        <v>271662.5</v>
      </c>
    </row>
    <row r="676" spans="1:83" x14ac:dyDescent="0.2">
      <c r="A676" s="1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s="1" t="s">
        <v>83</v>
      </c>
      <c r="H676" t="s">
        <v>84</v>
      </c>
      <c r="I676" t="s">
        <v>85</v>
      </c>
      <c r="J676" t="s">
        <v>86</v>
      </c>
      <c r="K676" t="s">
        <v>87</v>
      </c>
      <c r="L676" s="1" t="s">
        <v>88</v>
      </c>
      <c r="M676" t="s">
        <v>162</v>
      </c>
      <c r="N676" t="s">
        <v>90</v>
      </c>
      <c r="O676" s="1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s="1" t="s">
        <v>100</v>
      </c>
      <c r="AH676" s="1" t="s">
        <v>153</v>
      </c>
      <c r="AI676">
        <v>892</v>
      </c>
      <c r="AJ676" s="1" t="s">
        <v>102</v>
      </c>
      <c r="AK676" s="1">
        <v>0</v>
      </c>
      <c r="AL676">
        <v>244</v>
      </c>
      <c r="AM676">
        <v>1136</v>
      </c>
      <c r="AN676" s="1" t="s">
        <v>103</v>
      </c>
      <c r="AO676" t="s">
        <v>98</v>
      </c>
      <c r="AP676" t="s">
        <v>105</v>
      </c>
      <c r="AQ676" s="1" t="s">
        <v>106</v>
      </c>
      <c r="AR676">
        <v>1136</v>
      </c>
      <c r="AS676">
        <v>0</v>
      </c>
      <c r="AT676" s="1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 s="1">
        <v>0</v>
      </c>
      <c r="BS676" s="1">
        <v>0</v>
      </c>
      <c r="BT676">
        <v>0</v>
      </c>
      <c r="BU676" t="s">
        <v>83</v>
      </c>
      <c r="BV676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>
        <v>140000</v>
      </c>
      <c r="CD676">
        <f t="shared" si="20"/>
        <v>0</v>
      </c>
      <c r="CE676" s="2">
        <f t="shared" si="21"/>
        <v>140000</v>
      </c>
    </row>
    <row r="677" spans="1:83" x14ac:dyDescent="0.2">
      <c r="A677" s="1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s="1" t="s">
        <v>83</v>
      </c>
      <c r="H677" t="s">
        <v>84</v>
      </c>
      <c r="I677" t="s">
        <v>85</v>
      </c>
      <c r="J677" t="s">
        <v>86</v>
      </c>
      <c r="K677" t="s">
        <v>87</v>
      </c>
      <c r="L677" s="1" t="s">
        <v>88</v>
      </c>
      <c r="M677" t="s">
        <v>216</v>
      </c>
      <c r="N677" t="s">
        <v>90</v>
      </c>
      <c r="O677" s="1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s="1" t="s">
        <v>100</v>
      </c>
      <c r="AH677" s="1" t="s">
        <v>119</v>
      </c>
      <c r="AI677">
        <v>311</v>
      </c>
      <c r="AJ677" s="1" t="s">
        <v>102</v>
      </c>
      <c r="AK677" s="1">
        <v>0</v>
      </c>
      <c r="AL677">
        <v>544</v>
      </c>
      <c r="AM677">
        <v>855</v>
      </c>
      <c r="AN677" s="1" t="s">
        <v>103</v>
      </c>
      <c r="AO677" t="s">
        <v>98</v>
      </c>
      <c r="AP677" t="s">
        <v>105</v>
      </c>
      <c r="AQ677" s="1" t="s">
        <v>106</v>
      </c>
      <c r="AR677">
        <v>855</v>
      </c>
      <c r="AS677">
        <v>586</v>
      </c>
      <c r="AT677" s="1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 s="1">
        <v>0</v>
      </c>
      <c r="BS677" s="1">
        <v>0</v>
      </c>
      <c r="BT677">
        <v>0</v>
      </c>
      <c r="BU677" t="s">
        <v>83</v>
      </c>
      <c r="BV677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>
        <v>148500</v>
      </c>
      <c r="CD677">
        <f t="shared" si="20"/>
        <v>-1</v>
      </c>
      <c r="CE677" s="2">
        <f t="shared" si="21"/>
        <v>140332.5</v>
      </c>
    </row>
    <row r="678" spans="1:83" x14ac:dyDescent="0.2">
      <c r="A678" s="1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s="1" t="s">
        <v>174</v>
      </c>
      <c r="H678" t="s">
        <v>84</v>
      </c>
      <c r="I678" t="s">
        <v>85</v>
      </c>
      <c r="J678" t="s">
        <v>86</v>
      </c>
      <c r="K678" t="s">
        <v>87</v>
      </c>
      <c r="L678" s="1" t="s">
        <v>88</v>
      </c>
      <c r="M678" t="s">
        <v>143</v>
      </c>
      <c r="N678" t="s">
        <v>90</v>
      </c>
      <c r="O678" s="1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s="1" t="s">
        <v>100</v>
      </c>
      <c r="AH678" s="1" t="s">
        <v>102</v>
      </c>
      <c r="AI678">
        <v>0</v>
      </c>
      <c r="AJ678" s="1" t="s">
        <v>102</v>
      </c>
      <c r="AK678" s="1">
        <v>0</v>
      </c>
      <c r="AL678">
        <v>1095</v>
      </c>
      <c r="AM678">
        <v>1095</v>
      </c>
      <c r="AN678" s="1" t="s">
        <v>206</v>
      </c>
      <c r="AO678" t="s">
        <v>147</v>
      </c>
      <c r="AP678" t="s">
        <v>177</v>
      </c>
      <c r="AQ678" s="1" t="s">
        <v>106</v>
      </c>
      <c r="AR678">
        <v>1095</v>
      </c>
      <c r="AS678">
        <v>679</v>
      </c>
      <c r="AT678" s="1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 s="1">
        <v>0</v>
      </c>
      <c r="BS678" s="1">
        <v>0</v>
      </c>
      <c r="BT678">
        <v>0</v>
      </c>
      <c r="BU678" t="s">
        <v>83</v>
      </c>
      <c r="BV678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>
        <v>87000</v>
      </c>
      <c r="CD678">
        <f t="shared" si="20"/>
        <v>2</v>
      </c>
      <c r="CE678" s="2">
        <f t="shared" si="21"/>
        <v>96570</v>
      </c>
    </row>
    <row r="679" spans="1:83" x14ac:dyDescent="0.2">
      <c r="A679" s="1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s="1" t="s">
        <v>83</v>
      </c>
      <c r="H679" t="s">
        <v>84</v>
      </c>
      <c r="I679" t="s">
        <v>85</v>
      </c>
      <c r="J679" t="s">
        <v>86</v>
      </c>
      <c r="K679" t="s">
        <v>87</v>
      </c>
      <c r="L679" s="1" t="s">
        <v>88</v>
      </c>
      <c r="M679" t="s">
        <v>143</v>
      </c>
      <c r="N679" t="s">
        <v>90</v>
      </c>
      <c r="O679" s="1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s="1" t="s">
        <v>100</v>
      </c>
      <c r="AH679" s="1" t="s">
        <v>102</v>
      </c>
      <c r="AI679">
        <v>0</v>
      </c>
      <c r="AJ679" s="1" t="s">
        <v>102</v>
      </c>
      <c r="AK679" s="1">
        <v>0</v>
      </c>
      <c r="AL679">
        <v>768</v>
      </c>
      <c r="AM679">
        <v>768</v>
      </c>
      <c r="AN679" s="1" t="s">
        <v>103</v>
      </c>
      <c r="AO679" t="s">
        <v>104</v>
      </c>
      <c r="AP679" t="s">
        <v>105</v>
      </c>
      <c r="AQ679" s="1" t="s">
        <v>106</v>
      </c>
      <c r="AR679">
        <v>792</v>
      </c>
      <c r="AS679">
        <v>0</v>
      </c>
      <c r="AT679" s="1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 s="1">
        <v>0</v>
      </c>
      <c r="BS679" s="1">
        <v>0</v>
      </c>
      <c r="BT679">
        <v>0</v>
      </c>
      <c r="BU679" t="s">
        <v>83</v>
      </c>
      <c r="BV679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>
        <v>109500</v>
      </c>
      <c r="CD679">
        <f t="shared" si="20"/>
        <v>-1</v>
      </c>
      <c r="CE679" s="2">
        <f t="shared" si="21"/>
        <v>103477.5</v>
      </c>
    </row>
    <row r="680" spans="1:83" x14ac:dyDescent="0.2">
      <c r="A680" s="1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s="1" t="s">
        <v>83</v>
      </c>
      <c r="H680" t="s">
        <v>120</v>
      </c>
      <c r="I680" t="s">
        <v>85</v>
      </c>
      <c r="J680" t="s">
        <v>86</v>
      </c>
      <c r="K680" t="s">
        <v>87</v>
      </c>
      <c r="L680" s="1" t="s">
        <v>88</v>
      </c>
      <c r="M680" t="s">
        <v>200</v>
      </c>
      <c r="N680" t="s">
        <v>90</v>
      </c>
      <c r="O680" s="1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s="1" t="s">
        <v>121</v>
      </c>
      <c r="AH680" s="1" t="s">
        <v>102</v>
      </c>
      <c r="AI680">
        <v>0</v>
      </c>
      <c r="AJ680" s="1" t="s">
        <v>102</v>
      </c>
      <c r="AK680" s="1">
        <v>0</v>
      </c>
      <c r="AL680">
        <v>2046</v>
      </c>
      <c r="AM680">
        <v>2046</v>
      </c>
      <c r="AN680" s="1" t="s">
        <v>103</v>
      </c>
      <c r="AO680" t="s">
        <v>104</v>
      </c>
      <c r="AP680" t="s">
        <v>105</v>
      </c>
      <c r="AQ680" s="1" t="s">
        <v>106</v>
      </c>
      <c r="AR680">
        <v>2046</v>
      </c>
      <c r="AS680">
        <v>0</v>
      </c>
      <c r="AT680" s="1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 s="1">
        <v>0</v>
      </c>
      <c r="BS680" s="1">
        <v>0</v>
      </c>
      <c r="BT680">
        <v>0</v>
      </c>
      <c r="BU680" t="s">
        <v>83</v>
      </c>
      <c r="BV680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>
        <v>372500</v>
      </c>
      <c r="CD680">
        <f t="shared" si="20"/>
        <v>-1</v>
      </c>
      <c r="CE680" s="2">
        <f t="shared" si="21"/>
        <v>352012.5</v>
      </c>
    </row>
    <row r="681" spans="1:83" x14ac:dyDescent="0.2">
      <c r="A681" s="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s="1" t="s">
        <v>83</v>
      </c>
      <c r="H681" t="s">
        <v>120</v>
      </c>
      <c r="I681" t="s">
        <v>85</v>
      </c>
      <c r="J681" t="s">
        <v>86</v>
      </c>
      <c r="K681" t="s">
        <v>87</v>
      </c>
      <c r="L681" s="1" t="s">
        <v>88</v>
      </c>
      <c r="M681" t="s">
        <v>151</v>
      </c>
      <c r="N681" t="s">
        <v>90</v>
      </c>
      <c r="O681" s="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s="1" t="s">
        <v>100</v>
      </c>
      <c r="AH681" s="1" t="s">
        <v>153</v>
      </c>
      <c r="AI681">
        <v>827</v>
      </c>
      <c r="AJ681" s="1" t="s">
        <v>102</v>
      </c>
      <c r="AK681" s="1">
        <v>0</v>
      </c>
      <c r="AL681">
        <v>161</v>
      </c>
      <c r="AM681">
        <v>988</v>
      </c>
      <c r="AN681" s="1" t="s">
        <v>103</v>
      </c>
      <c r="AO681" t="s">
        <v>98</v>
      </c>
      <c r="AP681" t="s">
        <v>105</v>
      </c>
      <c r="AQ681" s="1" t="s">
        <v>106</v>
      </c>
      <c r="AR681">
        <v>988</v>
      </c>
      <c r="AS681">
        <v>0</v>
      </c>
      <c r="AT681" s="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 s="1">
        <v>0</v>
      </c>
      <c r="BS681" s="1">
        <v>0</v>
      </c>
      <c r="BT681">
        <v>0</v>
      </c>
      <c r="BU681" t="s">
        <v>83</v>
      </c>
      <c r="BV68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>
        <v>128500</v>
      </c>
      <c r="CD681">
        <f t="shared" si="20"/>
        <v>1</v>
      </c>
      <c r="CE681" s="2">
        <f t="shared" si="21"/>
        <v>135567.5</v>
      </c>
    </row>
    <row r="682" spans="1:83" x14ac:dyDescent="0.2">
      <c r="A682" s="1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s="1" t="s">
        <v>83</v>
      </c>
      <c r="H682" t="s">
        <v>84</v>
      </c>
      <c r="I682" t="s">
        <v>85</v>
      </c>
      <c r="J682" t="s">
        <v>86</v>
      </c>
      <c r="K682" t="s">
        <v>87</v>
      </c>
      <c r="L682" s="1" t="s">
        <v>88</v>
      </c>
      <c r="M682" t="s">
        <v>170</v>
      </c>
      <c r="N682" t="s">
        <v>90</v>
      </c>
      <c r="O682" s="1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s="1" t="s">
        <v>100</v>
      </c>
      <c r="AH682" s="1" t="s">
        <v>141</v>
      </c>
      <c r="AI682">
        <v>543</v>
      </c>
      <c r="AJ682" s="1" t="s">
        <v>141</v>
      </c>
      <c r="AK682" s="1">
        <v>119</v>
      </c>
      <c r="AL682">
        <v>261</v>
      </c>
      <c r="AM682">
        <v>923</v>
      </c>
      <c r="AN682" s="1" t="s">
        <v>103</v>
      </c>
      <c r="AO682" t="s">
        <v>98</v>
      </c>
      <c r="AP682" t="s">
        <v>105</v>
      </c>
      <c r="AQ682" s="1" t="s">
        <v>106</v>
      </c>
      <c r="AR682">
        <v>923</v>
      </c>
      <c r="AS682">
        <v>0</v>
      </c>
      <c r="AT682" s="1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 s="1">
        <v>0</v>
      </c>
      <c r="BS682" s="1">
        <v>0</v>
      </c>
      <c r="BT682">
        <v>0</v>
      </c>
      <c r="BU682" t="s">
        <v>83</v>
      </c>
      <c r="BV682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>
        <v>143000</v>
      </c>
      <c r="CD682">
        <f t="shared" si="20"/>
        <v>-2</v>
      </c>
      <c r="CE682" s="2">
        <f t="shared" si="21"/>
        <v>127270</v>
      </c>
    </row>
    <row r="683" spans="1:83" x14ac:dyDescent="0.2">
      <c r="A683" s="1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s="1" t="s">
        <v>82</v>
      </c>
      <c r="H683" t="s">
        <v>160</v>
      </c>
      <c r="I683" t="s">
        <v>175</v>
      </c>
      <c r="J683" t="s">
        <v>86</v>
      </c>
      <c r="K683" t="s">
        <v>87</v>
      </c>
      <c r="L683" s="1" t="s">
        <v>88</v>
      </c>
      <c r="M683" t="s">
        <v>232</v>
      </c>
      <c r="N683" t="s">
        <v>90</v>
      </c>
      <c r="O683" s="1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s="1" t="s">
        <v>100</v>
      </c>
      <c r="AH683" s="1" t="s">
        <v>153</v>
      </c>
      <c r="AI683">
        <v>182</v>
      </c>
      <c r="AJ683" s="1" t="s">
        <v>102</v>
      </c>
      <c r="AK683" s="1">
        <v>0</v>
      </c>
      <c r="AL683">
        <v>611</v>
      </c>
      <c r="AM683">
        <v>793</v>
      </c>
      <c r="AN683" s="1" t="s">
        <v>103</v>
      </c>
      <c r="AO683" t="s">
        <v>104</v>
      </c>
      <c r="AP683" t="s">
        <v>105</v>
      </c>
      <c r="AQ683" s="1" t="s">
        <v>106</v>
      </c>
      <c r="AR683">
        <v>848</v>
      </c>
      <c r="AS683">
        <v>672</v>
      </c>
      <c r="AT683" s="1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 s="1">
        <v>0</v>
      </c>
      <c r="BS683" s="1">
        <v>0</v>
      </c>
      <c r="BT683">
        <v>0</v>
      </c>
      <c r="BU683" t="s">
        <v>83</v>
      </c>
      <c r="BV683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>
        <v>159434</v>
      </c>
      <c r="CD683">
        <f t="shared" si="20"/>
        <v>-1</v>
      </c>
      <c r="CE683" s="2">
        <f t="shared" si="21"/>
        <v>150665.13</v>
      </c>
    </row>
    <row r="684" spans="1:83" x14ac:dyDescent="0.2">
      <c r="A684" s="1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s="1" t="s">
        <v>83</v>
      </c>
      <c r="H684" t="s">
        <v>84</v>
      </c>
      <c r="I684" t="s">
        <v>199</v>
      </c>
      <c r="J684" t="s">
        <v>86</v>
      </c>
      <c r="K684" t="s">
        <v>87</v>
      </c>
      <c r="L684" s="1" t="s">
        <v>88</v>
      </c>
      <c r="M684" t="s">
        <v>205</v>
      </c>
      <c r="N684" t="s">
        <v>90</v>
      </c>
      <c r="O684" s="1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s="1" t="s">
        <v>121</v>
      </c>
      <c r="AH684" s="1" t="s">
        <v>101</v>
      </c>
      <c r="AI684">
        <v>1003</v>
      </c>
      <c r="AJ684" s="1" t="s">
        <v>102</v>
      </c>
      <c r="AK684" s="1">
        <v>0</v>
      </c>
      <c r="AL684">
        <v>288</v>
      </c>
      <c r="AM684">
        <v>1291</v>
      </c>
      <c r="AN684" s="1" t="s">
        <v>103</v>
      </c>
      <c r="AO684" t="s">
        <v>104</v>
      </c>
      <c r="AP684" t="s">
        <v>105</v>
      </c>
      <c r="AQ684" s="1" t="s">
        <v>106</v>
      </c>
      <c r="AR684">
        <v>1291</v>
      </c>
      <c r="AS684">
        <v>0</v>
      </c>
      <c r="AT684" s="1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 s="1">
        <v>0</v>
      </c>
      <c r="BS684" s="1">
        <v>0</v>
      </c>
      <c r="BT684">
        <v>0</v>
      </c>
      <c r="BU684" t="s">
        <v>83</v>
      </c>
      <c r="BV684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>
        <v>173000</v>
      </c>
      <c r="CD684">
        <f t="shared" si="20"/>
        <v>0</v>
      </c>
      <c r="CE684" s="2">
        <f t="shared" si="21"/>
        <v>173000</v>
      </c>
    </row>
    <row r="685" spans="1:83" x14ac:dyDescent="0.2">
      <c r="A685" s="1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s="1" t="s">
        <v>83</v>
      </c>
      <c r="H685" t="s">
        <v>120</v>
      </c>
      <c r="I685" t="s">
        <v>85</v>
      </c>
      <c r="J685" t="s">
        <v>86</v>
      </c>
      <c r="K685" t="s">
        <v>122</v>
      </c>
      <c r="L685" s="1" t="s">
        <v>88</v>
      </c>
      <c r="M685" t="s">
        <v>89</v>
      </c>
      <c r="N685" t="s">
        <v>90</v>
      </c>
      <c r="O685" s="1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s="1" t="s">
        <v>130</v>
      </c>
      <c r="AH685" s="1" t="s">
        <v>101</v>
      </c>
      <c r="AI685">
        <v>1059</v>
      </c>
      <c r="AJ685" s="1" t="s">
        <v>102</v>
      </c>
      <c r="AK685" s="1">
        <v>0</v>
      </c>
      <c r="AL685">
        <v>567</v>
      </c>
      <c r="AM685">
        <v>1626</v>
      </c>
      <c r="AN685" s="1" t="s">
        <v>103</v>
      </c>
      <c r="AO685" t="s">
        <v>104</v>
      </c>
      <c r="AP685" t="s">
        <v>105</v>
      </c>
      <c r="AQ685" s="1" t="s">
        <v>106</v>
      </c>
      <c r="AR685">
        <v>1668</v>
      </c>
      <c r="AS685">
        <v>0</v>
      </c>
      <c r="AT685" s="1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 s="1">
        <v>0</v>
      </c>
      <c r="BS685" s="1">
        <v>0</v>
      </c>
      <c r="BT685">
        <v>0</v>
      </c>
      <c r="BU685" t="s">
        <v>83</v>
      </c>
      <c r="BV685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>
        <v>285000</v>
      </c>
      <c r="CD685">
        <f t="shared" si="20"/>
        <v>1</v>
      </c>
      <c r="CE685" s="2">
        <f t="shared" si="21"/>
        <v>300675</v>
      </c>
    </row>
    <row r="686" spans="1:83" x14ac:dyDescent="0.2">
      <c r="A686" s="1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s="1" t="s">
        <v>83</v>
      </c>
      <c r="H686" t="s">
        <v>160</v>
      </c>
      <c r="I686" t="s">
        <v>85</v>
      </c>
      <c r="J686" t="s">
        <v>86</v>
      </c>
      <c r="K686" t="s">
        <v>166</v>
      </c>
      <c r="L686" s="1" t="s">
        <v>88</v>
      </c>
      <c r="M686" t="s">
        <v>129</v>
      </c>
      <c r="N686" t="s">
        <v>90</v>
      </c>
      <c r="O686" s="1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s="1" t="s">
        <v>100</v>
      </c>
      <c r="AH686" s="1" t="s">
        <v>102</v>
      </c>
      <c r="AI686">
        <v>0</v>
      </c>
      <c r="AJ686" s="1" t="s">
        <v>102</v>
      </c>
      <c r="AK686" s="1">
        <v>0</v>
      </c>
      <c r="AL686">
        <v>1195</v>
      </c>
      <c r="AM686">
        <v>1195</v>
      </c>
      <c r="AN686" s="1" t="s">
        <v>103</v>
      </c>
      <c r="AO686" t="s">
        <v>97</v>
      </c>
      <c r="AP686" t="s">
        <v>105</v>
      </c>
      <c r="AQ686" s="1" t="s">
        <v>106</v>
      </c>
      <c r="AR686">
        <v>1195</v>
      </c>
      <c r="AS686">
        <v>644</v>
      </c>
      <c r="AT686" s="1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 s="1">
        <v>0</v>
      </c>
      <c r="BS686" s="1">
        <v>0</v>
      </c>
      <c r="BT686">
        <v>0</v>
      </c>
      <c r="BU686" t="s">
        <v>83</v>
      </c>
      <c r="BV686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>
        <v>221000</v>
      </c>
      <c r="CD686">
        <f t="shared" si="20"/>
        <v>-2</v>
      </c>
      <c r="CE686" s="2">
        <f t="shared" si="21"/>
        <v>196690</v>
      </c>
    </row>
    <row r="687" spans="1:83" x14ac:dyDescent="0.2">
      <c r="A687" s="1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s="1" t="s">
        <v>83</v>
      </c>
      <c r="H687" t="s">
        <v>120</v>
      </c>
      <c r="I687" t="s">
        <v>85</v>
      </c>
      <c r="J687" t="s">
        <v>86</v>
      </c>
      <c r="K687" t="s">
        <v>166</v>
      </c>
      <c r="L687" s="1" t="s">
        <v>88</v>
      </c>
      <c r="M687" t="s">
        <v>200</v>
      </c>
      <c r="N687" t="s">
        <v>90</v>
      </c>
      <c r="O687" s="1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s="1" t="s">
        <v>121</v>
      </c>
      <c r="AH687" s="1" t="s">
        <v>101</v>
      </c>
      <c r="AI687">
        <v>828</v>
      </c>
      <c r="AJ687" s="1" t="s">
        <v>172</v>
      </c>
      <c r="AK687" s="1">
        <v>182</v>
      </c>
      <c r="AL687">
        <v>180</v>
      </c>
      <c r="AM687">
        <v>1190</v>
      </c>
      <c r="AN687" s="1" t="s">
        <v>103</v>
      </c>
      <c r="AO687" t="s">
        <v>97</v>
      </c>
      <c r="AP687" t="s">
        <v>105</v>
      </c>
      <c r="AQ687" s="1" t="s">
        <v>106</v>
      </c>
      <c r="AR687">
        <v>1190</v>
      </c>
      <c r="AS687">
        <v>900</v>
      </c>
      <c r="AT687" s="1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 s="1">
        <v>0</v>
      </c>
      <c r="BS687" s="1">
        <v>0</v>
      </c>
      <c r="BT687">
        <v>0</v>
      </c>
      <c r="BU687" t="s">
        <v>83</v>
      </c>
      <c r="BV687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>
        <v>207500</v>
      </c>
      <c r="CD687">
        <f t="shared" si="20"/>
        <v>1</v>
      </c>
      <c r="CE687" s="2">
        <f t="shared" si="21"/>
        <v>218912.5</v>
      </c>
    </row>
    <row r="688" spans="1:83" x14ac:dyDescent="0.2">
      <c r="A688" s="1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s="1" t="s">
        <v>83</v>
      </c>
      <c r="H688" t="s">
        <v>84</v>
      </c>
      <c r="I688" t="s">
        <v>85</v>
      </c>
      <c r="J688" t="s">
        <v>86</v>
      </c>
      <c r="K688" t="s">
        <v>87</v>
      </c>
      <c r="L688" s="1" t="s">
        <v>88</v>
      </c>
      <c r="M688" t="s">
        <v>136</v>
      </c>
      <c r="N688" t="s">
        <v>90</v>
      </c>
      <c r="O688" s="1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s="1" t="s">
        <v>100</v>
      </c>
      <c r="AH688" s="1" t="s">
        <v>102</v>
      </c>
      <c r="AI688">
        <v>0</v>
      </c>
      <c r="AJ688" s="1" t="s">
        <v>102</v>
      </c>
      <c r="AK688" s="1">
        <v>0</v>
      </c>
      <c r="AL688">
        <v>874</v>
      </c>
      <c r="AM688">
        <v>874</v>
      </c>
      <c r="AN688" s="1" t="s">
        <v>103</v>
      </c>
      <c r="AO688" t="s">
        <v>104</v>
      </c>
      <c r="AP688" t="s">
        <v>105</v>
      </c>
      <c r="AQ688" s="1" t="s">
        <v>106</v>
      </c>
      <c r="AR688">
        <v>874</v>
      </c>
      <c r="AS688">
        <v>887</v>
      </c>
      <c r="AT688" s="1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 s="1">
        <v>0</v>
      </c>
      <c r="BS688" s="1">
        <v>0</v>
      </c>
      <c r="BT688">
        <v>0</v>
      </c>
      <c r="BU688" t="s">
        <v>83</v>
      </c>
      <c r="BV688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>
        <v>227875</v>
      </c>
      <c r="CD688">
        <f t="shared" si="20"/>
        <v>1</v>
      </c>
      <c r="CE688" s="2">
        <f t="shared" si="21"/>
        <v>240408.125</v>
      </c>
    </row>
    <row r="689" spans="1:83" x14ac:dyDescent="0.2">
      <c r="A689" s="1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s="1" t="s">
        <v>83</v>
      </c>
      <c r="H689" t="s">
        <v>160</v>
      </c>
      <c r="I689" t="s">
        <v>85</v>
      </c>
      <c r="J689" t="s">
        <v>86</v>
      </c>
      <c r="K689" t="s">
        <v>112</v>
      </c>
      <c r="L689" s="1" t="s">
        <v>88</v>
      </c>
      <c r="M689" t="s">
        <v>136</v>
      </c>
      <c r="N689" t="s">
        <v>90</v>
      </c>
      <c r="O689" s="1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s="1" t="s">
        <v>100</v>
      </c>
      <c r="AH689" s="1" t="s">
        <v>101</v>
      </c>
      <c r="AI689">
        <v>239</v>
      </c>
      <c r="AJ689" s="1" t="s">
        <v>102</v>
      </c>
      <c r="AK689" s="1">
        <v>0</v>
      </c>
      <c r="AL689">
        <v>312</v>
      </c>
      <c r="AM689">
        <v>551</v>
      </c>
      <c r="AN689" s="1" t="s">
        <v>103</v>
      </c>
      <c r="AO689" t="s">
        <v>104</v>
      </c>
      <c r="AP689" t="s">
        <v>105</v>
      </c>
      <c r="AQ689" s="1" t="s">
        <v>106</v>
      </c>
      <c r="AR689">
        <v>551</v>
      </c>
      <c r="AS689">
        <v>551</v>
      </c>
      <c r="AT689" s="1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 s="1">
        <v>0</v>
      </c>
      <c r="BS689" s="1">
        <v>0</v>
      </c>
      <c r="BT689">
        <v>0</v>
      </c>
      <c r="BU689" t="s">
        <v>83</v>
      </c>
      <c r="BV689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>
        <v>148800</v>
      </c>
      <c r="CD689">
        <f t="shared" si="20"/>
        <v>1</v>
      </c>
      <c r="CE689" s="2">
        <f t="shared" si="21"/>
        <v>156984</v>
      </c>
    </row>
    <row r="690" spans="1:83" x14ac:dyDescent="0.2">
      <c r="A690" s="1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s="1" t="s">
        <v>83</v>
      </c>
      <c r="H690" t="s">
        <v>84</v>
      </c>
      <c r="I690" t="s">
        <v>199</v>
      </c>
      <c r="J690" t="s">
        <v>86</v>
      </c>
      <c r="K690" t="s">
        <v>87</v>
      </c>
      <c r="L690" s="1" t="s">
        <v>88</v>
      </c>
      <c r="M690" t="s">
        <v>200</v>
      </c>
      <c r="N690" t="s">
        <v>90</v>
      </c>
      <c r="O690" s="1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s="1" t="s">
        <v>130</v>
      </c>
      <c r="AH690" s="1" t="s">
        <v>101</v>
      </c>
      <c r="AI690">
        <v>945</v>
      </c>
      <c r="AJ690" s="1" t="s">
        <v>102</v>
      </c>
      <c r="AK690" s="1">
        <v>0</v>
      </c>
      <c r="AL690">
        <v>474</v>
      </c>
      <c r="AM690">
        <v>1419</v>
      </c>
      <c r="AN690" s="1" t="s">
        <v>103</v>
      </c>
      <c r="AO690" t="s">
        <v>104</v>
      </c>
      <c r="AP690" t="s">
        <v>105</v>
      </c>
      <c r="AQ690" s="1" t="s">
        <v>106</v>
      </c>
      <c r="AR690">
        <v>1419</v>
      </c>
      <c r="AS690">
        <v>0</v>
      </c>
      <c r="AT690" s="1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 s="1">
        <v>0</v>
      </c>
      <c r="BS690" s="1">
        <v>0</v>
      </c>
      <c r="BT690">
        <v>0</v>
      </c>
      <c r="BU690" t="s">
        <v>83</v>
      </c>
      <c r="BV690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>
        <v>392000</v>
      </c>
      <c r="CD690">
        <f t="shared" si="20"/>
        <v>1</v>
      </c>
      <c r="CE690" s="2">
        <f t="shared" si="21"/>
        <v>413560</v>
      </c>
    </row>
    <row r="691" spans="1:83" x14ac:dyDescent="0.2">
      <c r="A691" s="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s="1" t="s">
        <v>83</v>
      </c>
      <c r="H691" t="s">
        <v>120</v>
      </c>
      <c r="I691" t="s">
        <v>85</v>
      </c>
      <c r="J691" t="s">
        <v>86</v>
      </c>
      <c r="K691" t="s">
        <v>122</v>
      </c>
      <c r="L691" s="1" t="s">
        <v>88</v>
      </c>
      <c r="M691" t="s">
        <v>154</v>
      </c>
      <c r="N691" t="s">
        <v>90</v>
      </c>
      <c r="O691" s="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s="1" t="s">
        <v>130</v>
      </c>
      <c r="AH691" s="1" t="s">
        <v>119</v>
      </c>
      <c r="AI691">
        <v>20</v>
      </c>
      <c r="AJ691" s="1" t="s">
        <v>102</v>
      </c>
      <c r="AK691" s="1">
        <v>0</v>
      </c>
      <c r="AL691">
        <v>1342</v>
      </c>
      <c r="AM691">
        <v>1362</v>
      </c>
      <c r="AN691" s="1" t="s">
        <v>103</v>
      </c>
      <c r="AO691" t="s">
        <v>104</v>
      </c>
      <c r="AP691" t="s">
        <v>105</v>
      </c>
      <c r="AQ691" s="1" t="s">
        <v>106</v>
      </c>
      <c r="AR691">
        <v>1362</v>
      </c>
      <c r="AS691">
        <v>0</v>
      </c>
      <c r="AT691" s="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 s="1">
        <v>0</v>
      </c>
      <c r="BS691" s="1">
        <v>0</v>
      </c>
      <c r="BT691">
        <v>0</v>
      </c>
      <c r="BU691" t="s">
        <v>83</v>
      </c>
      <c r="BV69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>
        <v>194700</v>
      </c>
      <c r="CD691">
        <f t="shared" si="20"/>
        <v>1</v>
      </c>
      <c r="CE691" s="2">
        <f t="shared" si="21"/>
        <v>205408.5</v>
      </c>
    </row>
    <row r="692" spans="1:83" x14ac:dyDescent="0.2">
      <c r="A692" s="1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s="1" t="s">
        <v>83</v>
      </c>
      <c r="H692" t="s">
        <v>84</v>
      </c>
      <c r="I692" t="s">
        <v>85</v>
      </c>
      <c r="J692" t="s">
        <v>86</v>
      </c>
      <c r="K692" t="s">
        <v>87</v>
      </c>
      <c r="L692" s="1" t="s">
        <v>88</v>
      </c>
      <c r="M692" t="s">
        <v>89</v>
      </c>
      <c r="N692" t="s">
        <v>90</v>
      </c>
      <c r="O692" s="1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s="1" t="s">
        <v>97</v>
      </c>
      <c r="AH692" s="1" t="s">
        <v>101</v>
      </c>
      <c r="AI692">
        <v>697</v>
      </c>
      <c r="AJ692" s="1" t="s">
        <v>102</v>
      </c>
      <c r="AK692" s="1">
        <v>0</v>
      </c>
      <c r="AL692">
        <v>151</v>
      </c>
      <c r="AM692">
        <v>848</v>
      </c>
      <c r="AN692" s="1" t="s">
        <v>103</v>
      </c>
      <c r="AO692" t="s">
        <v>104</v>
      </c>
      <c r="AP692" t="s">
        <v>105</v>
      </c>
      <c r="AQ692" s="1" t="s">
        <v>106</v>
      </c>
      <c r="AR692">
        <v>848</v>
      </c>
      <c r="AS692">
        <v>0</v>
      </c>
      <c r="AT692" s="1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 s="1">
        <v>0</v>
      </c>
      <c r="BS692" s="1">
        <v>0</v>
      </c>
      <c r="BT692">
        <v>0</v>
      </c>
      <c r="BU692" t="s">
        <v>83</v>
      </c>
      <c r="BV692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>
        <v>141000</v>
      </c>
      <c r="CD692">
        <f t="shared" si="20"/>
        <v>0</v>
      </c>
      <c r="CE692" s="2">
        <f t="shared" si="21"/>
        <v>141000</v>
      </c>
    </row>
    <row r="693" spans="1:83" x14ac:dyDescent="0.2">
      <c r="A693" s="1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s="1" t="s">
        <v>83</v>
      </c>
      <c r="H693" t="s">
        <v>120</v>
      </c>
      <c r="I693" t="s">
        <v>85</v>
      </c>
      <c r="J693" t="s">
        <v>86</v>
      </c>
      <c r="K693" t="s">
        <v>122</v>
      </c>
      <c r="L693" s="1" t="s">
        <v>88</v>
      </c>
      <c r="M693" t="s">
        <v>129</v>
      </c>
      <c r="N693" t="s">
        <v>90</v>
      </c>
      <c r="O693" s="1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s="1" t="s">
        <v>97</v>
      </c>
      <c r="AH693" s="1" t="s">
        <v>101</v>
      </c>
      <c r="AI693">
        <v>1455</v>
      </c>
      <c r="AJ693" s="1" t="s">
        <v>102</v>
      </c>
      <c r="AK693" s="1">
        <v>0</v>
      </c>
      <c r="AL693">
        <v>989</v>
      </c>
      <c r="AM693">
        <v>2444</v>
      </c>
      <c r="AN693" s="1" t="s">
        <v>103</v>
      </c>
      <c r="AO693" t="s">
        <v>104</v>
      </c>
      <c r="AP693" t="s">
        <v>105</v>
      </c>
      <c r="AQ693" s="1" t="s">
        <v>106</v>
      </c>
      <c r="AR693">
        <v>2444</v>
      </c>
      <c r="AS693">
        <v>1872</v>
      </c>
      <c r="AT693" s="1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 s="1">
        <v>0</v>
      </c>
      <c r="BS693" s="1">
        <v>0</v>
      </c>
      <c r="BT693">
        <v>0</v>
      </c>
      <c r="BU693" t="s">
        <v>83</v>
      </c>
      <c r="BV693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>
        <v>755000</v>
      </c>
      <c r="CD693">
        <f t="shared" si="20"/>
        <v>1</v>
      </c>
      <c r="CE693" s="2">
        <f t="shared" si="21"/>
        <v>796525</v>
      </c>
    </row>
    <row r="694" spans="1:83" x14ac:dyDescent="0.2">
      <c r="A694" s="1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s="1" t="s">
        <v>83</v>
      </c>
      <c r="H694" t="s">
        <v>120</v>
      </c>
      <c r="I694" t="s">
        <v>85</v>
      </c>
      <c r="J694" t="s">
        <v>86</v>
      </c>
      <c r="K694" t="s">
        <v>87</v>
      </c>
      <c r="L694" s="1" t="s">
        <v>194</v>
      </c>
      <c r="M694" t="s">
        <v>189</v>
      </c>
      <c r="N694" t="s">
        <v>90</v>
      </c>
      <c r="O694" s="1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s="1" t="s">
        <v>97</v>
      </c>
      <c r="AH694" s="1" t="s">
        <v>101</v>
      </c>
      <c r="AI694">
        <v>965</v>
      </c>
      <c r="AJ694" s="1" t="s">
        <v>102</v>
      </c>
      <c r="AK694" s="1">
        <v>0</v>
      </c>
      <c r="AL694">
        <v>245</v>
      </c>
      <c r="AM694">
        <v>1210</v>
      </c>
      <c r="AN694" s="1" t="s">
        <v>103</v>
      </c>
      <c r="AO694" t="s">
        <v>104</v>
      </c>
      <c r="AP694" t="s">
        <v>105</v>
      </c>
      <c r="AQ694" s="1" t="s">
        <v>106</v>
      </c>
      <c r="AR694">
        <v>1238</v>
      </c>
      <c r="AS694">
        <v>1281</v>
      </c>
      <c r="AT694" s="1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 s="1">
        <v>0</v>
      </c>
      <c r="BS694" s="1">
        <v>0</v>
      </c>
      <c r="BT694">
        <v>0</v>
      </c>
      <c r="BU694" t="s">
        <v>83</v>
      </c>
      <c r="BV694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>
        <v>335000</v>
      </c>
      <c r="CD694">
        <f t="shared" si="20"/>
        <v>2</v>
      </c>
      <c r="CE694" s="2">
        <f t="shared" si="21"/>
        <v>371850</v>
      </c>
    </row>
    <row r="695" spans="1:83" x14ac:dyDescent="0.2">
      <c r="A695" s="1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s="1" t="s">
        <v>83</v>
      </c>
      <c r="H695" t="s">
        <v>84</v>
      </c>
      <c r="I695" t="s">
        <v>85</v>
      </c>
      <c r="J695" t="s">
        <v>86</v>
      </c>
      <c r="K695" t="s">
        <v>122</v>
      </c>
      <c r="L695" s="1" t="s">
        <v>213</v>
      </c>
      <c r="M695" t="s">
        <v>143</v>
      </c>
      <c r="N695" t="s">
        <v>90</v>
      </c>
      <c r="O695" s="1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s="1" t="s">
        <v>100</v>
      </c>
      <c r="AH695" s="1" t="s">
        <v>102</v>
      </c>
      <c r="AI695">
        <v>0</v>
      </c>
      <c r="AJ695" s="1" t="s">
        <v>102</v>
      </c>
      <c r="AK695" s="1">
        <v>0</v>
      </c>
      <c r="AL695">
        <v>1073</v>
      </c>
      <c r="AM695">
        <v>1073</v>
      </c>
      <c r="AN695" s="1" t="s">
        <v>103</v>
      </c>
      <c r="AO695" t="s">
        <v>104</v>
      </c>
      <c r="AP695" t="s">
        <v>105</v>
      </c>
      <c r="AQ695" s="1" t="s">
        <v>106</v>
      </c>
      <c r="AR695">
        <v>1073</v>
      </c>
      <c r="AS695">
        <v>0</v>
      </c>
      <c r="AT695" s="1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 s="1">
        <v>0</v>
      </c>
      <c r="BS695" s="1">
        <v>0</v>
      </c>
      <c r="BT695">
        <v>0</v>
      </c>
      <c r="BU695" t="s">
        <v>83</v>
      </c>
      <c r="BV695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>
        <v>108480</v>
      </c>
      <c r="CD695">
        <f t="shared" si="20"/>
        <v>2</v>
      </c>
      <c r="CE695" s="2">
        <f t="shared" si="21"/>
        <v>120412.8</v>
      </c>
    </row>
    <row r="696" spans="1:83" x14ac:dyDescent="0.2">
      <c r="A696" s="1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s="1" t="s">
        <v>83</v>
      </c>
      <c r="H696" t="s">
        <v>84</v>
      </c>
      <c r="I696" t="s">
        <v>85</v>
      </c>
      <c r="J696" t="s">
        <v>86</v>
      </c>
      <c r="K696" t="s">
        <v>122</v>
      </c>
      <c r="L696" s="1" t="s">
        <v>88</v>
      </c>
      <c r="M696" t="s">
        <v>148</v>
      </c>
      <c r="N696" t="s">
        <v>90</v>
      </c>
      <c r="O696" s="1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s="1" t="s">
        <v>100</v>
      </c>
      <c r="AH696" s="1" t="s">
        <v>102</v>
      </c>
      <c r="AI696">
        <v>0</v>
      </c>
      <c r="AJ696" s="1" t="s">
        <v>102</v>
      </c>
      <c r="AK696" s="1">
        <v>0</v>
      </c>
      <c r="AL696">
        <v>927</v>
      </c>
      <c r="AM696">
        <v>927</v>
      </c>
      <c r="AN696" s="1" t="s">
        <v>103</v>
      </c>
      <c r="AO696" t="s">
        <v>98</v>
      </c>
      <c r="AP696" t="s">
        <v>105</v>
      </c>
      <c r="AQ696" s="1" t="s">
        <v>106</v>
      </c>
      <c r="AR696">
        <v>1067</v>
      </c>
      <c r="AS696">
        <v>472</v>
      </c>
      <c r="AT696" s="1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 s="1">
        <v>0</v>
      </c>
      <c r="BS696" s="1">
        <v>0</v>
      </c>
      <c r="BT696">
        <v>0</v>
      </c>
      <c r="BU696" t="s">
        <v>83</v>
      </c>
      <c r="BV696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>
        <v>141500</v>
      </c>
      <c r="CD696">
        <f t="shared" si="20"/>
        <v>-1</v>
      </c>
      <c r="CE696" s="2">
        <f t="shared" si="21"/>
        <v>133717.5</v>
      </c>
    </row>
    <row r="697" spans="1:83" x14ac:dyDescent="0.2">
      <c r="A697" s="1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s="1" t="s">
        <v>83</v>
      </c>
      <c r="H697" t="s">
        <v>120</v>
      </c>
      <c r="I697" t="s">
        <v>85</v>
      </c>
      <c r="J697" t="s">
        <v>86</v>
      </c>
      <c r="K697" t="s">
        <v>87</v>
      </c>
      <c r="L697" s="1" t="s">
        <v>88</v>
      </c>
      <c r="M697" t="s">
        <v>189</v>
      </c>
      <c r="N697" t="s">
        <v>90</v>
      </c>
      <c r="O697" s="1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s="1" t="s">
        <v>100</v>
      </c>
      <c r="AH697" s="1" t="s">
        <v>101</v>
      </c>
      <c r="AI697">
        <v>980</v>
      </c>
      <c r="AJ697" s="1" t="s">
        <v>172</v>
      </c>
      <c r="AK697" s="1">
        <v>40</v>
      </c>
      <c r="AL697">
        <v>92</v>
      </c>
      <c r="AM697">
        <v>1112</v>
      </c>
      <c r="AN697" s="1" t="s">
        <v>103</v>
      </c>
      <c r="AO697" t="s">
        <v>97</v>
      </c>
      <c r="AP697" t="s">
        <v>105</v>
      </c>
      <c r="AQ697" s="1" t="s">
        <v>106</v>
      </c>
      <c r="AR697">
        <v>1137</v>
      </c>
      <c r="AS697">
        <v>0</v>
      </c>
      <c r="AT697" s="1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 s="1">
        <v>0</v>
      </c>
      <c r="BS697" s="1">
        <v>0</v>
      </c>
      <c r="BT697">
        <v>0</v>
      </c>
      <c r="BU697" t="s">
        <v>83</v>
      </c>
      <c r="BV697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>
        <v>176000</v>
      </c>
      <c r="CD697">
        <f t="shared" si="20"/>
        <v>2</v>
      </c>
      <c r="CE697" s="2">
        <f t="shared" si="21"/>
        <v>195360</v>
      </c>
    </row>
    <row r="698" spans="1:83" x14ac:dyDescent="0.2">
      <c r="A698" s="1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s="1" t="s">
        <v>83</v>
      </c>
      <c r="H698" t="s">
        <v>84</v>
      </c>
      <c r="I698" t="s">
        <v>85</v>
      </c>
      <c r="J698" t="s">
        <v>86</v>
      </c>
      <c r="K698" t="s">
        <v>87</v>
      </c>
      <c r="L698" s="1" t="s">
        <v>88</v>
      </c>
      <c r="M698" t="s">
        <v>148</v>
      </c>
      <c r="N698" t="s">
        <v>90</v>
      </c>
      <c r="O698" s="1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s="1" t="s">
        <v>100</v>
      </c>
      <c r="AH698" s="1" t="s">
        <v>172</v>
      </c>
      <c r="AI698">
        <v>616</v>
      </c>
      <c r="AJ698" s="1" t="s">
        <v>102</v>
      </c>
      <c r="AK698" s="1">
        <v>0</v>
      </c>
      <c r="AL698">
        <v>0</v>
      </c>
      <c r="AM698">
        <v>616</v>
      </c>
      <c r="AN698" s="1" t="s">
        <v>103</v>
      </c>
      <c r="AO698" t="s">
        <v>97</v>
      </c>
      <c r="AP698" t="s">
        <v>105</v>
      </c>
      <c r="AQ698" s="1" t="s">
        <v>106</v>
      </c>
      <c r="AR698">
        <v>616</v>
      </c>
      <c r="AS698">
        <v>0</v>
      </c>
      <c r="AT698" s="1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 s="1">
        <v>0</v>
      </c>
      <c r="BS698" s="1">
        <v>0</v>
      </c>
      <c r="BT698">
        <v>0</v>
      </c>
      <c r="BU698" t="s">
        <v>83</v>
      </c>
      <c r="BV698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>
        <v>89000</v>
      </c>
      <c r="CD698">
        <f t="shared" si="20"/>
        <v>2</v>
      </c>
      <c r="CE698" s="2">
        <f t="shared" si="21"/>
        <v>98790</v>
      </c>
    </row>
    <row r="699" spans="1:83" x14ac:dyDescent="0.2">
      <c r="A699" s="1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s="1" t="s">
        <v>83</v>
      </c>
      <c r="H699" t="s">
        <v>120</v>
      </c>
      <c r="I699" t="s">
        <v>85</v>
      </c>
      <c r="J699" t="s">
        <v>86</v>
      </c>
      <c r="K699" t="s">
        <v>87</v>
      </c>
      <c r="L699" s="1" t="s">
        <v>88</v>
      </c>
      <c r="M699" t="s">
        <v>185</v>
      </c>
      <c r="N699" t="s">
        <v>90</v>
      </c>
      <c r="O699" s="1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s="1" t="s">
        <v>121</v>
      </c>
      <c r="AH699" s="1" t="s">
        <v>172</v>
      </c>
      <c r="AI699">
        <v>210</v>
      </c>
      <c r="AJ699" s="1" t="s">
        <v>119</v>
      </c>
      <c r="AK699" s="1">
        <v>551</v>
      </c>
      <c r="AL699">
        <v>219</v>
      </c>
      <c r="AM699">
        <v>980</v>
      </c>
      <c r="AN699" s="1" t="s">
        <v>103</v>
      </c>
      <c r="AO699" t="s">
        <v>147</v>
      </c>
      <c r="AP699" t="s">
        <v>105</v>
      </c>
      <c r="AQ699" s="1" t="s">
        <v>164</v>
      </c>
      <c r="AR699">
        <v>1148</v>
      </c>
      <c r="AS699">
        <v>0</v>
      </c>
      <c r="AT699" s="1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 s="1">
        <v>0</v>
      </c>
      <c r="BS699" s="1">
        <v>0</v>
      </c>
      <c r="BT699">
        <v>0</v>
      </c>
      <c r="BU699" t="s">
        <v>83</v>
      </c>
      <c r="BV699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>
        <v>123500</v>
      </c>
      <c r="CD699">
        <f t="shared" si="20"/>
        <v>2</v>
      </c>
      <c r="CE699" s="2">
        <f t="shared" si="21"/>
        <v>137085</v>
      </c>
    </row>
    <row r="700" spans="1:83" x14ac:dyDescent="0.2">
      <c r="A700" s="1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s="1" t="s">
        <v>83</v>
      </c>
      <c r="H700" t="s">
        <v>84</v>
      </c>
      <c r="I700" t="s">
        <v>85</v>
      </c>
      <c r="J700" t="s">
        <v>86</v>
      </c>
      <c r="K700" t="s">
        <v>87</v>
      </c>
      <c r="L700" s="1" t="s">
        <v>88</v>
      </c>
      <c r="M700" t="s">
        <v>151</v>
      </c>
      <c r="N700" t="s">
        <v>171</v>
      </c>
      <c r="O700" s="1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s="1" t="s">
        <v>100</v>
      </c>
      <c r="AH700" s="1" t="s">
        <v>101</v>
      </c>
      <c r="AI700">
        <v>553</v>
      </c>
      <c r="AJ700" s="1" t="s">
        <v>141</v>
      </c>
      <c r="AK700" s="1">
        <v>117</v>
      </c>
      <c r="AL700">
        <v>224</v>
      </c>
      <c r="AM700">
        <v>894</v>
      </c>
      <c r="AN700" s="1" t="s">
        <v>103</v>
      </c>
      <c r="AO700" t="s">
        <v>104</v>
      </c>
      <c r="AP700" t="s">
        <v>105</v>
      </c>
      <c r="AQ700" s="1" t="s">
        <v>106</v>
      </c>
      <c r="AR700">
        <v>894</v>
      </c>
      <c r="AS700">
        <v>0</v>
      </c>
      <c r="AT700" s="1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 s="1">
        <v>0</v>
      </c>
      <c r="BS700" s="1">
        <v>0</v>
      </c>
      <c r="BT700">
        <v>0</v>
      </c>
      <c r="BU700" t="s">
        <v>83</v>
      </c>
      <c r="BV700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>
        <v>138500</v>
      </c>
      <c r="CD700">
        <f t="shared" si="20"/>
        <v>-2</v>
      </c>
      <c r="CE700" s="2">
        <f t="shared" si="21"/>
        <v>123265</v>
      </c>
    </row>
    <row r="701" spans="1:83" x14ac:dyDescent="0.2">
      <c r="A701" s="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s="1" t="s">
        <v>82</v>
      </c>
      <c r="H701" t="s">
        <v>160</v>
      </c>
      <c r="I701" t="s">
        <v>85</v>
      </c>
      <c r="J701" t="s">
        <v>86</v>
      </c>
      <c r="K701" t="s">
        <v>87</v>
      </c>
      <c r="L701" s="1" t="s">
        <v>88</v>
      </c>
      <c r="M701" t="s">
        <v>136</v>
      </c>
      <c r="N701" t="s">
        <v>90</v>
      </c>
      <c r="O701" s="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s="1" t="s">
        <v>121</v>
      </c>
      <c r="AH701" s="1" t="s">
        <v>101</v>
      </c>
      <c r="AI701">
        <v>16</v>
      </c>
      <c r="AJ701" s="1" t="s">
        <v>102</v>
      </c>
      <c r="AK701" s="1">
        <v>0</v>
      </c>
      <c r="AL701">
        <v>1375</v>
      </c>
      <c r="AM701">
        <v>1391</v>
      </c>
      <c r="AN701" s="1" t="s">
        <v>103</v>
      </c>
      <c r="AO701" t="s">
        <v>104</v>
      </c>
      <c r="AP701" t="s">
        <v>105</v>
      </c>
      <c r="AQ701" s="1" t="s">
        <v>106</v>
      </c>
      <c r="AR701">
        <v>1391</v>
      </c>
      <c r="AS701">
        <v>0</v>
      </c>
      <c r="AT701" s="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 s="1">
        <v>0</v>
      </c>
      <c r="BS701" s="1">
        <v>0</v>
      </c>
      <c r="BT701">
        <v>0</v>
      </c>
      <c r="BU701" t="s">
        <v>83</v>
      </c>
      <c r="BV70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>
        <v>196000</v>
      </c>
      <c r="CD701">
        <f t="shared" si="20"/>
        <v>0</v>
      </c>
      <c r="CE701" s="2">
        <f t="shared" si="21"/>
        <v>196000</v>
      </c>
    </row>
    <row r="702" spans="1:83" x14ac:dyDescent="0.2">
      <c r="A702" s="1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s="1" t="s">
        <v>83</v>
      </c>
      <c r="H702" t="s">
        <v>84</v>
      </c>
      <c r="I702" t="s">
        <v>85</v>
      </c>
      <c r="J702" t="s">
        <v>86</v>
      </c>
      <c r="K702" t="s">
        <v>87</v>
      </c>
      <c r="L702" s="1" t="s">
        <v>88</v>
      </c>
      <c r="M702" t="s">
        <v>189</v>
      </c>
      <c r="N702" t="s">
        <v>90</v>
      </c>
      <c r="O702" s="1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s="1" t="s">
        <v>97</v>
      </c>
      <c r="AH702" s="1" t="s">
        <v>101</v>
      </c>
      <c r="AI702">
        <v>1274</v>
      </c>
      <c r="AJ702" s="1" t="s">
        <v>102</v>
      </c>
      <c r="AK702" s="1">
        <v>0</v>
      </c>
      <c r="AL702">
        <v>526</v>
      </c>
      <c r="AM702">
        <v>1800</v>
      </c>
      <c r="AN702" s="1" t="s">
        <v>103</v>
      </c>
      <c r="AO702" t="s">
        <v>104</v>
      </c>
      <c r="AP702" t="s">
        <v>105</v>
      </c>
      <c r="AQ702" s="1" t="s">
        <v>106</v>
      </c>
      <c r="AR702">
        <v>1800</v>
      </c>
      <c r="AS702">
        <v>0</v>
      </c>
      <c r="AT702" s="1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 s="1">
        <v>0</v>
      </c>
      <c r="BS702" s="1">
        <v>0</v>
      </c>
      <c r="BT702">
        <v>0</v>
      </c>
      <c r="BU702" t="s">
        <v>83</v>
      </c>
      <c r="BV702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>
        <v>312500</v>
      </c>
      <c r="CD702">
        <f t="shared" si="20"/>
        <v>2</v>
      </c>
      <c r="CE702" s="2">
        <f t="shared" si="21"/>
        <v>346875</v>
      </c>
    </row>
    <row r="703" spans="1:83" x14ac:dyDescent="0.2">
      <c r="A703" s="1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s="1" t="s">
        <v>83</v>
      </c>
      <c r="H703" t="s">
        <v>84</v>
      </c>
      <c r="I703" t="s">
        <v>85</v>
      </c>
      <c r="J703" t="s">
        <v>86</v>
      </c>
      <c r="K703" t="s">
        <v>87</v>
      </c>
      <c r="L703" s="1" t="s">
        <v>88</v>
      </c>
      <c r="M703" t="s">
        <v>138</v>
      </c>
      <c r="N703" t="s">
        <v>90</v>
      </c>
      <c r="O703" s="1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s="1" t="s">
        <v>100</v>
      </c>
      <c r="AH703" s="1" t="s">
        <v>102</v>
      </c>
      <c r="AI703">
        <v>0</v>
      </c>
      <c r="AJ703" s="1" t="s">
        <v>102</v>
      </c>
      <c r="AK703" s="1">
        <v>0</v>
      </c>
      <c r="AL703">
        <v>1164</v>
      </c>
      <c r="AM703">
        <v>1164</v>
      </c>
      <c r="AN703" s="1" t="s">
        <v>103</v>
      </c>
      <c r="AO703" t="s">
        <v>98</v>
      </c>
      <c r="AP703" t="s">
        <v>105</v>
      </c>
      <c r="AQ703" s="1" t="s">
        <v>106</v>
      </c>
      <c r="AR703">
        <v>1164</v>
      </c>
      <c r="AS703">
        <v>0</v>
      </c>
      <c r="AT703" s="1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 s="1">
        <v>0</v>
      </c>
      <c r="BS703" s="1">
        <v>0</v>
      </c>
      <c r="BT703">
        <v>0</v>
      </c>
      <c r="BU703" t="s">
        <v>83</v>
      </c>
      <c r="BV703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>
        <v>140000</v>
      </c>
      <c r="CD703">
        <f t="shared" si="20"/>
        <v>2</v>
      </c>
      <c r="CE703" s="2">
        <f t="shared" si="21"/>
        <v>155400</v>
      </c>
    </row>
    <row r="704" spans="1:83" x14ac:dyDescent="0.2">
      <c r="A704" s="1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s="1" t="s">
        <v>83</v>
      </c>
      <c r="H704" t="s">
        <v>120</v>
      </c>
      <c r="I704" t="s">
        <v>85</v>
      </c>
      <c r="J704" t="s">
        <v>86</v>
      </c>
      <c r="K704" t="s">
        <v>87</v>
      </c>
      <c r="L704" s="1" t="s">
        <v>88</v>
      </c>
      <c r="M704" t="s">
        <v>200</v>
      </c>
      <c r="N704" t="s">
        <v>90</v>
      </c>
      <c r="O704" s="1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s="1" t="s">
        <v>100</v>
      </c>
      <c r="AH704" s="1" t="s">
        <v>102</v>
      </c>
      <c r="AI704">
        <v>0</v>
      </c>
      <c r="AJ704" s="1" t="s">
        <v>102</v>
      </c>
      <c r="AK704" s="1">
        <v>0</v>
      </c>
      <c r="AL704">
        <v>1234</v>
      </c>
      <c r="AM704">
        <v>1234</v>
      </c>
      <c r="AN704" s="1" t="s">
        <v>103</v>
      </c>
      <c r="AO704" t="s">
        <v>104</v>
      </c>
      <c r="AP704" t="s">
        <v>105</v>
      </c>
      <c r="AQ704" s="1" t="s">
        <v>106</v>
      </c>
      <c r="AR704">
        <v>1264</v>
      </c>
      <c r="AS704">
        <v>1312</v>
      </c>
      <c r="AT704" s="1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 s="1">
        <v>0</v>
      </c>
      <c r="BS704" s="1">
        <v>0</v>
      </c>
      <c r="BT704">
        <v>0</v>
      </c>
      <c r="BU704" t="s">
        <v>83</v>
      </c>
      <c r="BV704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>
        <v>361919</v>
      </c>
      <c r="CD704">
        <f t="shared" si="20"/>
        <v>2</v>
      </c>
      <c r="CE704" s="2">
        <f t="shared" si="21"/>
        <v>401730.09</v>
      </c>
    </row>
    <row r="705" spans="1:83" x14ac:dyDescent="0.2">
      <c r="A705" s="1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s="1" t="s">
        <v>83</v>
      </c>
      <c r="H705" t="s">
        <v>84</v>
      </c>
      <c r="I705" t="s">
        <v>85</v>
      </c>
      <c r="J705" t="s">
        <v>86</v>
      </c>
      <c r="K705" t="s">
        <v>87</v>
      </c>
      <c r="L705" s="1" t="s">
        <v>88</v>
      </c>
      <c r="M705" t="s">
        <v>143</v>
      </c>
      <c r="N705" t="s">
        <v>114</v>
      </c>
      <c r="O705" s="1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s="1" t="s">
        <v>100</v>
      </c>
      <c r="AH705" s="1" t="s">
        <v>102</v>
      </c>
      <c r="AI705">
        <v>0</v>
      </c>
      <c r="AJ705" s="1" t="s">
        <v>102</v>
      </c>
      <c r="AK705" s="1">
        <v>0</v>
      </c>
      <c r="AL705">
        <v>360</v>
      </c>
      <c r="AM705">
        <v>360</v>
      </c>
      <c r="AN705" s="1" t="s">
        <v>103</v>
      </c>
      <c r="AO705" t="s">
        <v>97</v>
      </c>
      <c r="AP705" t="s">
        <v>105</v>
      </c>
      <c r="AQ705" s="1" t="s">
        <v>106</v>
      </c>
      <c r="AR705">
        <v>1032</v>
      </c>
      <c r="AS705">
        <v>780</v>
      </c>
      <c r="AT705" s="1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 s="1">
        <v>0</v>
      </c>
      <c r="BS705" s="1">
        <v>0</v>
      </c>
      <c r="BT705">
        <v>0</v>
      </c>
      <c r="BU705" t="s">
        <v>83</v>
      </c>
      <c r="BV705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>
        <v>140000</v>
      </c>
      <c r="CD705">
        <f t="shared" si="20"/>
        <v>-2</v>
      </c>
      <c r="CE705" s="2">
        <f t="shared" si="21"/>
        <v>124600</v>
      </c>
    </row>
    <row r="706" spans="1:83" x14ac:dyDescent="0.2">
      <c r="A706" s="1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s="1" t="s">
        <v>83</v>
      </c>
      <c r="H706" t="s">
        <v>84</v>
      </c>
      <c r="I706" t="s">
        <v>85</v>
      </c>
      <c r="J706" t="s">
        <v>86</v>
      </c>
      <c r="K706" t="s">
        <v>87</v>
      </c>
      <c r="L706" s="1" t="s">
        <v>88</v>
      </c>
      <c r="M706" t="s">
        <v>89</v>
      </c>
      <c r="N706" t="s">
        <v>90</v>
      </c>
      <c r="O706" s="1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s="1" t="s">
        <v>130</v>
      </c>
      <c r="AH706" s="1" t="s">
        <v>101</v>
      </c>
      <c r="AI706">
        <v>712</v>
      </c>
      <c r="AJ706" s="1" t="s">
        <v>102</v>
      </c>
      <c r="AK706" s="1">
        <v>0</v>
      </c>
      <c r="AL706">
        <v>761</v>
      </c>
      <c r="AM706">
        <v>1473</v>
      </c>
      <c r="AN706" s="1" t="s">
        <v>103</v>
      </c>
      <c r="AO706" t="s">
        <v>104</v>
      </c>
      <c r="AP706" t="s">
        <v>105</v>
      </c>
      <c r="AQ706" s="1" t="s">
        <v>106</v>
      </c>
      <c r="AR706">
        <v>1484</v>
      </c>
      <c r="AS706">
        <v>0</v>
      </c>
      <c r="AT706" s="1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 s="1">
        <v>144</v>
      </c>
      <c r="BS706" s="1">
        <v>0</v>
      </c>
      <c r="BT706">
        <v>0</v>
      </c>
      <c r="BU706" t="s">
        <v>83</v>
      </c>
      <c r="BV706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>
        <v>213000</v>
      </c>
      <c r="CD706">
        <f t="shared" si="20"/>
        <v>-2</v>
      </c>
      <c r="CE706" s="2">
        <f t="shared" si="21"/>
        <v>189570</v>
      </c>
    </row>
    <row r="707" spans="1:83" x14ac:dyDescent="0.2">
      <c r="A707" s="1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s="1" t="s">
        <v>83</v>
      </c>
      <c r="H707" t="s">
        <v>84</v>
      </c>
      <c r="I707" t="s">
        <v>85</v>
      </c>
      <c r="J707" t="s">
        <v>86</v>
      </c>
      <c r="K707" t="s">
        <v>87</v>
      </c>
      <c r="L707" s="1" t="s">
        <v>88</v>
      </c>
      <c r="M707" t="s">
        <v>176</v>
      </c>
      <c r="N707" t="s">
        <v>90</v>
      </c>
      <c r="O707" s="1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s="1" t="s">
        <v>83</v>
      </c>
      <c r="AH707" s="1" t="s">
        <v>83</v>
      </c>
      <c r="AI707">
        <v>0</v>
      </c>
      <c r="AJ707" s="1" t="s">
        <v>83</v>
      </c>
      <c r="AK707" s="1">
        <v>0</v>
      </c>
      <c r="AL707">
        <v>0</v>
      </c>
      <c r="AM707">
        <v>0</v>
      </c>
      <c r="AN707" s="1" t="s">
        <v>103</v>
      </c>
      <c r="AO707" t="s">
        <v>147</v>
      </c>
      <c r="AP707" t="s">
        <v>177</v>
      </c>
      <c r="AQ707" s="1" t="s">
        <v>106</v>
      </c>
      <c r="AR707">
        <v>372</v>
      </c>
      <c r="AS707">
        <v>720</v>
      </c>
      <c r="AT707" s="1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 s="1">
        <v>0</v>
      </c>
      <c r="BS707" s="1">
        <v>0</v>
      </c>
      <c r="BT707">
        <v>0</v>
      </c>
      <c r="BU707" t="s">
        <v>83</v>
      </c>
      <c r="BV707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>
        <v>55000</v>
      </c>
      <c r="CD707">
        <f t="shared" si="20"/>
        <v>-2</v>
      </c>
      <c r="CE707" s="2">
        <f t="shared" si="21"/>
        <v>48950</v>
      </c>
    </row>
    <row r="708" spans="1:83" x14ac:dyDescent="0.2">
      <c r="A708" s="1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s="1" t="s">
        <v>83</v>
      </c>
      <c r="H708" t="s">
        <v>160</v>
      </c>
      <c r="I708" t="s">
        <v>195</v>
      </c>
      <c r="J708" t="s">
        <v>86</v>
      </c>
      <c r="K708" t="s">
        <v>166</v>
      </c>
      <c r="L708" s="1" t="s">
        <v>213</v>
      </c>
      <c r="M708" t="s">
        <v>205</v>
      </c>
      <c r="N708" t="s">
        <v>90</v>
      </c>
      <c r="O708" s="1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s="1" t="s">
        <v>97</v>
      </c>
      <c r="AH708" s="1" t="s">
        <v>101</v>
      </c>
      <c r="AI708">
        <v>1219</v>
      </c>
      <c r="AJ708" s="1" t="s">
        <v>102</v>
      </c>
      <c r="AK708" s="1">
        <v>0</v>
      </c>
      <c r="AL708">
        <v>424</v>
      </c>
      <c r="AM708">
        <v>1643</v>
      </c>
      <c r="AN708" s="1" t="s">
        <v>103</v>
      </c>
      <c r="AO708" t="s">
        <v>98</v>
      </c>
      <c r="AP708" t="s">
        <v>105</v>
      </c>
      <c r="AQ708" s="1" t="s">
        <v>106</v>
      </c>
      <c r="AR708">
        <v>1824</v>
      </c>
      <c r="AS708">
        <v>0</v>
      </c>
      <c r="AT708" s="1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 s="1">
        <v>0</v>
      </c>
      <c r="BS708" s="1">
        <v>0</v>
      </c>
      <c r="BT708">
        <v>0</v>
      </c>
      <c r="BU708" t="s">
        <v>83</v>
      </c>
      <c r="BV708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>
        <v>302000</v>
      </c>
      <c r="CD708">
        <f t="shared" ref="CD708:CD771" si="22">2008-BZ708</f>
        <v>1</v>
      </c>
      <c r="CE708" s="2">
        <f t="shared" ref="CE708:CE771" si="23">CC708+(CC708*(CD708*0.055))</f>
        <v>318610</v>
      </c>
    </row>
    <row r="709" spans="1:83" x14ac:dyDescent="0.2">
      <c r="A709" s="1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s="1" t="s">
        <v>83</v>
      </c>
      <c r="H709" t="s">
        <v>84</v>
      </c>
      <c r="I709" t="s">
        <v>85</v>
      </c>
      <c r="J709" t="s">
        <v>86</v>
      </c>
      <c r="K709" t="s">
        <v>87</v>
      </c>
      <c r="L709" s="1" t="s">
        <v>88</v>
      </c>
      <c r="M709" t="s">
        <v>154</v>
      </c>
      <c r="N709" t="s">
        <v>90</v>
      </c>
      <c r="O709" s="1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s="1" t="s">
        <v>100</v>
      </c>
      <c r="AH709" s="1" t="s">
        <v>101</v>
      </c>
      <c r="AI709">
        <v>863</v>
      </c>
      <c r="AJ709" s="1" t="s">
        <v>102</v>
      </c>
      <c r="AK709" s="1">
        <v>0</v>
      </c>
      <c r="AL709">
        <v>461</v>
      </c>
      <c r="AM709">
        <v>1324</v>
      </c>
      <c r="AN709" s="1" t="s">
        <v>103</v>
      </c>
      <c r="AO709" t="s">
        <v>104</v>
      </c>
      <c r="AP709" t="s">
        <v>105</v>
      </c>
      <c r="AQ709" s="1" t="s">
        <v>106</v>
      </c>
      <c r="AR709">
        <v>1324</v>
      </c>
      <c r="AS709">
        <v>0</v>
      </c>
      <c r="AT709" s="1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 s="1">
        <v>0</v>
      </c>
      <c r="BS709" s="1">
        <v>0</v>
      </c>
      <c r="BT709">
        <v>0</v>
      </c>
      <c r="BU709" t="s">
        <v>83</v>
      </c>
      <c r="BV709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>
        <v>254000</v>
      </c>
      <c r="CD709">
        <f t="shared" si="22"/>
        <v>-1</v>
      </c>
      <c r="CE709" s="2">
        <f t="shared" si="23"/>
        <v>240030</v>
      </c>
    </row>
    <row r="710" spans="1:83" x14ac:dyDescent="0.2">
      <c r="A710" s="1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s="1" t="s">
        <v>83</v>
      </c>
      <c r="H710" t="s">
        <v>120</v>
      </c>
      <c r="I710" t="s">
        <v>85</v>
      </c>
      <c r="J710" t="s">
        <v>86</v>
      </c>
      <c r="K710" t="s">
        <v>87</v>
      </c>
      <c r="L710" s="1" t="s">
        <v>88</v>
      </c>
      <c r="M710" t="s">
        <v>193</v>
      </c>
      <c r="N710" t="s">
        <v>90</v>
      </c>
      <c r="O710" s="1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s="1" t="s">
        <v>130</v>
      </c>
      <c r="AH710" s="1" t="s">
        <v>102</v>
      </c>
      <c r="AI710">
        <v>0</v>
      </c>
      <c r="AJ710" s="1" t="s">
        <v>102</v>
      </c>
      <c r="AK710" s="1">
        <v>0</v>
      </c>
      <c r="AL710">
        <v>728</v>
      </c>
      <c r="AM710">
        <v>728</v>
      </c>
      <c r="AN710" s="1" t="s">
        <v>103</v>
      </c>
      <c r="AO710" t="s">
        <v>104</v>
      </c>
      <c r="AP710" t="s">
        <v>105</v>
      </c>
      <c r="AQ710" s="1" t="s">
        <v>106</v>
      </c>
      <c r="AR710">
        <v>728</v>
      </c>
      <c r="AS710">
        <v>728</v>
      </c>
      <c r="AT710" s="1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 s="1">
        <v>0</v>
      </c>
      <c r="BS710" s="1">
        <v>0</v>
      </c>
      <c r="BT710">
        <v>0</v>
      </c>
      <c r="BU710" t="s">
        <v>83</v>
      </c>
      <c r="BV710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>
        <v>179540</v>
      </c>
      <c r="CD710">
        <f t="shared" si="22"/>
        <v>1</v>
      </c>
      <c r="CE710" s="2">
        <f t="shared" si="23"/>
        <v>189414.7</v>
      </c>
    </row>
    <row r="711" spans="1:83" x14ac:dyDescent="0.2">
      <c r="A711" s="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s="1" t="s">
        <v>83</v>
      </c>
      <c r="H711" t="s">
        <v>120</v>
      </c>
      <c r="I711" t="s">
        <v>85</v>
      </c>
      <c r="J711" t="s">
        <v>86</v>
      </c>
      <c r="K711" t="s">
        <v>87</v>
      </c>
      <c r="L711" s="1" t="s">
        <v>88</v>
      </c>
      <c r="M711" t="s">
        <v>151</v>
      </c>
      <c r="N711" t="s">
        <v>90</v>
      </c>
      <c r="O711" s="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s="1" t="s">
        <v>100</v>
      </c>
      <c r="AH711" s="1" t="s">
        <v>102</v>
      </c>
      <c r="AI711">
        <v>0</v>
      </c>
      <c r="AJ711" s="1" t="s">
        <v>102</v>
      </c>
      <c r="AK711" s="1">
        <v>0</v>
      </c>
      <c r="AL711">
        <v>876</v>
      </c>
      <c r="AM711">
        <v>876</v>
      </c>
      <c r="AN711" s="1" t="s">
        <v>103</v>
      </c>
      <c r="AO711" t="s">
        <v>98</v>
      </c>
      <c r="AP711" t="s">
        <v>105</v>
      </c>
      <c r="AQ711" s="1" t="s">
        <v>106</v>
      </c>
      <c r="AR711">
        <v>904</v>
      </c>
      <c r="AS711">
        <v>0</v>
      </c>
      <c r="AT711" s="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 s="1">
        <v>0</v>
      </c>
      <c r="BS711" s="1">
        <v>0</v>
      </c>
      <c r="BT711">
        <v>0</v>
      </c>
      <c r="BU711" t="s">
        <v>83</v>
      </c>
      <c r="BV71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>
        <v>109900</v>
      </c>
      <c r="CD711">
        <f t="shared" si="22"/>
        <v>0</v>
      </c>
      <c r="CE711" s="2">
        <f t="shared" si="23"/>
        <v>109900</v>
      </c>
    </row>
    <row r="712" spans="1:83" x14ac:dyDescent="0.2">
      <c r="A712" s="1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s="1" t="s">
        <v>83</v>
      </c>
      <c r="H712" t="s">
        <v>120</v>
      </c>
      <c r="I712" t="s">
        <v>85</v>
      </c>
      <c r="J712" t="s">
        <v>86</v>
      </c>
      <c r="K712" t="s">
        <v>87</v>
      </c>
      <c r="L712" s="1" t="s">
        <v>88</v>
      </c>
      <c r="M712" t="s">
        <v>148</v>
      </c>
      <c r="N712" t="s">
        <v>90</v>
      </c>
      <c r="O712" s="1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s="1" t="s">
        <v>100</v>
      </c>
      <c r="AH712" s="1" t="s">
        <v>102</v>
      </c>
      <c r="AI712">
        <v>0</v>
      </c>
      <c r="AJ712" s="1" t="s">
        <v>102</v>
      </c>
      <c r="AK712" s="1">
        <v>0</v>
      </c>
      <c r="AL712">
        <v>270</v>
      </c>
      <c r="AM712">
        <v>270</v>
      </c>
      <c r="AN712" s="1" t="s">
        <v>103</v>
      </c>
      <c r="AO712" t="s">
        <v>97</v>
      </c>
      <c r="AP712" t="s">
        <v>105</v>
      </c>
      <c r="AQ712" s="1" t="s">
        <v>106</v>
      </c>
      <c r="AR712">
        <v>729</v>
      </c>
      <c r="AS712">
        <v>0</v>
      </c>
      <c r="AT712" s="1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 s="1">
        <v>0</v>
      </c>
      <c r="BS712" s="1">
        <v>0</v>
      </c>
      <c r="BT712">
        <v>0</v>
      </c>
      <c r="BU712" t="s">
        <v>83</v>
      </c>
      <c r="BV712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>
        <v>52000</v>
      </c>
      <c r="CD712">
        <f t="shared" si="22"/>
        <v>0</v>
      </c>
      <c r="CE712" s="2">
        <f t="shared" si="23"/>
        <v>52000</v>
      </c>
    </row>
    <row r="713" spans="1:83" x14ac:dyDescent="0.2">
      <c r="A713" s="1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s="1" t="s">
        <v>82</v>
      </c>
      <c r="H713" t="s">
        <v>84</v>
      </c>
      <c r="I713" t="s">
        <v>199</v>
      </c>
      <c r="J713" t="s">
        <v>86</v>
      </c>
      <c r="K713" t="s">
        <v>87</v>
      </c>
      <c r="L713" s="1" t="s">
        <v>194</v>
      </c>
      <c r="M713" t="s">
        <v>176</v>
      </c>
      <c r="N713" t="s">
        <v>90</v>
      </c>
      <c r="O713" s="1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s="1" t="s">
        <v>121</v>
      </c>
      <c r="AH713" s="1" t="s">
        <v>102</v>
      </c>
      <c r="AI713">
        <v>0</v>
      </c>
      <c r="AJ713" s="1" t="s">
        <v>102</v>
      </c>
      <c r="AK713" s="1">
        <v>0</v>
      </c>
      <c r="AL713">
        <v>859</v>
      </c>
      <c r="AM713">
        <v>859</v>
      </c>
      <c r="AN713" s="1" t="s">
        <v>103</v>
      </c>
      <c r="AO713" t="s">
        <v>97</v>
      </c>
      <c r="AP713" t="s">
        <v>105</v>
      </c>
      <c r="AQ713" s="1" t="s">
        <v>106</v>
      </c>
      <c r="AR713">
        <v>859</v>
      </c>
      <c r="AS713">
        <v>319</v>
      </c>
      <c r="AT713" s="1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 s="1">
        <v>0</v>
      </c>
      <c r="BS713" s="1">
        <v>0</v>
      </c>
      <c r="BT713">
        <v>0</v>
      </c>
      <c r="BU713" t="s">
        <v>83</v>
      </c>
      <c r="BV713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>
        <v>102776</v>
      </c>
      <c r="CD713">
        <f t="shared" si="22"/>
        <v>-2</v>
      </c>
      <c r="CE713" s="2">
        <f t="shared" si="23"/>
        <v>91470.64</v>
      </c>
    </row>
    <row r="714" spans="1:83" x14ac:dyDescent="0.2">
      <c r="A714" s="1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s="1" t="s">
        <v>83</v>
      </c>
      <c r="H714" t="s">
        <v>120</v>
      </c>
      <c r="I714" t="s">
        <v>199</v>
      </c>
      <c r="J714" t="s">
        <v>86</v>
      </c>
      <c r="K714" t="s">
        <v>87</v>
      </c>
      <c r="L714" s="1" t="s">
        <v>88</v>
      </c>
      <c r="M714" t="s">
        <v>200</v>
      </c>
      <c r="N714" t="s">
        <v>90</v>
      </c>
      <c r="O714" s="1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s="1" t="s">
        <v>121</v>
      </c>
      <c r="AH714" s="1" t="s">
        <v>101</v>
      </c>
      <c r="AI714">
        <v>767</v>
      </c>
      <c r="AJ714" s="1" t="s">
        <v>102</v>
      </c>
      <c r="AK714" s="1">
        <v>0</v>
      </c>
      <c r="AL714">
        <v>461</v>
      </c>
      <c r="AM714">
        <v>1228</v>
      </c>
      <c r="AN714" s="1" t="s">
        <v>103</v>
      </c>
      <c r="AO714" t="s">
        <v>97</v>
      </c>
      <c r="AP714" t="s">
        <v>105</v>
      </c>
      <c r="AQ714" s="1" t="s">
        <v>106</v>
      </c>
      <c r="AR714">
        <v>1228</v>
      </c>
      <c r="AS714">
        <v>0</v>
      </c>
      <c r="AT714" s="1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 s="1">
        <v>0</v>
      </c>
      <c r="BS714" s="1">
        <v>0</v>
      </c>
      <c r="BT714">
        <v>0</v>
      </c>
      <c r="BU714" t="s">
        <v>83</v>
      </c>
      <c r="BV714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>
        <v>189000</v>
      </c>
      <c r="CD714">
        <f t="shared" si="22"/>
        <v>0</v>
      </c>
      <c r="CE714" s="2">
        <f t="shared" si="23"/>
        <v>189000</v>
      </c>
    </row>
    <row r="715" spans="1:83" x14ac:dyDescent="0.2">
      <c r="A715" s="1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s="1" t="s">
        <v>83</v>
      </c>
      <c r="H715" t="s">
        <v>84</v>
      </c>
      <c r="I715" t="s">
        <v>85</v>
      </c>
      <c r="J715" t="s">
        <v>86</v>
      </c>
      <c r="K715" t="s">
        <v>87</v>
      </c>
      <c r="L715" s="1" t="s">
        <v>88</v>
      </c>
      <c r="M715" t="s">
        <v>148</v>
      </c>
      <c r="N715" t="s">
        <v>202</v>
      </c>
      <c r="O715" s="1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s="1" t="s">
        <v>130</v>
      </c>
      <c r="AH715" s="1" t="s">
        <v>119</v>
      </c>
      <c r="AI715">
        <v>789</v>
      </c>
      <c r="AJ715" s="1" t="s">
        <v>102</v>
      </c>
      <c r="AK715" s="1">
        <v>0</v>
      </c>
      <c r="AL715">
        <v>171</v>
      </c>
      <c r="AM715">
        <v>960</v>
      </c>
      <c r="AN715" s="1" t="s">
        <v>206</v>
      </c>
      <c r="AO715" t="s">
        <v>98</v>
      </c>
      <c r="AP715" t="s">
        <v>177</v>
      </c>
      <c r="AQ715" s="1" t="s">
        <v>106</v>
      </c>
      <c r="AR715">
        <v>960</v>
      </c>
      <c r="AS715">
        <v>0</v>
      </c>
      <c r="AT715" s="1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 s="1">
        <v>0</v>
      </c>
      <c r="BS715" s="1">
        <v>0</v>
      </c>
      <c r="BT715">
        <v>0</v>
      </c>
      <c r="BU715" t="s">
        <v>83</v>
      </c>
      <c r="BV715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>
        <v>129000</v>
      </c>
      <c r="CD715">
        <f t="shared" si="22"/>
        <v>2</v>
      </c>
      <c r="CE715" s="2">
        <f t="shared" si="23"/>
        <v>143190</v>
      </c>
    </row>
    <row r="716" spans="1:83" x14ac:dyDescent="0.2">
      <c r="A716" s="1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s="1" t="s">
        <v>83</v>
      </c>
      <c r="H716" t="s">
        <v>120</v>
      </c>
      <c r="I716" t="s">
        <v>85</v>
      </c>
      <c r="J716" t="s">
        <v>86</v>
      </c>
      <c r="K716" t="s">
        <v>166</v>
      </c>
      <c r="L716" s="1" t="s">
        <v>88</v>
      </c>
      <c r="M716" t="s">
        <v>151</v>
      </c>
      <c r="N716" t="s">
        <v>171</v>
      </c>
      <c r="O716" s="1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s="1" t="s">
        <v>100</v>
      </c>
      <c r="AH716" s="1" t="s">
        <v>101</v>
      </c>
      <c r="AI716">
        <v>533</v>
      </c>
      <c r="AJ716" s="1" t="s">
        <v>102</v>
      </c>
      <c r="AK716" s="1">
        <v>0</v>
      </c>
      <c r="AL716">
        <v>192</v>
      </c>
      <c r="AM716">
        <v>725</v>
      </c>
      <c r="AN716" s="1" t="s">
        <v>103</v>
      </c>
      <c r="AO716" t="s">
        <v>104</v>
      </c>
      <c r="AP716" t="s">
        <v>105</v>
      </c>
      <c r="AQ716" s="1" t="s">
        <v>106</v>
      </c>
      <c r="AR716">
        <v>725</v>
      </c>
      <c r="AS716">
        <v>754</v>
      </c>
      <c r="AT716" s="1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 s="1">
        <v>0</v>
      </c>
      <c r="BS716" s="1">
        <v>0</v>
      </c>
      <c r="BT716">
        <v>0</v>
      </c>
      <c r="BU716" t="s">
        <v>83</v>
      </c>
      <c r="BV716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>
        <v>130500</v>
      </c>
      <c r="CD716">
        <f t="shared" si="22"/>
        <v>-2</v>
      </c>
      <c r="CE716" s="2">
        <f t="shared" si="23"/>
        <v>116145</v>
      </c>
    </row>
    <row r="717" spans="1:83" x14ac:dyDescent="0.2">
      <c r="A717" s="1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s="1" t="s">
        <v>83</v>
      </c>
      <c r="H717" t="s">
        <v>84</v>
      </c>
      <c r="I717" t="s">
        <v>85</v>
      </c>
      <c r="J717" t="s">
        <v>86</v>
      </c>
      <c r="K717" t="s">
        <v>87</v>
      </c>
      <c r="L717" s="1" t="s">
        <v>88</v>
      </c>
      <c r="M717" t="s">
        <v>138</v>
      </c>
      <c r="N717" t="s">
        <v>90</v>
      </c>
      <c r="O717" s="1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s="1" t="s">
        <v>100</v>
      </c>
      <c r="AH717" s="1" t="s">
        <v>102</v>
      </c>
      <c r="AI717">
        <v>0</v>
      </c>
      <c r="AJ717" s="1" t="s">
        <v>102</v>
      </c>
      <c r="AK717" s="1">
        <v>0</v>
      </c>
      <c r="AL717">
        <v>1064</v>
      </c>
      <c r="AM717">
        <v>1064</v>
      </c>
      <c r="AN717" s="1" t="s">
        <v>103</v>
      </c>
      <c r="AO717" t="s">
        <v>98</v>
      </c>
      <c r="AP717" t="s">
        <v>105</v>
      </c>
      <c r="AQ717" s="1" t="s">
        <v>106</v>
      </c>
      <c r="AR717">
        <v>1350</v>
      </c>
      <c r="AS717">
        <v>0</v>
      </c>
      <c r="AT717" s="1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 s="1">
        <v>0</v>
      </c>
      <c r="BS717" s="1">
        <v>0</v>
      </c>
      <c r="BT717">
        <v>0</v>
      </c>
      <c r="BU717" t="s">
        <v>83</v>
      </c>
      <c r="BV717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>
        <v>165000</v>
      </c>
      <c r="CD717">
        <f t="shared" si="22"/>
        <v>-1</v>
      </c>
      <c r="CE717" s="2">
        <f t="shared" si="23"/>
        <v>155925</v>
      </c>
    </row>
    <row r="718" spans="1:83" x14ac:dyDescent="0.2">
      <c r="A718" s="1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s="1" t="s">
        <v>174</v>
      </c>
      <c r="H718" t="s">
        <v>84</v>
      </c>
      <c r="I718" t="s">
        <v>175</v>
      </c>
      <c r="J718" t="s">
        <v>86</v>
      </c>
      <c r="K718" t="s">
        <v>87</v>
      </c>
      <c r="L718" s="1" t="s">
        <v>88</v>
      </c>
      <c r="M718" t="s">
        <v>143</v>
      </c>
      <c r="N718" t="s">
        <v>90</v>
      </c>
      <c r="O718" s="1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s="1" t="s">
        <v>100</v>
      </c>
      <c r="AH718" s="1" t="s">
        <v>102</v>
      </c>
      <c r="AI718">
        <v>0</v>
      </c>
      <c r="AJ718" s="1" t="s">
        <v>102</v>
      </c>
      <c r="AK718" s="1">
        <v>0</v>
      </c>
      <c r="AL718">
        <v>718</v>
      </c>
      <c r="AM718">
        <v>718</v>
      </c>
      <c r="AN718" s="1" t="s">
        <v>103</v>
      </c>
      <c r="AO718" t="s">
        <v>104</v>
      </c>
      <c r="AP718" t="s">
        <v>105</v>
      </c>
      <c r="AQ718" s="1" t="s">
        <v>106</v>
      </c>
      <c r="AR718">
        <v>1576</v>
      </c>
      <c r="AS718">
        <v>978</v>
      </c>
      <c r="AT718" s="1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 s="1">
        <v>0</v>
      </c>
      <c r="BS718" s="1">
        <v>0</v>
      </c>
      <c r="BT718">
        <v>0</v>
      </c>
      <c r="BU718" t="s">
        <v>83</v>
      </c>
      <c r="BV718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>
        <v>159500</v>
      </c>
      <c r="CD718">
        <f t="shared" si="22"/>
        <v>1</v>
      </c>
      <c r="CE718" s="2">
        <f t="shared" si="23"/>
        <v>168272.5</v>
      </c>
    </row>
    <row r="719" spans="1:83" x14ac:dyDescent="0.2">
      <c r="A719" s="1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s="1" t="s">
        <v>83</v>
      </c>
      <c r="H719" t="s">
        <v>84</v>
      </c>
      <c r="I719" t="s">
        <v>85</v>
      </c>
      <c r="J719" t="s">
        <v>86</v>
      </c>
      <c r="K719" t="s">
        <v>87</v>
      </c>
      <c r="L719" s="1" t="s">
        <v>88</v>
      </c>
      <c r="M719" t="s">
        <v>138</v>
      </c>
      <c r="N719" t="s">
        <v>90</v>
      </c>
      <c r="O719" s="1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s="1" t="s">
        <v>100</v>
      </c>
      <c r="AH719" s="1" t="s">
        <v>141</v>
      </c>
      <c r="AI719">
        <v>1084</v>
      </c>
      <c r="AJ719" s="1" t="s">
        <v>102</v>
      </c>
      <c r="AK719" s="1">
        <v>0</v>
      </c>
      <c r="AL719">
        <v>92</v>
      </c>
      <c r="AM719">
        <v>1176</v>
      </c>
      <c r="AN719" s="1" t="s">
        <v>103</v>
      </c>
      <c r="AO719" t="s">
        <v>97</v>
      </c>
      <c r="AP719" t="s">
        <v>105</v>
      </c>
      <c r="AQ719" s="1" t="s">
        <v>106</v>
      </c>
      <c r="AR719">
        <v>1178</v>
      </c>
      <c r="AS719">
        <v>0</v>
      </c>
      <c r="AT719" s="1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 s="1">
        <v>0</v>
      </c>
      <c r="BS719" s="1">
        <v>0</v>
      </c>
      <c r="BT719">
        <v>0</v>
      </c>
      <c r="BU719" t="s">
        <v>83</v>
      </c>
      <c r="BV719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>
        <v>157000</v>
      </c>
      <c r="CD719">
        <f t="shared" si="22"/>
        <v>0</v>
      </c>
      <c r="CE719" s="2">
        <f t="shared" si="23"/>
        <v>157000</v>
      </c>
    </row>
    <row r="720" spans="1:83" x14ac:dyDescent="0.2">
      <c r="A720" s="1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s="1" t="s">
        <v>83</v>
      </c>
      <c r="H720" t="s">
        <v>84</v>
      </c>
      <c r="I720" t="s">
        <v>85</v>
      </c>
      <c r="J720" t="s">
        <v>86</v>
      </c>
      <c r="K720" t="s">
        <v>87</v>
      </c>
      <c r="L720" s="1" t="s">
        <v>88</v>
      </c>
      <c r="M720" t="s">
        <v>129</v>
      </c>
      <c r="N720" t="s">
        <v>90</v>
      </c>
      <c r="O720" s="1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s="1" t="s">
        <v>97</v>
      </c>
      <c r="AH720" s="1" t="s">
        <v>101</v>
      </c>
      <c r="AI720">
        <v>1173</v>
      </c>
      <c r="AJ720" s="1" t="s">
        <v>102</v>
      </c>
      <c r="AK720" s="1">
        <v>0</v>
      </c>
      <c r="AL720">
        <v>138</v>
      </c>
      <c r="AM720">
        <v>1311</v>
      </c>
      <c r="AN720" s="1" t="s">
        <v>103</v>
      </c>
      <c r="AO720" t="s">
        <v>104</v>
      </c>
      <c r="AP720" t="s">
        <v>105</v>
      </c>
      <c r="AQ720" s="1" t="s">
        <v>106</v>
      </c>
      <c r="AR720">
        <v>1325</v>
      </c>
      <c r="AS720">
        <v>1093</v>
      </c>
      <c r="AT720" s="1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 s="1">
        <v>0</v>
      </c>
      <c r="BS720" s="1">
        <v>0</v>
      </c>
      <c r="BT720">
        <v>0</v>
      </c>
      <c r="BU720" t="s">
        <v>83</v>
      </c>
      <c r="BV720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>
        <v>341000</v>
      </c>
      <c r="CD720">
        <f t="shared" si="22"/>
        <v>0</v>
      </c>
      <c r="CE720" s="2">
        <f t="shared" si="23"/>
        <v>341000</v>
      </c>
    </row>
    <row r="721" spans="1:83" x14ac:dyDescent="0.2">
      <c r="A721" s="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s="1" t="s">
        <v>83</v>
      </c>
      <c r="H721" t="s">
        <v>120</v>
      </c>
      <c r="I721" t="s">
        <v>85</v>
      </c>
      <c r="J721" t="s">
        <v>86</v>
      </c>
      <c r="K721" t="s">
        <v>87</v>
      </c>
      <c r="L721" s="1" t="s">
        <v>88</v>
      </c>
      <c r="M721" t="s">
        <v>89</v>
      </c>
      <c r="N721" t="s">
        <v>90</v>
      </c>
      <c r="O721" s="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s="1" t="s">
        <v>97</v>
      </c>
      <c r="AH721" s="1" t="s">
        <v>119</v>
      </c>
      <c r="AI721">
        <v>523</v>
      </c>
      <c r="AJ721" s="1" t="s">
        <v>102</v>
      </c>
      <c r="AK721" s="1">
        <v>0</v>
      </c>
      <c r="AL721">
        <v>448</v>
      </c>
      <c r="AM721">
        <v>971</v>
      </c>
      <c r="AN721" s="1" t="s">
        <v>103</v>
      </c>
      <c r="AO721" t="s">
        <v>98</v>
      </c>
      <c r="AP721" t="s">
        <v>105</v>
      </c>
      <c r="AQ721" s="1" t="s">
        <v>106</v>
      </c>
      <c r="AR721">
        <v>971</v>
      </c>
      <c r="AS721">
        <v>0</v>
      </c>
      <c r="AT721" s="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 s="1">
        <v>0</v>
      </c>
      <c r="BS721" s="1">
        <v>0</v>
      </c>
      <c r="BT721">
        <v>0</v>
      </c>
      <c r="BU721" t="s">
        <v>83</v>
      </c>
      <c r="BV72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>
        <v>128500</v>
      </c>
      <c r="CD721">
        <f t="shared" si="22"/>
        <v>2</v>
      </c>
      <c r="CE721" s="2">
        <f t="shared" si="23"/>
        <v>142635</v>
      </c>
    </row>
    <row r="722" spans="1:83" x14ac:dyDescent="0.2">
      <c r="A722" s="1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s="1" t="s">
        <v>83</v>
      </c>
      <c r="H722" t="s">
        <v>120</v>
      </c>
      <c r="I722" t="s">
        <v>195</v>
      </c>
      <c r="J722" t="s">
        <v>86</v>
      </c>
      <c r="K722" t="s">
        <v>166</v>
      </c>
      <c r="L722" s="1" t="s">
        <v>194</v>
      </c>
      <c r="M722" t="s">
        <v>200</v>
      </c>
      <c r="N722" t="s">
        <v>90</v>
      </c>
      <c r="O722" s="1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s="1" t="s">
        <v>97</v>
      </c>
      <c r="AH722" s="1" t="s">
        <v>101</v>
      </c>
      <c r="AI722">
        <v>1148</v>
      </c>
      <c r="AJ722" s="1" t="s">
        <v>102</v>
      </c>
      <c r="AK722" s="1">
        <v>0</v>
      </c>
      <c r="AL722">
        <v>594</v>
      </c>
      <c r="AM722">
        <v>1742</v>
      </c>
      <c r="AN722" s="1" t="s">
        <v>103</v>
      </c>
      <c r="AO722" t="s">
        <v>98</v>
      </c>
      <c r="AP722" t="s">
        <v>105</v>
      </c>
      <c r="AQ722" s="1" t="s">
        <v>106</v>
      </c>
      <c r="AR722">
        <v>1742</v>
      </c>
      <c r="AS722">
        <v>0</v>
      </c>
      <c r="AT722" s="1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 s="1">
        <v>0</v>
      </c>
      <c r="BS722" s="1">
        <v>0</v>
      </c>
      <c r="BT722">
        <v>0</v>
      </c>
      <c r="BU722" t="s">
        <v>83</v>
      </c>
      <c r="BV722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>
        <v>275000</v>
      </c>
      <c r="CD722">
        <f t="shared" si="22"/>
        <v>2</v>
      </c>
      <c r="CE722" s="2">
        <f t="shared" si="23"/>
        <v>305250</v>
      </c>
    </row>
    <row r="723" spans="1:83" x14ac:dyDescent="0.2">
      <c r="A723" s="1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s="1" t="s">
        <v>83</v>
      </c>
      <c r="H723" t="s">
        <v>84</v>
      </c>
      <c r="I723" t="s">
        <v>85</v>
      </c>
      <c r="J723" t="s">
        <v>86</v>
      </c>
      <c r="K723" t="s">
        <v>87</v>
      </c>
      <c r="L723" s="1" t="s">
        <v>88</v>
      </c>
      <c r="M723" t="s">
        <v>89</v>
      </c>
      <c r="N723" t="s">
        <v>90</v>
      </c>
      <c r="O723" s="1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s="1" t="s">
        <v>130</v>
      </c>
      <c r="AH723" s="1" t="s">
        <v>101</v>
      </c>
      <c r="AI723">
        <v>662</v>
      </c>
      <c r="AJ723" s="1" t="s">
        <v>102</v>
      </c>
      <c r="AK723" s="1">
        <v>0</v>
      </c>
      <c r="AL723">
        <v>186</v>
      </c>
      <c r="AM723">
        <v>848</v>
      </c>
      <c r="AN723" s="1" t="s">
        <v>103</v>
      </c>
      <c r="AO723" t="s">
        <v>104</v>
      </c>
      <c r="AP723" t="s">
        <v>105</v>
      </c>
      <c r="AQ723" s="1" t="s">
        <v>106</v>
      </c>
      <c r="AR723">
        <v>848</v>
      </c>
      <c r="AS723">
        <v>0</v>
      </c>
      <c r="AT723" s="1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 s="1">
        <v>0</v>
      </c>
      <c r="BS723" s="1">
        <v>0</v>
      </c>
      <c r="BT723">
        <v>0</v>
      </c>
      <c r="BU723" t="s">
        <v>83</v>
      </c>
      <c r="BV723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>
        <v>143000</v>
      </c>
      <c r="CD723">
        <f t="shared" si="22"/>
        <v>-2</v>
      </c>
      <c r="CE723" s="2">
        <f t="shared" si="23"/>
        <v>127270</v>
      </c>
    </row>
    <row r="724" spans="1:83" x14ac:dyDescent="0.2">
      <c r="A724" s="1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s="1" t="s">
        <v>83</v>
      </c>
      <c r="H724" t="s">
        <v>84</v>
      </c>
      <c r="I724" t="s">
        <v>85</v>
      </c>
      <c r="J724" t="s">
        <v>86</v>
      </c>
      <c r="K724" t="s">
        <v>87</v>
      </c>
      <c r="L724" s="1" t="s">
        <v>88</v>
      </c>
      <c r="M724" t="s">
        <v>162</v>
      </c>
      <c r="N724" t="s">
        <v>90</v>
      </c>
      <c r="O724" s="1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s="1" t="s">
        <v>100</v>
      </c>
      <c r="AH724" s="1" t="s">
        <v>119</v>
      </c>
      <c r="AI724">
        <v>191</v>
      </c>
      <c r="AJ724" s="1" t="s">
        <v>102</v>
      </c>
      <c r="AK724" s="1">
        <v>0</v>
      </c>
      <c r="AL724">
        <v>673</v>
      </c>
      <c r="AM724">
        <v>864</v>
      </c>
      <c r="AN724" s="1" t="s">
        <v>103</v>
      </c>
      <c r="AO724" t="s">
        <v>104</v>
      </c>
      <c r="AP724" t="s">
        <v>105</v>
      </c>
      <c r="AQ724" s="1" t="s">
        <v>106</v>
      </c>
      <c r="AR724">
        <v>864</v>
      </c>
      <c r="AS724">
        <v>0</v>
      </c>
      <c r="AT724" s="1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 s="1">
        <v>0</v>
      </c>
      <c r="BS724" s="1">
        <v>0</v>
      </c>
      <c r="BT724">
        <v>0</v>
      </c>
      <c r="BU724" t="s">
        <v>83</v>
      </c>
      <c r="BV724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>
        <v>124500</v>
      </c>
      <c r="CD724">
        <f t="shared" si="22"/>
        <v>-1</v>
      </c>
      <c r="CE724" s="2">
        <f t="shared" si="23"/>
        <v>117652.5</v>
      </c>
    </row>
    <row r="725" spans="1:83" x14ac:dyDescent="0.2">
      <c r="A725" s="1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s="1" t="s">
        <v>83</v>
      </c>
      <c r="H725" t="s">
        <v>84</v>
      </c>
      <c r="I725" t="s">
        <v>85</v>
      </c>
      <c r="J725" t="s">
        <v>86</v>
      </c>
      <c r="K725" t="s">
        <v>87</v>
      </c>
      <c r="L725" s="1" t="s">
        <v>88</v>
      </c>
      <c r="M725" t="s">
        <v>185</v>
      </c>
      <c r="N725" t="s">
        <v>90</v>
      </c>
      <c r="O725" s="1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s="1" t="s">
        <v>100</v>
      </c>
      <c r="AH725" s="1" t="s">
        <v>102</v>
      </c>
      <c r="AI725">
        <v>0</v>
      </c>
      <c r="AJ725" s="1" t="s">
        <v>102</v>
      </c>
      <c r="AK725" s="1">
        <v>0</v>
      </c>
      <c r="AL725">
        <v>941</v>
      </c>
      <c r="AM725">
        <v>941</v>
      </c>
      <c r="AN725" s="1" t="s">
        <v>103</v>
      </c>
      <c r="AO725" t="s">
        <v>104</v>
      </c>
      <c r="AP725" t="s">
        <v>105</v>
      </c>
      <c r="AQ725" s="1" t="s">
        <v>106</v>
      </c>
      <c r="AR725">
        <v>997</v>
      </c>
      <c r="AS725">
        <v>473</v>
      </c>
      <c r="AT725" s="1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 s="1">
        <v>0</v>
      </c>
      <c r="BS725" s="1">
        <v>156</v>
      </c>
      <c r="BT725">
        <v>0</v>
      </c>
      <c r="BU725" t="s">
        <v>83</v>
      </c>
      <c r="BV725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>
        <v>135000</v>
      </c>
      <c r="CD725">
        <f t="shared" si="22"/>
        <v>0</v>
      </c>
      <c r="CE725" s="2">
        <f t="shared" si="23"/>
        <v>135000</v>
      </c>
    </row>
    <row r="726" spans="1:83" x14ac:dyDescent="0.2">
      <c r="A726" s="1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s="1" t="s">
        <v>83</v>
      </c>
      <c r="H726" t="s">
        <v>120</v>
      </c>
      <c r="I726" t="s">
        <v>85</v>
      </c>
      <c r="J726" t="s">
        <v>86</v>
      </c>
      <c r="K726" t="s">
        <v>87</v>
      </c>
      <c r="L726" s="1" t="s">
        <v>88</v>
      </c>
      <c r="M726" t="s">
        <v>185</v>
      </c>
      <c r="N726" t="s">
        <v>90</v>
      </c>
      <c r="O726" s="1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s="1" t="s">
        <v>100</v>
      </c>
      <c r="AH726" s="1" t="s">
        <v>101</v>
      </c>
      <c r="AI726">
        <v>1234</v>
      </c>
      <c r="AJ726" s="1" t="s">
        <v>102</v>
      </c>
      <c r="AK726" s="1">
        <v>0</v>
      </c>
      <c r="AL726">
        <v>464</v>
      </c>
      <c r="AM726">
        <v>1698</v>
      </c>
      <c r="AN726" s="1" t="s">
        <v>103</v>
      </c>
      <c r="AO726" t="s">
        <v>104</v>
      </c>
      <c r="AP726" t="s">
        <v>105</v>
      </c>
      <c r="AQ726" s="1" t="s">
        <v>106</v>
      </c>
      <c r="AR726">
        <v>1698</v>
      </c>
      <c r="AS726">
        <v>0</v>
      </c>
      <c r="AT726" s="1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 s="1">
        <v>0</v>
      </c>
      <c r="BS726" s="1">
        <v>0</v>
      </c>
      <c r="BT726">
        <v>0</v>
      </c>
      <c r="BU726" t="s">
        <v>83</v>
      </c>
      <c r="BV726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>
        <v>320000</v>
      </c>
      <c r="CD726">
        <f t="shared" si="22"/>
        <v>-1</v>
      </c>
      <c r="CE726" s="2">
        <f t="shared" si="23"/>
        <v>302400</v>
      </c>
    </row>
    <row r="727" spans="1:83" x14ac:dyDescent="0.2">
      <c r="A727" s="1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s="1" t="s">
        <v>83</v>
      </c>
      <c r="H727" t="s">
        <v>84</v>
      </c>
      <c r="I727" t="s">
        <v>85</v>
      </c>
      <c r="J727" t="s">
        <v>86</v>
      </c>
      <c r="K727" t="s">
        <v>87</v>
      </c>
      <c r="L727" s="1" t="s">
        <v>88</v>
      </c>
      <c r="M727" t="s">
        <v>162</v>
      </c>
      <c r="N727" t="s">
        <v>90</v>
      </c>
      <c r="O727" s="1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s="1" t="s">
        <v>100</v>
      </c>
      <c r="AH727" s="1" t="s">
        <v>119</v>
      </c>
      <c r="AI727">
        <v>375</v>
      </c>
      <c r="AJ727" s="1" t="s">
        <v>141</v>
      </c>
      <c r="AK727" s="1">
        <v>239</v>
      </c>
      <c r="AL727">
        <v>250</v>
      </c>
      <c r="AM727">
        <v>864</v>
      </c>
      <c r="AN727" s="1" t="s">
        <v>103</v>
      </c>
      <c r="AO727" t="s">
        <v>98</v>
      </c>
      <c r="AP727" t="s">
        <v>105</v>
      </c>
      <c r="AQ727" s="1" t="s">
        <v>106</v>
      </c>
      <c r="AR727">
        <v>864</v>
      </c>
      <c r="AS727">
        <v>0</v>
      </c>
      <c r="AT727" s="1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 s="1">
        <v>0</v>
      </c>
      <c r="BS727" s="1">
        <v>0</v>
      </c>
      <c r="BT727">
        <v>0</v>
      </c>
      <c r="BU727" t="s">
        <v>83</v>
      </c>
      <c r="BV727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>
        <v>120500</v>
      </c>
      <c r="CD727">
        <f t="shared" si="22"/>
        <v>-1</v>
      </c>
      <c r="CE727" s="2">
        <f t="shared" si="23"/>
        <v>113872.5</v>
      </c>
    </row>
    <row r="728" spans="1:83" x14ac:dyDescent="0.2">
      <c r="A728" s="1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s="1" t="s">
        <v>83</v>
      </c>
      <c r="H728" t="s">
        <v>120</v>
      </c>
      <c r="I728" t="s">
        <v>85</v>
      </c>
      <c r="J728" t="s">
        <v>86</v>
      </c>
      <c r="K728" t="s">
        <v>122</v>
      </c>
      <c r="L728" s="1" t="s">
        <v>88</v>
      </c>
      <c r="M728" t="s">
        <v>123</v>
      </c>
      <c r="N728" t="s">
        <v>90</v>
      </c>
      <c r="O728" s="1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s="1" t="s">
        <v>100</v>
      </c>
      <c r="AH728" s="1" t="s">
        <v>101</v>
      </c>
      <c r="AI728">
        <v>808</v>
      </c>
      <c r="AJ728" s="1" t="s">
        <v>102</v>
      </c>
      <c r="AK728" s="1">
        <v>0</v>
      </c>
      <c r="AL728">
        <v>72</v>
      </c>
      <c r="AM728">
        <v>880</v>
      </c>
      <c r="AN728" s="1" t="s">
        <v>103</v>
      </c>
      <c r="AO728" t="s">
        <v>104</v>
      </c>
      <c r="AP728" t="s">
        <v>105</v>
      </c>
      <c r="AQ728" s="1" t="s">
        <v>106</v>
      </c>
      <c r="AR728">
        <v>1680</v>
      </c>
      <c r="AS728">
        <v>0</v>
      </c>
      <c r="AT728" s="1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 s="1">
        <v>182</v>
      </c>
      <c r="BS728" s="1">
        <v>0</v>
      </c>
      <c r="BT728">
        <v>0</v>
      </c>
      <c r="BU728" t="s">
        <v>83</v>
      </c>
      <c r="BV728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>
        <v>222000</v>
      </c>
      <c r="CD728">
        <f t="shared" si="22"/>
        <v>-1</v>
      </c>
      <c r="CE728" s="2">
        <f t="shared" si="23"/>
        <v>209790</v>
      </c>
    </row>
    <row r="729" spans="1:83" x14ac:dyDescent="0.2">
      <c r="A729" s="1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s="1" t="s">
        <v>83</v>
      </c>
      <c r="H729" t="s">
        <v>84</v>
      </c>
      <c r="I729" t="s">
        <v>85</v>
      </c>
      <c r="J729" t="s">
        <v>86</v>
      </c>
      <c r="K729" t="s">
        <v>87</v>
      </c>
      <c r="L729" s="1" t="s">
        <v>88</v>
      </c>
      <c r="M729" t="s">
        <v>89</v>
      </c>
      <c r="N729" t="s">
        <v>90</v>
      </c>
      <c r="O729" s="1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s="1" t="s">
        <v>130</v>
      </c>
      <c r="AH729" s="1" t="s">
        <v>101</v>
      </c>
      <c r="AI729">
        <v>724</v>
      </c>
      <c r="AJ729" s="1" t="s">
        <v>102</v>
      </c>
      <c r="AK729" s="1">
        <v>0</v>
      </c>
      <c r="AL729">
        <v>508</v>
      </c>
      <c r="AM729">
        <v>1232</v>
      </c>
      <c r="AN729" s="1" t="s">
        <v>103</v>
      </c>
      <c r="AO729" t="s">
        <v>104</v>
      </c>
      <c r="AP729" t="s">
        <v>105</v>
      </c>
      <c r="AQ729" s="1" t="s">
        <v>106</v>
      </c>
      <c r="AR729">
        <v>1232</v>
      </c>
      <c r="AS729">
        <v>0</v>
      </c>
      <c r="AT729" s="1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 s="1">
        <v>0</v>
      </c>
      <c r="BS729" s="1">
        <v>0</v>
      </c>
      <c r="BT729">
        <v>0</v>
      </c>
      <c r="BU729" t="s">
        <v>83</v>
      </c>
      <c r="BV729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>
        <v>194500</v>
      </c>
      <c r="CD729">
        <f t="shared" si="22"/>
        <v>-1</v>
      </c>
      <c r="CE729" s="2">
        <f t="shared" si="23"/>
        <v>183802.5</v>
      </c>
    </row>
    <row r="730" spans="1:83" x14ac:dyDescent="0.2">
      <c r="A730" s="1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s="1" t="s">
        <v>83</v>
      </c>
      <c r="H730" t="s">
        <v>84</v>
      </c>
      <c r="I730" t="s">
        <v>85</v>
      </c>
      <c r="J730" t="s">
        <v>86</v>
      </c>
      <c r="K730" t="s">
        <v>122</v>
      </c>
      <c r="L730" s="1" t="s">
        <v>88</v>
      </c>
      <c r="M730" t="s">
        <v>162</v>
      </c>
      <c r="N730" t="s">
        <v>90</v>
      </c>
      <c r="O730" s="1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s="1" t="s">
        <v>100</v>
      </c>
      <c r="AH730" s="1" t="s">
        <v>102</v>
      </c>
      <c r="AI730">
        <v>0</v>
      </c>
      <c r="AJ730" s="1" t="s">
        <v>102</v>
      </c>
      <c r="AK730" s="1">
        <v>0</v>
      </c>
      <c r="AL730">
        <v>1584</v>
      </c>
      <c r="AM730">
        <v>1584</v>
      </c>
      <c r="AN730" s="1" t="s">
        <v>103</v>
      </c>
      <c r="AO730" t="s">
        <v>98</v>
      </c>
      <c r="AP730" t="s">
        <v>105</v>
      </c>
      <c r="AQ730" s="1" t="s">
        <v>106</v>
      </c>
      <c r="AR730">
        <v>1776</v>
      </c>
      <c r="AS730">
        <v>0</v>
      </c>
      <c r="AT730" s="1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 s="1">
        <v>0</v>
      </c>
      <c r="BS730" s="1">
        <v>0</v>
      </c>
      <c r="BT730">
        <v>0</v>
      </c>
      <c r="BU730" t="s">
        <v>83</v>
      </c>
      <c r="BV730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>
        <v>110000</v>
      </c>
      <c r="CD730">
        <f t="shared" si="22"/>
        <v>-1</v>
      </c>
      <c r="CE730" s="2">
        <f t="shared" si="23"/>
        <v>103950</v>
      </c>
    </row>
    <row r="731" spans="1:83" x14ac:dyDescent="0.2">
      <c r="A731" s="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s="1" t="s">
        <v>174</v>
      </c>
      <c r="H731" t="s">
        <v>84</v>
      </c>
      <c r="I731" t="s">
        <v>85</v>
      </c>
      <c r="J731" t="s">
        <v>86</v>
      </c>
      <c r="K731" t="s">
        <v>87</v>
      </c>
      <c r="L731" s="1" t="s">
        <v>88</v>
      </c>
      <c r="M731" t="s">
        <v>176</v>
      </c>
      <c r="N731" t="s">
        <v>90</v>
      </c>
      <c r="O731" s="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s="1" t="s">
        <v>100</v>
      </c>
      <c r="AH731" s="1" t="s">
        <v>141</v>
      </c>
      <c r="AI731">
        <v>152</v>
      </c>
      <c r="AJ731" s="1" t="s">
        <v>102</v>
      </c>
      <c r="AK731" s="1">
        <v>0</v>
      </c>
      <c r="AL731">
        <v>628</v>
      </c>
      <c r="AM731">
        <v>780</v>
      </c>
      <c r="AN731" s="1" t="s">
        <v>103</v>
      </c>
      <c r="AO731" t="s">
        <v>98</v>
      </c>
      <c r="AP731" t="s">
        <v>105</v>
      </c>
      <c r="AQ731" s="1" t="s">
        <v>164</v>
      </c>
      <c r="AR731">
        <v>848</v>
      </c>
      <c r="AS731">
        <v>0</v>
      </c>
      <c r="AT731" s="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 s="1">
        <v>0</v>
      </c>
      <c r="BS731" s="1">
        <v>0</v>
      </c>
      <c r="BT731">
        <v>0</v>
      </c>
      <c r="BU731" t="s">
        <v>83</v>
      </c>
      <c r="BV73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>
        <v>103000</v>
      </c>
      <c r="CD731">
        <f t="shared" si="22"/>
        <v>-1</v>
      </c>
      <c r="CE731" s="2">
        <f t="shared" si="23"/>
        <v>97335</v>
      </c>
    </row>
    <row r="732" spans="1:83" x14ac:dyDescent="0.2">
      <c r="A732" s="1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s="1" t="s">
        <v>83</v>
      </c>
      <c r="H732" t="s">
        <v>120</v>
      </c>
      <c r="I732" t="s">
        <v>85</v>
      </c>
      <c r="J732" t="s">
        <v>86</v>
      </c>
      <c r="K732" t="s">
        <v>87</v>
      </c>
      <c r="L732" s="1" t="s">
        <v>88</v>
      </c>
      <c r="M732" t="s">
        <v>200</v>
      </c>
      <c r="N732" t="s">
        <v>90</v>
      </c>
      <c r="O732" s="1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s="1" t="s">
        <v>100</v>
      </c>
      <c r="AH732" s="1" t="s">
        <v>101</v>
      </c>
      <c r="AI732">
        <v>1180</v>
      </c>
      <c r="AJ732" s="1" t="s">
        <v>102</v>
      </c>
      <c r="AK732" s="1">
        <v>0</v>
      </c>
      <c r="AL732">
        <v>415</v>
      </c>
      <c r="AM732">
        <v>1595</v>
      </c>
      <c r="AN732" s="1" t="s">
        <v>103</v>
      </c>
      <c r="AO732" t="s">
        <v>104</v>
      </c>
      <c r="AP732" t="s">
        <v>105</v>
      </c>
      <c r="AQ732" s="1" t="s">
        <v>106</v>
      </c>
      <c r="AR732">
        <v>1616</v>
      </c>
      <c r="AS732">
        <v>0</v>
      </c>
      <c r="AT732" s="1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 s="1">
        <v>0</v>
      </c>
      <c r="BS732" s="1">
        <v>0</v>
      </c>
      <c r="BT732">
        <v>0</v>
      </c>
      <c r="BU732" t="s">
        <v>83</v>
      </c>
      <c r="BV732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>
        <v>236500</v>
      </c>
      <c r="CD732">
        <f t="shared" si="22"/>
        <v>-2</v>
      </c>
      <c r="CE732" s="2">
        <f t="shared" si="23"/>
        <v>210485</v>
      </c>
    </row>
    <row r="733" spans="1:83" x14ac:dyDescent="0.2">
      <c r="A733" s="1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s="1" t="s">
        <v>83</v>
      </c>
      <c r="H733" t="s">
        <v>120</v>
      </c>
      <c r="I733" t="s">
        <v>85</v>
      </c>
      <c r="J733" t="s">
        <v>86</v>
      </c>
      <c r="K733" t="s">
        <v>122</v>
      </c>
      <c r="L733" s="1" t="s">
        <v>88</v>
      </c>
      <c r="M733" t="s">
        <v>189</v>
      </c>
      <c r="N733" t="s">
        <v>90</v>
      </c>
      <c r="O733" s="1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s="1" t="s">
        <v>130</v>
      </c>
      <c r="AH733" s="1" t="s">
        <v>101</v>
      </c>
      <c r="AI733">
        <v>786</v>
      </c>
      <c r="AJ733" s="1" t="s">
        <v>102</v>
      </c>
      <c r="AK733" s="1">
        <v>0</v>
      </c>
      <c r="AL733">
        <v>82</v>
      </c>
      <c r="AM733">
        <v>868</v>
      </c>
      <c r="AN733" s="1" t="s">
        <v>103</v>
      </c>
      <c r="AO733" t="s">
        <v>104</v>
      </c>
      <c r="AP733" t="s">
        <v>105</v>
      </c>
      <c r="AQ733" s="1" t="s">
        <v>106</v>
      </c>
      <c r="AR733">
        <v>1146</v>
      </c>
      <c r="AS733">
        <v>0</v>
      </c>
      <c r="AT733" s="1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 s="1">
        <v>0</v>
      </c>
      <c r="BS733" s="1">
        <v>0</v>
      </c>
      <c r="BT733">
        <v>0</v>
      </c>
      <c r="BU733" t="s">
        <v>83</v>
      </c>
      <c r="BV733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>
        <v>187500</v>
      </c>
      <c r="CD733">
        <f t="shared" si="22"/>
        <v>1</v>
      </c>
      <c r="CE733" s="2">
        <f t="shared" si="23"/>
        <v>197812.5</v>
      </c>
    </row>
    <row r="734" spans="1:83" x14ac:dyDescent="0.2">
      <c r="A734" s="1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s="1" t="s">
        <v>83</v>
      </c>
      <c r="H734" t="s">
        <v>120</v>
      </c>
      <c r="I734" t="s">
        <v>85</v>
      </c>
      <c r="J734" t="s">
        <v>86</v>
      </c>
      <c r="K734" t="s">
        <v>87</v>
      </c>
      <c r="L734" s="1" t="s">
        <v>88</v>
      </c>
      <c r="M734" t="s">
        <v>89</v>
      </c>
      <c r="N734" t="s">
        <v>90</v>
      </c>
      <c r="O734" s="1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s="1" t="s">
        <v>130</v>
      </c>
      <c r="AH734" s="1" t="s">
        <v>119</v>
      </c>
      <c r="AI734">
        <v>252</v>
      </c>
      <c r="AJ734" s="1" t="s">
        <v>102</v>
      </c>
      <c r="AK734" s="1">
        <v>0</v>
      </c>
      <c r="AL734">
        <v>901</v>
      </c>
      <c r="AM734">
        <v>1153</v>
      </c>
      <c r="AN734" s="1" t="s">
        <v>103</v>
      </c>
      <c r="AO734" t="s">
        <v>104</v>
      </c>
      <c r="AP734" t="s">
        <v>105</v>
      </c>
      <c r="AQ734" s="1" t="s">
        <v>106</v>
      </c>
      <c r="AR734">
        <v>1153</v>
      </c>
      <c r="AS734">
        <v>878</v>
      </c>
      <c r="AT734" s="1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 s="1">
        <v>0</v>
      </c>
      <c r="BS734" s="1">
        <v>0</v>
      </c>
      <c r="BT734">
        <v>0</v>
      </c>
      <c r="BU734" t="s">
        <v>83</v>
      </c>
      <c r="BV734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>
        <v>222500</v>
      </c>
      <c r="CD734">
        <f t="shared" si="22"/>
        <v>0</v>
      </c>
      <c r="CE734" s="2">
        <f t="shared" si="23"/>
        <v>222500</v>
      </c>
    </row>
    <row r="735" spans="1:83" x14ac:dyDescent="0.2">
      <c r="A735" s="1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s="1" t="s">
        <v>83</v>
      </c>
      <c r="H735" t="s">
        <v>84</v>
      </c>
      <c r="I735" t="s">
        <v>85</v>
      </c>
      <c r="J735" t="s">
        <v>86</v>
      </c>
      <c r="K735" t="s">
        <v>122</v>
      </c>
      <c r="L735" s="1" t="s">
        <v>88</v>
      </c>
      <c r="M735" t="s">
        <v>151</v>
      </c>
      <c r="N735" t="s">
        <v>114</v>
      </c>
      <c r="O735" s="1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s="1" t="s">
        <v>100</v>
      </c>
      <c r="AH735" s="1" t="s">
        <v>141</v>
      </c>
      <c r="AI735">
        <v>594</v>
      </c>
      <c r="AJ735" s="1" t="s">
        <v>102</v>
      </c>
      <c r="AK735" s="1">
        <v>0</v>
      </c>
      <c r="AL735">
        <v>270</v>
      </c>
      <c r="AM735">
        <v>864</v>
      </c>
      <c r="AN735" s="1" t="s">
        <v>103</v>
      </c>
      <c r="AO735" t="s">
        <v>104</v>
      </c>
      <c r="AP735" t="s">
        <v>105</v>
      </c>
      <c r="AQ735" s="1" t="s">
        <v>106</v>
      </c>
      <c r="AR735">
        <v>1144</v>
      </c>
      <c r="AS735">
        <v>0</v>
      </c>
      <c r="AT735" s="1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 s="1">
        <v>0</v>
      </c>
      <c r="BS735" s="1">
        <v>0</v>
      </c>
      <c r="BT735">
        <v>0</v>
      </c>
      <c r="BU735" t="s">
        <v>83</v>
      </c>
      <c r="BV735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>
        <v>131400</v>
      </c>
      <c r="CD735">
        <f t="shared" si="22"/>
        <v>-1</v>
      </c>
      <c r="CE735" s="2">
        <f t="shared" si="23"/>
        <v>124173</v>
      </c>
    </row>
    <row r="736" spans="1:83" x14ac:dyDescent="0.2">
      <c r="A736" s="1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s="1" t="s">
        <v>83</v>
      </c>
      <c r="H736" t="s">
        <v>120</v>
      </c>
      <c r="I736" t="s">
        <v>85</v>
      </c>
      <c r="J736" t="s">
        <v>86</v>
      </c>
      <c r="K736" t="s">
        <v>122</v>
      </c>
      <c r="L736" s="1" t="s">
        <v>88</v>
      </c>
      <c r="M736" t="s">
        <v>151</v>
      </c>
      <c r="N736" t="s">
        <v>90</v>
      </c>
      <c r="O736" s="1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s="1" t="s">
        <v>100</v>
      </c>
      <c r="AH736" s="1" t="s">
        <v>102</v>
      </c>
      <c r="AI736">
        <v>0</v>
      </c>
      <c r="AJ736" s="1" t="s">
        <v>102</v>
      </c>
      <c r="AK736" s="1">
        <v>0</v>
      </c>
      <c r="AL736">
        <v>948</v>
      </c>
      <c r="AM736">
        <v>948</v>
      </c>
      <c r="AN736" s="1" t="s">
        <v>103</v>
      </c>
      <c r="AO736" t="s">
        <v>98</v>
      </c>
      <c r="AP736" t="s">
        <v>105</v>
      </c>
      <c r="AQ736" s="1" t="s">
        <v>106</v>
      </c>
      <c r="AR736">
        <v>948</v>
      </c>
      <c r="AS736">
        <v>0</v>
      </c>
      <c r="AT736" s="1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 s="1">
        <v>0</v>
      </c>
      <c r="BS736" s="1">
        <v>0</v>
      </c>
      <c r="BT736">
        <v>0</v>
      </c>
      <c r="BU736" t="s">
        <v>83</v>
      </c>
      <c r="BV736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>
        <v>108000</v>
      </c>
      <c r="CD736">
        <f t="shared" si="22"/>
        <v>1</v>
      </c>
      <c r="CE736" s="2">
        <f t="shared" si="23"/>
        <v>113940</v>
      </c>
    </row>
    <row r="737" spans="1:83" x14ac:dyDescent="0.2">
      <c r="A737" s="1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s="1" t="s">
        <v>83</v>
      </c>
      <c r="H737" t="s">
        <v>84</v>
      </c>
      <c r="I737" t="s">
        <v>85</v>
      </c>
      <c r="J737" t="s">
        <v>86</v>
      </c>
      <c r="K737" t="s">
        <v>87</v>
      </c>
      <c r="L737" s="1" t="s">
        <v>88</v>
      </c>
      <c r="M737" t="s">
        <v>143</v>
      </c>
      <c r="N737" t="s">
        <v>90</v>
      </c>
      <c r="O737" s="1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s="1" t="s">
        <v>121</v>
      </c>
      <c r="AH737" s="1" t="s">
        <v>153</v>
      </c>
      <c r="AI737">
        <v>390</v>
      </c>
      <c r="AJ737" s="1" t="s">
        <v>102</v>
      </c>
      <c r="AK737" s="1">
        <v>0</v>
      </c>
      <c r="AL737">
        <v>490</v>
      </c>
      <c r="AM737">
        <v>880</v>
      </c>
      <c r="AN737" s="1" t="s">
        <v>206</v>
      </c>
      <c r="AO737" t="s">
        <v>147</v>
      </c>
      <c r="AP737" t="s">
        <v>177</v>
      </c>
      <c r="AQ737" s="1" t="s">
        <v>106</v>
      </c>
      <c r="AR737">
        <v>880</v>
      </c>
      <c r="AS737">
        <v>888</v>
      </c>
      <c r="AT737" s="1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 s="1">
        <v>0</v>
      </c>
      <c r="BS737" s="1">
        <v>0</v>
      </c>
      <c r="BT737">
        <v>0</v>
      </c>
      <c r="BU737" t="s">
        <v>83</v>
      </c>
      <c r="BV737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>
        <v>163000</v>
      </c>
      <c r="CD737">
        <f t="shared" si="22"/>
        <v>2</v>
      </c>
      <c r="CE737" s="2">
        <f t="shared" si="23"/>
        <v>180930</v>
      </c>
    </row>
    <row r="738" spans="1:83" x14ac:dyDescent="0.2">
      <c r="A738" s="1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s="1" t="s">
        <v>83</v>
      </c>
      <c r="H738" t="s">
        <v>84</v>
      </c>
      <c r="I738" t="s">
        <v>85</v>
      </c>
      <c r="J738" t="s">
        <v>86</v>
      </c>
      <c r="K738" t="s">
        <v>87</v>
      </c>
      <c r="L738" s="1" t="s">
        <v>88</v>
      </c>
      <c r="M738" t="s">
        <v>162</v>
      </c>
      <c r="N738" t="s">
        <v>90</v>
      </c>
      <c r="O738" s="1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s="1" t="s">
        <v>83</v>
      </c>
      <c r="AH738" s="1" t="s">
        <v>83</v>
      </c>
      <c r="AI738">
        <v>0</v>
      </c>
      <c r="AJ738" s="1" t="s">
        <v>83</v>
      </c>
      <c r="AK738" s="1">
        <v>0</v>
      </c>
      <c r="AL738">
        <v>0</v>
      </c>
      <c r="AM738">
        <v>0</v>
      </c>
      <c r="AN738" s="1" t="s">
        <v>103</v>
      </c>
      <c r="AO738" t="s">
        <v>97</v>
      </c>
      <c r="AP738" t="s">
        <v>177</v>
      </c>
      <c r="AQ738" s="1" t="s">
        <v>145</v>
      </c>
      <c r="AR738">
        <v>1040</v>
      </c>
      <c r="AS738">
        <v>0</v>
      </c>
      <c r="AT738" s="1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 s="1">
        <v>0</v>
      </c>
      <c r="BS738" s="1">
        <v>0</v>
      </c>
      <c r="BT738">
        <v>0</v>
      </c>
      <c r="BU738" t="s">
        <v>83</v>
      </c>
      <c r="BV738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>
        <v>93500</v>
      </c>
      <c r="CD738">
        <f t="shared" si="22"/>
        <v>2</v>
      </c>
      <c r="CE738" s="2">
        <f t="shared" si="23"/>
        <v>103785</v>
      </c>
    </row>
    <row r="739" spans="1:83" x14ac:dyDescent="0.2">
      <c r="A739" s="1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s="1" t="s">
        <v>83</v>
      </c>
      <c r="H739" t="s">
        <v>120</v>
      </c>
      <c r="I739" t="s">
        <v>199</v>
      </c>
      <c r="J739" t="s">
        <v>86</v>
      </c>
      <c r="K739" t="s">
        <v>166</v>
      </c>
      <c r="L739" s="1" t="s">
        <v>88</v>
      </c>
      <c r="M739" t="s">
        <v>193</v>
      </c>
      <c r="N739" t="s">
        <v>90</v>
      </c>
      <c r="O739" s="1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s="1" t="s">
        <v>100</v>
      </c>
      <c r="AH739" s="1" t="s">
        <v>102</v>
      </c>
      <c r="AI739">
        <v>0</v>
      </c>
      <c r="AJ739" s="1" t="s">
        <v>102</v>
      </c>
      <c r="AK739" s="1">
        <v>0</v>
      </c>
      <c r="AL739">
        <v>893</v>
      </c>
      <c r="AM739">
        <v>893</v>
      </c>
      <c r="AN739" s="1" t="s">
        <v>103</v>
      </c>
      <c r="AO739" t="s">
        <v>104</v>
      </c>
      <c r="AP739" t="s">
        <v>105</v>
      </c>
      <c r="AQ739" s="1" t="s">
        <v>106</v>
      </c>
      <c r="AR739">
        <v>901</v>
      </c>
      <c r="AS739">
        <v>900</v>
      </c>
      <c r="AT739" s="1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 s="1">
        <v>0</v>
      </c>
      <c r="BS739" s="1">
        <v>0</v>
      </c>
      <c r="BT739">
        <v>0</v>
      </c>
      <c r="BU739" t="s">
        <v>83</v>
      </c>
      <c r="BV739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>
        <v>239900</v>
      </c>
      <c r="CD739">
        <f t="shared" si="22"/>
        <v>2</v>
      </c>
      <c r="CE739" s="2">
        <f t="shared" si="23"/>
        <v>266289</v>
      </c>
    </row>
    <row r="740" spans="1:83" x14ac:dyDescent="0.2">
      <c r="A740" s="1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s="1" t="s">
        <v>83</v>
      </c>
      <c r="H740" t="s">
        <v>84</v>
      </c>
      <c r="I740" t="s">
        <v>85</v>
      </c>
      <c r="J740" t="s">
        <v>86</v>
      </c>
      <c r="K740" t="s">
        <v>87</v>
      </c>
      <c r="L740" s="1" t="s">
        <v>88</v>
      </c>
      <c r="M740" t="s">
        <v>185</v>
      </c>
      <c r="N740" t="s">
        <v>90</v>
      </c>
      <c r="O740" s="1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s="1" t="s">
        <v>97</v>
      </c>
      <c r="AH740" s="1" t="s">
        <v>101</v>
      </c>
      <c r="AI740">
        <v>1200</v>
      </c>
      <c r="AJ740" s="1" t="s">
        <v>102</v>
      </c>
      <c r="AK740" s="1">
        <v>0</v>
      </c>
      <c r="AL740">
        <v>0</v>
      </c>
      <c r="AM740">
        <v>1200</v>
      </c>
      <c r="AN740" s="1" t="s">
        <v>103</v>
      </c>
      <c r="AO740" t="s">
        <v>98</v>
      </c>
      <c r="AP740" t="s">
        <v>105</v>
      </c>
      <c r="AQ740" s="1" t="s">
        <v>106</v>
      </c>
      <c r="AR740">
        <v>1200</v>
      </c>
      <c r="AS740">
        <v>0</v>
      </c>
      <c r="AT740" s="1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 s="1">
        <v>0</v>
      </c>
      <c r="BS740" s="1">
        <v>0</v>
      </c>
      <c r="BT740">
        <v>0</v>
      </c>
      <c r="BU740" t="s">
        <v>83</v>
      </c>
      <c r="BV740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>
        <v>179000</v>
      </c>
      <c r="CD740">
        <f t="shared" si="22"/>
        <v>-1</v>
      </c>
      <c r="CE740" s="2">
        <f t="shared" si="23"/>
        <v>169155</v>
      </c>
    </row>
    <row r="741" spans="1:83" x14ac:dyDescent="0.2">
      <c r="A741" s="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s="1" t="s">
        <v>83</v>
      </c>
      <c r="H741" t="s">
        <v>120</v>
      </c>
      <c r="I741" t="s">
        <v>85</v>
      </c>
      <c r="J741" t="s">
        <v>86</v>
      </c>
      <c r="K741" t="s">
        <v>87</v>
      </c>
      <c r="L741" s="1" t="s">
        <v>88</v>
      </c>
      <c r="M741" t="s">
        <v>89</v>
      </c>
      <c r="N741" t="s">
        <v>90</v>
      </c>
      <c r="O741" s="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s="1" t="s">
        <v>100</v>
      </c>
      <c r="AH741" s="1" t="s">
        <v>102</v>
      </c>
      <c r="AI741">
        <v>0</v>
      </c>
      <c r="AJ741" s="1" t="s">
        <v>102</v>
      </c>
      <c r="AK741" s="1">
        <v>0</v>
      </c>
      <c r="AL741">
        <v>864</v>
      </c>
      <c r="AM741">
        <v>864</v>
      </c>
      <c r="AN741" s="1" t="s">
        <v>103</v>
      </c>
      <c r="AO741" t="s">
        <v>104</v>
      </c>
      <c r="AP741" t="s">
        <v>105</v>
      </c>
      <c r="AQ741" s="1" t="s">
        <v>106</v>
      </c>
      <c r="AR741">
        <v>864</v>
      </c>
      <c r="AS741">
        <v>864</v>
      </c>
      <c r="AT741" s="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 s="1">
        <v>0</v>
      </c>
      <c r="BS741" s="1">
        <v>0</v>
      </c>
      <c r="BT741">
        <v>0</v>
      </c>
      <c r="BU741" t="s">
        <v>83</v>
      </c>
      <c r="BV74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>
        <v>190000</v>
      </c>
      <c r="CD741">
        <f t="shared" si="22"/>
        <v>-1</v>
      </c>
      <c r="CE741" s="2">
        <f t="shared" si="23"/>
        <v>179550</v>
      </c>
    </row>
    <row r="742" spans="1:83" x14ac:dyDescent="0.2">
      <c r="A742" s="1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s="1" t="s">
        <v>174</v>
      </c>
      <c r="H742" t="s">
        <v>84</v>
      </c>
      <c r="I742" t="s">
        <v>85</v>
      </c>
      <c r="J742" t="s">
        <v>86</v>
      </c>
      <c r="K742" t="s">
        <v>87</v>
      </c>
      <c r="L742" s="1" t="s">
        <v>88</v>
      </c>
      <c r="M742" t="s">
        <v>143</v>
      </c>
      <c r="N742" t="s">
        <v>90</v>
      </c>
      <c r="O742" s="1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s="1" t="s">
        <v>100</v>
      </c>
      <c r="AH742" s="1" t="s">
        <v>102</v>
      </c>
      <c r="AI742">
        <v>0</v>
      </c>
      <c r="AJ742" s="1" t="s">
        <v>102</v>
      </c>
      <c r="AK742" s="1">
        <v>0</v>
      </c>
      <c r="AL742">
        <v>264</v>
      </c>
      <c r="AM742">
        <v>264</v>
      </c>
      <c r="AN742" s="1" t="s">
        <v>103</v>
      </c>
      <c r="AO742" t="s">
        <v>104</v>
      </c>
      <c r="AP742" t="s">
        <v>105</v>
      </c>
      <c r="AQ742" s="1" t="s">
        <v>106</v>
      </c>
      <c r="AR742">
        <v>768</v>
      </c>
      <c r="AS742">
        <v>664</v>
      </c>
      <c r="AT742" s="1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 s="1">
        <v>0</v>
      </c>
      <c r="BS742" s="1">
        <v>0</v>
      </c>
      <c r="BT742">
        <v>0</v>
      </c>
      <c r="BU742" t="s">
        <v>83</v>
      </c>
      <c r="BV742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>
        <v>132000</v>
      </c>
      <c r="CD742">
        <f t="shared" si="22"/>
        <v>1</v>
      </c>
      <c r="CE742" s="2">
        <f t="shared" si="23"/>
        <v>139260</v>
      </c>
    </row>
    <row r="743" spans="1:83" x14ac:dyDescent="0.2">
      <c r="A743" s="1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s="1" t="s">
        <v>83</v>
      </c>
      <c r="H743" t="s">
        <v>120</v>
      </c>
      <c r="I743" t="s">
        <v>85</v>
      </c>
      <c r="J743" t="s">
        <v>86</v>
      </c>
      <c r="K743" t="s">
        <v>87</v>
      </c>
      <c r="L743" s="1" t="s">
        <v>88</v>
      </c>
      <c r="M743" t="s">
        <v>151</v>
      </c>
      <c r="N743" t="s">
        <v>114</v>
      </c>
      <c r="O743" s="1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s="1" t="s">
        <v>121</v>
      </c>
      <c r="AH743" s="1" t="s">
        <v>101</v>
      </c>
      <c r="AI743">
        <v>832</v>
      </c>
      <c r="AJ743" s="1" t="s">
        <v>102</v>
      </c>
      <c r="AK743" s="1">
        <v>0</v>
      </c>
      <c r="AL743">
        <v>80</v>
      </c>
      <c r="AM743">
        <v>912</v>
      </c>
      <c r="AN743" s="1" t="s">
        <v>103</v>
      </c>
      <c r="AO743" t="s">
        <v>97</v>
      </c>
      <c r="AP743" t="s">
        <v>105</v>
      </c>
      <c r="AQ743" s="1" t="s">
        <v>106</v>
      </c>
      <c r="AR743">
        <v>912</v>
      </c>
      <c r="AS743">
        <v>0</v>
      </c>
      <c r="AT743" s="1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 s="1">
        <v>0</v>
      </c>
      <c r="BS743" s="1">
        <v>0</v>
      </c>
      <c r="BT743">
        <v>0</v>
      </c>
      <c r="BU743" t="s">
        <v>83</v>
      </c>
      <c r="BV743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>
        <v>142000</v>
      </c>
      <c r="CD743">
        <f t="shared" si="22"/>
        <v>0</v>
      </c>
      <c r="CE743" s="2">
        <f t="shared" si="23"/>
        <v>142000</v>
      </c>
    </row>
    <row r="744" spans="1:83" x14ac:dyDescent="0.2">
      <c r="A744" s="1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s="1" t="s">
        <v>83</v>
      </c>
      <c r="H744" t="s">
        <v>84</v>
      </c>
      <c r="I744" t="s">
        <v>85</v>
      </c>
      <c r="J744" t="s">
        <v>86</v>
      </c>
      <c r="K744" t="s">
        <v>87</v>
      </c>
      <c r="L744" s="1" t="s">
        <v>88</v>
      </c>
      <c r="M744" t="s">
        <v>170</v>
      </c>
      <c r="N744" t="s">
        <v>90</v>
      </c>
      <c r="O744" s="1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s="1" t="s">
        <v>100</v>
      </c>
      <c r="AH744" s="1" t="s">
        <v>102</v>
      </c>
      <c r="AI744">
        <v>0</v>
      </c>
      <c r="AJ744" s="1" t="s">
        <v>102</v>
      </c>
      <c r="AK744" s="1">
        <v>0</v>
      </c>
      <c r="AL744">
        <v>1349</v>
      </c>
      <c r="AM744">
        <v>1349</v>
      </c>
      <c r="AN744" s="1" t="s">
        <v>103</v>
      </c>
      <c r="AO744" t="s">
        <v>104</v>
      </c>
      <c r="AP744" t="s">
        <v>105</v>
      </c>
      <c r="AQ744" s="1" t="s">
        <v>106</v>
      </c>
      <c r="AR744">
        <v>1349</v>
      </c>
      <c r="AS744">
        <v>0</v>
      </c>
      <c r="AT744" s="1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 s="1">
        <v>0</v>
      </c>
      <c r="BS744" s="1">
        <v>0</v>
      </c>
      <c r="BT744">
        <v>0</v>
      </c>
      <c r="BU744" t="s">
        <v>83</v>
      </c>
      <c r="BV744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>
        <v>179000</v>
      </c>
      <c r="CD744">
        <f t="shared" si="22"/>
        <v>1</v>
      </c>
      <c r="CE744" s="2">
        <f t="shared" si="23"/>
        <v>188845</v>
      </c>
    </row>
    <row r="745" spans="1:83" x14ac:dyDescent="0.2">
      <c r="A745" s="1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s="1" t="s">
        <v>83</v>
      </c>
      <c r="H745" t="s">
        <v>120</v>
      </c>
      <c r="I745" t="s">
        <v>85</v>
      </c>
      <c r="J745" t="s">
        <v>86</v>
      </c>
      <c r="K745" t="s">
        <v>87</v>
      </c>
      <c r="L745" s="1" t="s">
        <v>88</v>
      </c>
      <c r="M745" t="s">
        <v>151</v>
      </c>
      <c r="N745" t="s">
        <v>90</v>
      </c>
      <c r="O745" s="1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s="1" t="s">
        <v>130</v>
      </c>
      <c r="AH745" s="1" t="s">
        <v>119</v>
      </c>
      <c r="AI745">
        <v>444</v>
      </c>
      <c r="AJ745" s="1" t="s">
        <v>102</v>
      </c>
      <c r="AK745" s="1">
        <v>0</v>
      </c>
      <c r="AL745">
        <v>76</v>
      </c>
      <c r="AM745">
        <v>520</v>
      </c>
      <c r="AN745" s="1" t="s">
        <v>103</v>
      </c>
      <c r="AO745" t="s">
        <v>104</v>
      </c>
      <c r="AP745" t="s">
        <v>105</v>
      </c>
      <c r="AQ745" s="1" t="s">
        <v>106</v>
      </c>
      <c r="AR745">
        <v>1464</v>
      </c>
      <c r="AS745">
        <v>0</v>
      </c>
      <c r="AT745" s="1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 s="1">
        <v>0</v>
      </c>
      <c r="BS745" s="1">
        <v>100</v>
      </c>
      <c r="BT745">
        <v>0</v>
      </c>
      <c r="BU745" t="s">
        <v>83</v>
      </c>
      <c r="BV745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>
        <v>175000</v>
      </c>
      <c r="CD745">
        <f t="shared" si="22"/>
        <v>-1</v>
      </c>
      <c r="CE745" s="2">
        <f t="shared" si="23"/>
        <v>165375</v>
      </c>
    </row>
    <row r="746" spans="1:83" x14ac:dyDescent="0.2">
      <c r="A746" s="1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s="1" t="s">
        <v>83</v>
      </c>
      <c r="H746" t="s">
        <v>120</v>
      </c>
      <c r="I746" t="s">
        <v>199</v>
      </c>
      <c r="J746" t="s">
        <v>86</v>
      </c>
      <c r="K746" t="s">
        <v>87</v>
      </c>
      <c r="L746" s="1" t="s">
        <v>88</v>
      </c>
      <c r="M746" t="s">
        <v>200</v>
      </c>
      <c r="N746" t="s">
        <v>90</v>
      </c>
      <c r="O746" s="1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s="1" t="s">
        <v>100</v>
      </c>
      <c r="AH746" s="1" t="s">
        <v>101</v>
      </c>
      <c r="AI746">
        <v>733</v>
      </c>
      <c r="AJ746" s="1" t="s">
        <v>102</v>
      </c>
      <c r="AK746" s="1">
        <v>0</v>
      </c>
      <c r="AL746">
        <v>604</v>
      </c>
      <c r="AM746">
        <v>1337</v>
      </c>
      <c r="AN746" s="1" t="s">
        <v>103</v>
      </c>
      <c r="AO746" t="s">
        <v>97</v>
      </c>
      <c r="AP746" t="s">
        <v>105</v>
      </c>
      <c r="AQ746" s="1" t="s">
        <v>106</v>
      </c>
      <c r="AR746">
        <v>1337</v>
      </c>
      <c r="AS746">
        <v>0</v>
      </c>
      <c r="AT746" s="1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 s="1">
        <v>168</v>
      </c>
      <c r="BS746" s="1">
        <v>0</v>
      </c>
      <c r="BT746">
        <v>0</v>
      </c>
      <c r="BU746" t="s">
        <v>83</v>
      </c>
      <c r="BV746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>
        <v>180000</v>
      </c>
      <c r="CD746">
        <f t="shared" si="22"/>
        <v>0</v>
      </c>
      <c r="CE746" s="2">
        <f t="shared" si="23"/>
        <v>180000</v>
      </c>
    </row>
    <row r="747" spans="1:83" x14ac:dyDescent="0.2">
      <c r="A747" s="1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s="1" t="s">
        <v>83</v>
      </c>
      <c r="H747" t="s">
        <v>120</v>
      </c>
      <c r="I747" t="s">
        <v>85</v>
      </c>
      <c r="J747" t="s">
        <v>86</v>
      </c>
      <c r="K747" t="s">
        <v>87</v>
      </c>
      <c r="L747" s="1" t="s">
        <v>88</v>
      </c>
      <c r="M747" t="s">
        <v>138</v>
      </c>
      <c r="N747" t="s">
        <v>90</v>
      </c>
      <c r="O747" s="1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s="1" t="s">
        <v>100</v>
      </c>
      <c r="AH747" s="1" t="s">
        <v>101</v>
      </c>
      <c r="AI747">
        <v>575</v>
      </c>
      <c r="AJ747" s="1" t="s">
        <v>119</v>
      </c>
      <c r="AK747" s="1">
        <v>80</v>
      </c>
      <c r="AL747">
        <v>487</v>
      </c>
      <c r="AM747">
        <v>1142</v>
      </c>
      <c r="AN747" s="1" t="s">
        <v>103</v>
      </c>
      <c r="AO747" t="s">
        <v>104</v>
      </c>
      <c r="AP747" t="s">
        <v>105</v>
      </c>
      <c r="AQ747" s="1" t="s">
        <v>106</v>
      </c>
      <c r="AR747">
        <v>1175</v>
      </c>
      <c r="AS747">
        <v>1540</v>
      </c>
      <c r="AT747" s="1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 s="1">
        <v>0</v>
      </c>
      <c r="BS747" s="1">
        <v>0</v>
      </c>
      <c r="BT747">
        <v>0</v>
      </c>
      <c r="BU747" t="s">
        <v>83</v>
      </c>
      <c r="BV747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>
        <v>299800</v>
      </c>
      <c r="CD747">
        <f t="shared" si="22"/>
        <v>0</v>
      </c>
      <c r="CE747" s="2">
        <f t="shared" si="23"/>
        <v>299800</v>
      </c>
    </row>
    <row r="748" spans="1:83" x14ac:dyDescent="0.2">
      <c r="A748" s="1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s="1" t="s">
        <v>83</v>
      </c>
      <c r="H748" t="s">
        <v>120</v>
      </c>
      <c r="I748" t="s">
        <v>85</v>
      </c>
      <c r="J748" t="s">
        <v>86</v>
      </c>
      <c r="K748" t="s">
        <v>87</v>
      </c>
      <c r="L748" s="1" t="s">
        <v>88</v>
      </c>
      <c r="M748" t="s">
        <v>193</v>
      </c>
      <c r="N748" t="s">
        <v>90</v>
      </c>
      <c r="O748" s="1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s="1" t="s">
        <v>100</v>
      </c>
      <c r="AH748" s="1" t="s">
        <v>101</v>
      </c>
      <c r="AI748">
        <v>300</v>
      </c>
      <c r="AJ748" s="1" t="s">
        <v>102</v>
      </c>
      <c r="AK748" s="1">
        <v>0</v>
      </c>
      <c r="AL748">
        <v>652</v>
      </c>
      <c r="AM748">
        <v>952</v>
      </c>
      <c r="AN748" s="1" t="s">
        <v>103</v>
      </c>
      <c r="AO748" t="s">
        <v>104</v>
      </c>
      <c r="AP748" t="s">
        <v>105</v>
      </c>
      <c r="AQ748" s="1" t="s">
        <v>106</v>
      </c>
      <c r="AR748">
        <v>980</v>
      </c>
      <c r="AS748">
        <v>1276</v>
      </c>
      <c r="AT748" s="1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 s="1">
        <v>0</v>
      </c>
      <c r="BS748" s="1">
        <v>0</v>
      </c>
      <c r="BT748">
        <v>0</v>
      </c>
      <c r="BU748" t="s">
        <v>83</v>
      </c>
      <c r="BV748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>
        <v>236000</v>
      </c>
      <c r="CD748">
        <f t="shared" si="22"/>
        <v>-1</v>
      </c>
      <c r="CE748" s="2">
        <f t="shared" si="23"/>
        <v>223020</v>
      </c>
    </row>
    <row r="749" spans="1:83" x14ac:dyDescent="0.2">
      <c r="A749" s="1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s="1" t="s">
        <v>82</v>
      </c>
      <c r="H749" t="s">
        <v>120</v>
      </c>
      <c r="I749" t="s">
        <v>85</v>
      </c>
      <c r="J749" t="s">
        <v>86</v>
      </c>
      <c r="K749" t="s">
        <v>122</v>
      </c>
      <c r="L749" s="1" t="s">
        <v>88</v>
      </c>
      <c r="M749" t="s">
        <v>143</v>
      </c>
      <c r="N749" t="s">
        <v>90</v>
      </c>
      <c r="O749" s="1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s="1" t="s">
        <v>100</v>
      </c>
      <c r="AH749" s="1" t="s">
        <v>102</v>
      </c>
      <c r="AI749">
        <v>0</v>
      </c>
      <c r="AJ749" s="1" t="s">
        <v>102</v>
      </c>
      <c r="AK749" s="1">
        <v>0</v>
      </c>
      <c r="AL749">
        <v>1240</v>
      </c>
      <c r="AM749">
        <v>1240</v>
      </c>
      <c r="AN749" s="1" t="s">
        <v>206</v>
      </c>
      <c r="AO749" t="s">
        <v>98</v>
      </c>
      <c r="AP749" t="s">
        <v>177</v>
      </c>
      <c r="AQ749" s="1" t="s">
        <v>106</v>
      </c>
      <c r="AR749">
        <v>1320</v>
      </c>
      <c r="AS749">
        <v>1320</v>
      </c>
      <c r="AT749" s="1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 s="1">
        <v>0</v>
      </c>
      <c r="BS749" s="1">
        <v>0</v>
      </c>
      <c r="BT749">
        <v>0</v>
      </c>
      <c r="BU749" t="s">
        <v>83</v>
      </c>
      <c r="BV749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>
        <v>265979</v>
      </c>
      <c r="CD749">
        <f t="shared" si="22"/>
        <v>-1</v>
      </c>
      <c r="CE749" s="2">
        <f t="shared" si="23"/>
        <v>251350.155</v>
      </c>
    </row>
    <row r="750" spans="1:83" x14ac:dyDescent="0.2">
      <c r="A750" s="1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s="1" t="s">
        <v>83</v>
      </c>
      <c r="H750" t="s">
        <v>120</v>
      </c>
      <c r="I750" t="s">
        <v>85</v>
      </c>
      <c r="J750" t="s">
        <v>86</v>
      </c>
      <c r="K750" t="s">
        <v>87</v>
      </c>
      <c r="L750" s="1" t="s">
        <v>88</v>
      </c>
      <c r="M750" t="s">
        <v>129</v>
      </c>
      <c r="N750" t="s">
        <v>90</v>
      </c>
      <c r="O750" s="1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s="1" t="s">
        <v>100</v>
      </c>
      <c r="AH750" s="1" t="s">
        <v>101</v>
      </c>
      <c r="AI750">
        <v>919</v>
      </c>
      <c r="AJ750" s="1" t="s">
        <v>102</v>
      </c>
      <c r="AK750" s="1">
        <v>0</v>
      </c>
      <c r="AL750">
        <v>801</v>
      </c>
      <c r="AM750">
        <v>1720</v>
      </c>
      <c r="AN750" s="1" t="s">
        <v>103</v>
      </c>
      <c r="AO750" t="s">
        <v>104</v>
      </c>
      <c r="AP750" t="s">
        <v>105</v>
      </c>
      <c r="AQ750" s="1" t="s">
        <v>106</v>
      </c>
      <c r="AR750">
        <v>1720</v>
      </c>
      <c r="AS750">
        <v>0</v>
      </c>
      <c r="AT750" s="1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 s="1">
        <v>0</v>
      </c>
      <c r="BS750" s="1">
        <v>0</v>
      </c>
      <c r="BT750">
        <v>0</v>
      </c>
      <c r="BU750" t="s">
        <v>83</v>
      </c>
      <c r="BV750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>
        <v>260400</v>
      </c>
      <c r="CD750">
        <f t="shared" si="22"/>
        <v>-2</v>
      </c>
      <c r="CE750" s="2">
        <f t="shared" si="23"/>
        <v>231756</v>
      </c>
    </row>
    <row r="751" spans="1:83" x14ac:dyDescent="0.2">
      <c r="A751" s="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s="1" t="s">
        <v>83</v>
      </c>
      <c r="H751" t="s">
        <v>84</v>
      </c>
      <c r="I751" t="s">
        <v>85</v>
      </c>
      <c r="J751" t="s">
        <v>86</v>
      </c>
      <c r="K751" t="s">
        <v>87</v>
      </c>
      <c r="L751" s="1" t="s">
        <v>88</v>
      </c>
      <c r="M751" t="s">
        <v>185</v>
      </c>
      <c r="N751" t="s">
        <v>90</v>
      </c>
      <c r="O751" s="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s="1" t="s">
        <v>83</v>
      </c>
      <c r="AH751" s="1" t="s">
        <v>83</v>
      </c>
      <c r="AI751">
        <v>0</v>
      </c>
      <c r="AJ751" s="1" t="s">
        <v>83</v>
      </c>
      <c r="AK751" s="1">
        <v>0</v>
      </c>
      <c r="AL751">
        <v>0</v>
      </c>
      <c r="AM751">
        <v>0</v>
      </c>
      <c r="AN751" s="1" t="s">
        <v>240</v>
      </c>
      <c r="AO751" t="s">
        <v>98</v>
      </c>
      <c r="AP751" t="s">
        <v>177</v>
      </c>
      <c r="AQ751" s="1" t="s">
        <v>145</v>
      </c>
      <c r="AR751">
        <v>1088</v>
      </c>
      <c r="AS751">
        <v>441</v>
      </c>
      <c r="AT751" s="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 s="1">
        <v>0</v>
      </c>
      <c r="BS751" s="1">
        <v>0</v>
      </c>
      <c r="BT751">
        <v>0</v>
      </c>
      <c r="BU751" t="s">
        <v>83</v>
      </c>
      <c r="BV75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>
        <v>98000</v>
      </c>
      <c r="CD751">
        <f t="shared" si="22"/>
        <v>-1</v>
      </c>
      <c r="CE751" s="2">
        <f t="shared" si="23"/>
        <v>92610</v>
      </c>
    </row>
    <row r="752" spans="1:83" x14ac:dyDescent="0.2">
      <c r="A752" s="1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s="1" t="s">
        <v>174</v>
      </c>
      <c r="H752" t="s">
        <v>84</v>
      </c>
      <c r="I752" t="s">
        <v>85</v>
      </c>
      <c r="J752" t="s">
        <v>86</v>
      </c>
      <c r="K752" t="s">
        <v>122</v>
      </c>
      <c r="L752" s="1" t="s">
        <v>88</v>
      </c>
      <c r="M752" t="s">
        <v>143</v>
      </c>
      <c r="N752" t="s">
        <v>90</v>
      </c>
      <c r="O752" s="1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s="1" t="s">
        <v>100</v>
      </c>
      <c r="AH752" s="1" t="s">
        <v>102</v>
      </c>
      <c r="AI752">
        <v>0</v>
      </c>
      <c r="AJ752" s="1" t="s">
        <v>102</v>
      </c>
      <c r="AK752" s="1">
        <v>0</v>
      </c>
      <c r="AL752">
        <v>576</v>
      </c>
      <c r="AM752">
        <v>576</v>
      </c>
      <c r="AN752" s="1" t="s">
        <v>103</v>
      </c>
      <c r="AO752" t="s">
        <v>97</v>
      </c>
      <c r="AP752" t="s">
        <v>105</v>
      </c>
      <c r="AQ752" s="1" t="s">
        <v>106</v>
      </c>
      <c r="AR752">
        <v>792</v>
      </c>
      <c r="AS752">
        <v>348</v>
      </c>
      <c r="AT752" s="1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 s="1">
        <v>0</v>
      </c>
      <c r="BS752" s="1">
        <v>0</v>
      </c>
      <c r="BT752">
        <v>0</v>
      </c>
      <c r="BU752" t="s">
        <v>83</v>
      </c>
      <c r="BV752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>
        <v>96500</v>
      </c>
      <c r="CD752">
        <f t="shared" si="22"/>
        <v>-2</v>
      </c>
      <c r="CE752" s="2">
        <f t="shared" si="23"/>
        <v>85885</v>
      </c>
    </row>
    <row r="753" spans="1:83" x14ac:dyDescent="0.2">
      <c r="A753" s="1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s="1" t="s">
        <v>83</v>
      </c>
      <c r="H753" t="s">
        <v>84</v>
      </c>
      <c r="I753" t="s">
        <v>85</v>
      </c>
      <c r="J753" t="s">
        <v>86</v>
      </c>
      <c r="K753" t="s">
        <v>87</v>
      </c>
      <c r="L753" s="1" t="s">
        <v>88</v>
      </c>
      <c r="M753" t="s">
        <v>193</v>
      </c>
      <c r="N753" t="s">
        <v>202</v>
      </c>
      <c r="O753" s="1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s="1" t="s">
        <v>100</v>
      </c>
      <c r="AH753" s="1" t="s">
        <v>102</v>
      </c>
      <c r="AI753">
        <v>0</v>
      </c>
      <c r="AJ753" s="1" t="s">
        <v>102</v>
      </c>
      <c r="AK753" s="1">
        <v>0</v>
      </c>
      <c r="AL753">
        <v>660</v>
      </c>
      <c r="AM753">
        <v>660</v>
      </c>
      <c r="AN753" s="1" t="s">
        <v>103</v>
      </c>
      <c r="AO753" t="s">
        <v>104</v>
      </c>
      <c r="AP753" t="s">
        <v>105</v>
      </c>
      <c r="AQ753" s="1" t="s">
        <v>106</v>
      </c>
      <c r="AR753">
        <v>660</v>
      </c>
      <c r="AS753">
        <v>660</v>
      </c>
      <c r="AT753" s="1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 s="1">
        <v>0</v>
      </c>
      <c r="BS753" s="1">
        <v>0</v>
      </c>
      <c r="BT753">
        <v>0</v>
      </c>
      <c r="BU753" t="s">
        <v>83</v>
      </c>
      <c r="BV753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>
        <v>162000</v>
      </c>
      <c r="CD753">
        <f t="shared" si="22"/>
        <v>1</v>
      </c>
      <c r="CE753" s="2">
        <f t="shared" si="23"/>
        <v>170910</v>
      </c>
    </row>
    <row r="754" spans="1:83" x14ac:dyDescent="0.2">
      <c r="A754" s="1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s="1" t="s">
        <v>83</v>
      </c>
      <c r="H754" t="s">
        <v>120</v>
      </c>
      <c r="I754" t="s">
        <v>85</v>
      </c>
      <c r="J754" t="s">
        <v>86</v>
      </c>
      <c r="K754" t="s">
        <v>87</v>
      </c>
      <c r="L754" s="1" t="s">
        <v>88</v>
      </c>
      <c r="M754" t="s">
        <v>89</v>
      </c>
      <c r="N754" t="s">
        <v>90</v>
      </c>
      <c r="O754" s="1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s="1" t="s">
        <v>97</v>
      </c>
      <c r="AH754" s="1" t="s">
        <v>101</v>
      </c>
      <c r="AI754">
        <v>1200</v>
      </c>
      <c r="AJ754" s="1" t="s">
        <v>102</v>
      </c>
      <c r="AK754" s="1">
        <v>0</v>
      </c>
      <c r="AL754">
        <v>279</v>
      </c>
      <c r="AM754">
        <v>1479</v>
      </c>
      <c r="AN754" s="1" t="s">
        <v>103</v>
      </c>
      <c r="AO754" t="s">
        <v>104</v>
      </c>
      <c r="AP754" t="s">
        <v>105</v>
      </c>
      <c r="AQ754" s="1" t="s">
        <v>106</v>
      </c>
      <c r="AR754">
        <v>1494</v>
      </c>
      <c r="AS754">
        <v>0</v>
      </c>
      <c r="AT754" s="1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 s="1">
        <v>0</v>
      </c>
      <c r="BS754" s="1">
        <v>0</v>
      </c>
      <c r="BT754">
        <v>0</v>
      </c>
      <c r="BU754" t="s">
        <v>83</v>
      </c>
      <c r="BV754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>
        <v>217000</v>
      </c>
      <c r="CD754">
        <f t="shared" si="22"/>
        <v>2</v>
      </c>
      <c r="CE754" s="2">
        <f t="shared" si="23"/>
        <v>240870</v>
      </c>
    </row>
    <row r="755" spans="1:83" x14ac:dyDescent="0.2">
      <c r="A755" s="1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s="1" t="s">
        <v>83</v>
      </c>
      <c r="H755" t="s">
        <v>84</v>
      </c>
      <c r="I755" t="s">
        <v>85</v>
      </c>
      <c r="J755" t="s">
        <v>86</v>
      </c>
      <c r="K755" t="s">
        <v>87</v>
      </c>
      <c r="L755" s="1" t="s">
        <v>88</v>
      </c>
      <c r="M755" t="s">
        <v>154</v>
      </c>
      <c r="N755" t="s">
        <v>90</v>
      </c>
      <c r="O755" s="1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s="1" t="s">
        <v>121</v>
      </c>
      <c r="AH755" s="1" t="s">
        <v>102</v>
      </c>
      <c r="AI755">
        <v>0</v>
      </c>
      <c r="AJ755" s="1" t="s">
        <v>102</v>
      </c>
      <c r="AK755" s="1">
        <v>0</v>
      </c>
      <c r="AL755">
        <v>1030</v>
      </c>
      <c r="AM755">
        <v>1030</v>
      </c>
      <c r="AN755" s="1" t="s">
        <v>103</v>
      </c>
      <c r="AO755" t="s">
        <v>97</v>
      </c>
      <c r="AP755" t="s">
        <v>105</v>
      </c>
      <c r="AQ755" s="1" t="s">
        <v>106</v>
      </c>
      <c r="AR755">
        <v>1038</v>
      </c>
      <c r="AS755">
        <v>1060</v>
      </c>
      <c r="AT755" s="1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 s="1">
        <v>0</v>
      </c>
      <c r="BS755" s="1">
        <v>0</v>
      </c>
      <c r="BT755">
        <v>0</v>
      </c>
      <c r="BU755" t="s">
        <v>83</v>
      </c>
      <c r="BV755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>
        <v>275500</v>
      </c>
      <c r="CD755">
        <f t="shared" si="22"/>
        <v>2</v>
      </c>
      <c r="CE755" s="2">
        <f t="shared" si="23"/>
        <v>305805</v>
      </c>
    </row>
    <row r="756" spans="1:83" x14ac:dyDescent="0.2">
      <c r="A756" s="1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s="1" t="s">
        <v>83</v>
      </c>
      <c r="H756" t="s">
        <v>84</v>
      </c>
      <c r="I756" t="s">
        <v>85</v>
      </c>
      <c r="J756" t="s">
        <v>86</v>
      </c>
      <c r="K756" t="s">
        <v>87</v>
      </c>
      <c r="L756" s="1" t="s">
        <v>88</v>
      </c>
      <c r="M756" t="s">
        <v>162</v>
      </c>
      <c r="N756" t="s">
        <v>90</v>
      </c>
      <c r="O756" s="1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s="1" t="s">
        <v>100</v>
      </c>
      <c r="AH756" s="1" t="s">
        <v>101</v>
      </c>
      <c r="AI756">
        <v>439</v>
      </c>
      <c r="AJ756" s="1" t="s">
        <v>172</v>
      </c>
      <c r="AK756" s="1">
        <v>472</v>
      </c>
      <c r="AL756">
        <v>115</v>
      </c>
      <c r="AM756">
        <v>1026</v>
      </c>
      <c r="AN756" s="1" t="s">
        <v>103</v>
      </c>
      <c r="AO756" t="s">
        <v>97</v>
      </c>
      <c r="AP756" t="s">
        <v>105</v>
      </c>
      <c r="AQ756" s="1" t="s">
        <v>106</v>
      </c>
      <c r="AR756">
        <v>1026</v>
      </c>
      <c r="AS756">
        <v>0</v>
      </c>
      <c r="AT756" s="1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 s="1">
        <v>0</v>
      </c>
      <c r="BS756" s="1">
        <v>0</v>
      </c>
      <c r="BT756">
        <v>0</v>
      </c>
      <c r="BU756" t="s">
        <v>83</v>
      </c>
      <c r="BV756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>
        <v>156000</v>
      </c>
      <c r="CD756">
        <f t="shared" si="22"/>
        <v>-1</v>
      </c>
      <c r="CE756" s="2">
        <f t="shared" si="23"/>
        <v>147420</v>
      </c>
    </row>
    <row r="757" spans="1:83" x14ac:dyDescent="0.2">
      <c r="A757" s="1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s="1" t="s">
        <v>82</v>
      </c>
      <c r="H757" t="s">
        <v>84</v>
      </c>
      <c r="I757" t="s">
        <v>85</v>
      </c>
      <c r="J757" t="s">
        <v>86</v>
      </c>
      <c r="K757" t="s">
        <v>87</v>
      </c>
      <c r="L757" s="1" t="s">
        <v>88</v>
      </c>
      <c r="M757" t="s">
        <v>136</v>
      </c>
      <c r="N757" t="s">
        <v>90</v>
      </c>
      <c r="O757" s="1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s="1" t="s">
        <v>100</v>
      </c>
      <c r="AH757" s="1" t="s">
        <v>101</v>
      </c>
      <c r="AI757">
        <v>381</v>
      </c>
      <c r="AJ757" s="1" t="s">
        <v>102</v>
      </c>
      <c r="AK757" s="1">
        <v>0</v>
      </c>
      <c r="AL757">
        <v>348</v>
      </c>
      <c r="AM757">
        <v>729</v>
      </c>
      <c r="AN757" s="1" t="s">
        <v>103</v>
      </c>
      <c r="AO757" t="s">
        <v>97</v>
      </c>
      <c r="AP757" t="s">
        <v>105</v>
      </c>
      <c r="AQ757" s="1" t="s">
        <v>106</v>
      </c>
      <c r="AR757">
        <v>742</v>
      </c>
      <c r="AS757">
        <v>729</v>
      </c>
      <c r="AT757" s="1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 s="1">
        <v>0</v>
      </c>
      <c r="BS757" s="1">
        <v>0</v>
      </c>
      <c r="BT757">
        <v>0</v>
      </c>
      <c r="BU757" t="s">
        <v>83</v>
      </c>
      <c r="BV757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>
        <v>172500</v>
      </c>
      <c r="CD757">
        <f t="shared" si="22"/>
        <v>-1</v>
      </c>
      <c r="CE757" s="2">
        <f t="shared" si="23"/>
        <v>163012.5</v>
      </c>
    </row>
    <row r="758" spans="1:83" x14ac:dyDescent="0.2">
      <c r="A758" s="1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s="1" t="s">
        <v>83</v>
      </c>
      <c r="H758" t="s">
        <v>120</v>
      </c>
      <c r="I758" t="s">
        <v>85</v>
      </c>
      <c r="J758" t="s">
        <v>86</v>
      </c>
      <c r="K758" t="s">
        <v>87</v>
      </c>
      <c r="L758" s="1" t="s">
        <v>88</v>
      </c>
      <c r="M758" t="s">
        <v>89</v>
      </c>
      <c r="N758" t="s">
        <v>90</v>
      </c>
      <c r="O758" s="1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s="1" t="s">
        <v>130</v>
      </c>
      <c r="AH758" s="1" t="s">
        <v>101</v>
      </c>
      <c r="AI758">
        <v>20</v>
      </c>
      <c r="AJ758" s="1" t="s">
        <v>102</v>
      </c>
      <c r="AK758" s="1">
        <v>0</v>
      </c>
      <c r="AL758">
        <v>846</v>
      </c>
      <c r="AM758">
        <v>866</v>
      </c>
      <c r="AN758" s="1" t="s">
        <v>103</v>
      </c>
      <c r="AO758" t="s">
        <v>104</v>
      </c>
      <c r="AP758" t="s">
        <v>105</v>
      </c>
      <c r="AQ758" s="1" t="s">
        <v>106</v>
      </c>
      <c r="AR758">
        <v>866</v>
      </c>
      <c r="AS758">
        <v>902</v>
      </c>
      <c r="AT758" s="1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 s="1">
        <v>0</v>
      </c>
      <c r="BS758" s="1">
        <v>0</v>
      </c>
      <c r="BT758">
        <v>0</v>
      </c>
      <c r="BU758" t="s">
        <v>83</v>
      </c>
      <c r="BV758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>
        <v>212000</v>
      </c>
      <c r="CD758">
        <f t="shared" si="22"/>
        <v>-1</v>
      </c>
      <c r="CE758" s="2">
        <f t="shared" si="23"/>
        <v>200340</v>
      </c>
    </row>
    <row r="759" spans="1:83" x14ac:dyDescent="0.2">
      <c r="A759" s="1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s="1" t="s">
        <v>83</v>
      </c>
      <c r="H759" t="s">
        <v>120</v>
      </c>
      <c r="I759" t="s">
        <v>85</v>
      </c>
      <c r="J759" t="s">
        <v>86</v>
      </c>
      <c r="K759" t="s">
        <v>166</v>
      </c>
      <c r="L759" s="1" t="s">
        <v>88</v>
      </c>
      <c r="M759" t="s">
        <v>151</v>
      </c>
      <c r="N759" t="s">
        <v>90</v>
      </c>
      <c r="O759" s="1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s="1" t="s">
        <v>121</v>
      </c>
      <c r="AH759" s="1" t="s">
        <v>153</v>
      </c>
      <c r="AI759">
        <v>438</v>
      </c>
      <c r="AJ759" s="1" t="s">
        <v>102</v>
      </c>
      <c r="AK759" s="1">
        <v>0</v>
      </c>
      <c r="AL759">
        <v>234</v>
      </c>
      <c r="AM759">
        <v>672</v>
      </c>
      <c r="AN759" s="1" t="s">
        <v>103</v>
      </c>
      <c r="AO759" t="s">
        <v>98</v>
      </c>
      <c r="AP759" t="s">
        <v>105</v>
      </c>
      <c r="AQ759" s="1" t="s">
        <v>106</v>
      </c>
      <c r="AR759">
        <v>672</v>
      </c>
      <c r="AS759">
        <v>714</v>
      </c>
      <c r="AT759" s="1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 s="1">
        <v>0</v>
      </c>
      <c r="BS759" s="1">
        <v>0</v>
      </c>
      <c r="BT759">
        <v>0</v>
      </c>
      <c r="BU759" t="s">
        <v>83</v>
      </c>
      <c r="BV759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>
        <v>158900</v>
      </c>
      <c r="CD759">
        <f t="shared" si="22"/>
        <v>-2</v>
      </c>
      <c r="CE759" s="2">
        <f t="shared" si="23"/>
        <v>141421</v>
      </c>
    </row>
    <row r="760" spans="1:83" x14ac:dyDescent="0.2">
      <c r="A760" s="1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s="1" t="s">
        <v>82</v>
      </c>
      <c r="H760" t="s">
        <v>84</v>
      </c>
      <c r="I760" t="s">
        <v>85</v>
      </c>
      <c r="J760" t="s">
        <v>86</v>
      </c>
      <c r="K760" t="s">
        <v>87</v>
      </c>
      <c r="L760" s="1" t="s">
        <v>88</v>
      </c>
      <c r="M760" t="s">
        <v>136</v>
      </c>
      <c r="N760" t="s">
        <v>90</v>
      </c>
      <c r="O760" s="1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s="1" t="s">
        <v>100</v>
      </c>
      <c r="AH760" s="1" t="s">
        <v>119</v>
      </c>
      <c r="AI760">
        <v>549</v>
      </c>
      <c r="AJ760" s="1" t="s">
        <v>102</v>
      </c>
      <c r="AK760" s="1">
        <v>0</v>
      </c>
      <c r="AL760">
        <v>195</v>
      </c>
      <c r="AM760">
        <v>744</v>
      </c>
      <c r="AN760" s="1" t="s">
        <v>103</v>
      </c>
      <c r="AO760" t="s">
        <v>97</v>
      </c>
      <c r="AP760" t="s">
        <v>105</v>
      </c>
      <c r="AQ760" s="1" t="s">
        <v>106</v>
      </c>
      <c r="AR760">
        <v>757</v>
      </c>
      <c r="AS760">
        <v>744</v>
      </c>
      <c r="AT760" s="1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 s="1">
        <v>0</v>
      </c>
      <c r="BS760" s="1">
        <v>0</v>
      </c>
      <c r="BT760">
        <v>0</v>
      </c>
      <c r="BU760" t="s">
        <v>83</v>
      </c>
      <c r="BV760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>
        <v>179400</v>
      </c>
      <c r="CD760">
        <f t="shared" si="22"/>
        <v>0</v>
      </c>
      <c r="CE760" s="2">
        <f t="shared" si="23"/>
        <v>179400</v>
      </c>
    </row>
    <row r="761" spans="1:83" x14ac:dyDescent="0.2">
      <c r="A761" s="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s="1" t="s">
        <v>83</v>
      </c>
      <c r="H761" t="s">
        <v>120</v>
      </c>
      <c r="I761" t="s">
        <v>85</v>
      </c>
      <c r="J761" t="s">
        <v>86</v>
      </c>
      <c r="K761" t="s">
        <v>87</v>
      </c>
      <c r="L761" s="1" t="s">
        <v>88</v>
      </c>
      <c r="M761" t="s">
        <v>129</v>
      </c>
      <c r="N761" t="s">
        <v>90</v>
      </c>
      <c r="O761" s="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s="1" t="s">
        <v>130</v>
      </c>
      <c r="AH761" s="1" t="s">
        <v>172</v>
      </c>
      <c r="AI761">
        <v>56</v>
      </c>
      <c r="AJ761" s="1" t="s">
        <v>119</v>
      </c>
      <c r="AK761" s="1">
        <v>64</v>
      </c>
      <c r="AL761">
        <v>1198</v>
      </c>
      <c r="AM761">
        <v>1318</v>
      </c>
      <c r="AN761" s="1" t="s">
        <v>103</v>
      </c>
      <c r="AO761" t="s">
        <v>104</v>
      </c>
      <c r="AP761" t="s">
        <v>105</v>
      </c>
      <c r="AQ761" s="1" t="s">
        <v>106</v>
      </c>
      <c r="AR761">
        <v>1328</v>
      </c>
      <c r="AS761">
        <v>1203</v>
      </c>
      <c r="AT761" s="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 s="1">
        <v>0</v>
      </c>
      <c r="BS761" s="1">
        <v>0</v>
      </c>
      <c r="BT761">
        <v>0</v>
      </c>
      <c r="BU761" t="s">
        <v>83</v>
      </c>
      <c r="BV76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>
        <v>290000</v>
      </c>
      <c r="CD761">
        <f t="shared" si="22"/>
        <v>1</v>
      </c>
      <c r="CE761" s="2">
        <f t="shared" si="23"/>
        <v>305950</v>
      </c>
    </row>
    <row r="762" spans="1:83" x14ac:dyDescent="0.2">
      <c r="A762" s="1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s="1" t="s">
        <v>83</v>
      </c>
      <c r="H762" t="s">
        <v>84</v>
      </c>
      <c r="I762" t="s">
        <v>85</v>
      </c>
      <c r="J762" t="s">
        <v>86</v>
      </c>
      <c r="K762" t="s">
        <v>87</v>
      </c>
      <c r="L762" s="1" t="s">
        <v>88</v>
      </c>
      <c r="M762" t="s">
        <v>162</v>
      </c>
      <c r="N762" t="s">
        <v>90</v>
      </c>
      <c r="O762" s="1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s="1" t="s">
        <v>100</v>
      </c>
      <c r="AH762" s="1" t="s">
        <v>153</v>
      </c>
      <c r="AI762">
        <v>612</v>
      </c>
      <c r="AJ762" s="1" t="s">
        <v>102</v>
      </c>
      <c r="AK762" s="1">
        <v>0</v>
      </c>
      <c r="AL762">
        <v>252</v>
      </c>
      <c r="AM762">
        <v>864</v>
      </c>
      <c r="AN762" s="1" t="s">
        <v>103</v>
      </c>
      <c r="AO762" t="s">
        <v>104</v>
      </c>
      <c r="AP762" t="s">
        <v>105</v>
      </c>
      <c r="AQ762" s="1" t="s">
        <v>106</v>
      </c>
      <c r="AR762">
        <v>864</v>
      </c>
      <c r="AS762">
        <v>0</v>
      </c>
      <c r="AT762" s="1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 s="1">
        <v>0</v>
      </c>
      <c r="BS762" s="1">
        <v>0</v>
      </c>
      <c r="BT762">
        <v>0</v>
      </c>
      <c r="BU762" t="s">
        <v>83</v>
      </c>
      <c r="BV762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>
        <v>127500</v>
      </c>
      <c r="CD762">
        <f t="shared" si="22"/>
        <v>-1</v>
      </c>
      <c r="CE762" s="2">
        <f t="shared" si="23"/>
        <v>120487.5</v>
      </c>
    </row>
    <row r="763" spans="1:83" x14ac:dyDescent="0.2">
      <c r="A763" s="1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s="1" t="s">
        <v>83</v>
      </c>
      <c r="H763" t="s">
        <v>84</v>
      </c>
      <c r="I763" t="s">
        <v>85</v>
      </c>
      <c r="J763" t="s">
        <v>86</v>
      </c>
      <c r="K763" t="s">
        <v>112</v>
      </c>
      <c r="L763" s="1" t="s">
        <v>88</v>
      </c>
      <c r="M763" t="s">
        <v>148</v>
      </c>
      <c r="N763" t="s">
        <v>114</v>
      </c>
      <c r="O763" s="1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s="1" t="s">
        <v>121</v>
      </c>
      <c r="AH763" s="1" t="s">
        <v>172</v>
      </c>
      <c r="AI763">
        <v>405</v>
      </c>
      <c r="AJ763" s="1" t="s">
        <v>102</v>
      </c>
      <c r="AK763" s="1">
        <v>0</v>
      </c>
      <c r="AL763">
        <v>740</v>
      </c>
      <c r="AM763">
        <v>1145</v>
      </c>
      <c r="AN763" s="1" t="s">
        <v>103</v>
      </c>
      <c r="AO763" t="s">
        <v>98</v>
      </c>
      <c r="AP763" t="s">
        <v>105</v>
      </c>
      <c r="AQ763" s="1" t="s">
        <v>106</v>
      </c>
      <c r="AR763">
        <v>1301</v>
      </c>
      <c r="AS763">
        <v>0</v>
      </c>
      <c r="AT763" s="1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 s="1">
        <v>0</v>
      </c>
      <c r="BS763" s="1">
        <v>0</v>
      </c>
      <c r="BT763">
        <v>0</v>
      </c>
      <c r="BU763" t="s">
        <v>83</v>
      </c>
      <c r="BV763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>
        <v>100000</v>
      </c>
      <c r="CD763">
        <f t="shared" si="22"/>
        <v>-1</v>
      </c>
      <c r="CE763" s="2">
        <f t="shared" si="23"/>
        <v>94500</v>
      </c>
    </row>
    <row r="764" spans="1:83" x14ac:dyDescent="0.2">
      <c r="A764" s="1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s="1" t="s">
        <v>83</v>
      </c>
      <c r="H764" t="s">
        <v>84</v>
      </c>
      <c r="I764" t="s">
        <v>85</v>
      </c>
      <c r="J764" t="s">
        <v>86</v>
      </c>
      <c r="K764" t="s">
        <v>87</v>
      </c>
      <c r="L764" s="1" t="s">
        <v>88</v>
      </c>
      <c r="M764" t="s">
        <v>136</v>
      </c>
      <c r="N764" t="s">
        <v>90</v>
      </c>
      <c r="O764" s="1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s="1" t="s">
        <v>121</v>
      </c>
      <c r="AH764" s="1" t="s">
        <v>101</v>
      </c>
      <c r="AI764">
        <v>24</v>
      </c>
      <c r="AJ764" s="1" t="s">
        <v>102</v>
      </c>
      <c r="AK764" s="1">
        <v>0</v>
      </c>
      <c r="AL764">
        <v>732</v>
      </c>
      <c r="AM764">
        <v>756</v>
      </c>
      <c r="AN764" s="1" t="s">
        <v>103</v>
      </c>
      <c r="AO764" t="s">
        <v>104</v>
      </c>
      <c r="AP764" t="s">
        <v>105</v>
      </c>
      <c r="AQ764" s="1" t="s">
        <v>106</v>
      </c>
      <c r="AR764">
        <v>764</v>
      </c>
      <c r="AS764">
        <v>783</v>
      </c>
      <c r="AT764" s="1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 s="1">
        <v>0</v>
      </c>
      <c r="BS764" s="1">
        <v>0</v>
      </c>
      <c r="BT764">
        <v>0</v>
      </c>
      <c r="BU764" t="s">
        <v>83</v>
      </c>
      <c r="BV764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>
        <v>215200</v>
      </c>
      <c r="CD764">
        <f t="shared" si="22"/>
        <v>-2</v>
      </c>
      <c r="CE764" s="2">
        <f t="shared" si="23"/>
        <v>191528</v>
      </c>
    </row>
    <row r="765" spans="1:83" x14ac:dyDescent="0.2">
      <c r="A765" s="1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s="1" t="s">
        <v>83</v>
      </c>
      <c r="H765" t="s">
        <v>84</v>
      </c>
      <c r="I765" t="s">
        <v>85</v>
      </c>
      <c r="J765" t="s">
        <v>86</v>
      </c>
      <c r="K765" t="s">
        <v>87</v>
      </c>
      <c r="L765" s="1" t="s">
        <v>88</v>
      </c>
      <c r="M765" t="s">
        <v>129</v>
      </c>
      <c r="N765" t="s">
        <v>90</v>
      </c>
      <c r="O765" s="1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s="1" t="s">
        <v>121</v>
      </c>
      <c r="AH765" s="1" t="s">
        <v>101</v>
      </c>
      <c r="AI765">
        <v>1163</v>
      </c>
      <c r="AJ765" s="1" t="s">
        <v>102</v>
      </c>
      <c r="AK765" s="1">
        <v>0</v>
      </c>
      <c r="AL765">
        <v>89</v>
      </c>
      <c r="AM765">
        <v>1252</v>
      </c>
      <c r="AN765" s="1" t="s">
        <v>103</v>
      </c>
      <c r="AO765" t="s">
        <v>104</v>
      </c>
      <c r="AP765" t="s">
        <v>105</v>
      </c>
      <c r="AQ765" s="1" t="s">
        <v>106</v>
      </c>
      <c r="AR765">
        <v>1268</v>
      </c>
      <c r="AS765">
        <v>1097</v>
      </c>
      <c r="AT765" s="1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 s="1">
        <v>0</v>
      </c>
      <c r="BS765" s="1">
        <v>180</v>
      </c>
      <c r="BT765">
        <v>0</v>
      </c>
      <c r="BU765" t="s">
        <v>83</v>
      </c>
      <c r="BV765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>
        <v>337000</v>
      </c>
      <c r="CD765">
        <f t="shared" si="22"/>
        <v>-1</v>
      </c>
      <c r="CE765" s="2">
        <f t="shared" si="23"/>
        <v>318465</v>
      </c>
    </row>
    <row r="766" spans="1:83" x14ac:dyDescent="0.2">
      <c r="A766" s="1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s="1" t="s">
        <v>83</v>
      </c>
      <c r="H766" t="s">
        <v>120</v>
      </c>
      <c r="I766" t="s">
        <v>85</v>
      </c>
      <c r="J766" t="s">
        <v>86</v>
      </c>
      <c r="K766" t="s">
        <v>166</v>
      </c>
      <c r="L766" s="1" t="s">
        <v>88</v>
      </c>
      <c r="M766" t="s">
        <v>113</v>
      </c>
      <c r="N766" t="s">
        <v>90</v>
      </c>
      <c r="O766" s="1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s="1" t="s">
        <v>130</v>
      </c>
      <c r="AH766" s="1" t="s">
        <v>172</v>
      </c>
      <c r="AI766">
        <v>437</v>
      </c>
      <c r="AJ766" s="1" t="s">
        <v>101</v>
      </c>
      <c r="AK766" s="1">
        <v>1057</v>
      </c>
      <c r="AL766">
        <v>0</v>
      </c>
      <c r="AM766">
        <v>1494</v>
      </c>
      <c r="AN766" s="1" t="s">
        <v>103</v>
      </c>
      <c r="AO766" t="s">
        <v>104</v>
      </c>
      <c r="AP766" t="s">
        <v>105</v>
      </c>
      <c r="AQ766" s="1" t="s">
        <v>106</v>
      </c>
      <c r="AR766">
        <v>1494</v>
      </c>
      <c r="AS766">
        <v>0</v>
      </c>
      <c r="AT766" s="1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 s="1">
        <v>0</v>
      </c>
      <c r="BS766" s="1">
        <v>216</v>
      </c>
      <c r="BT766">
        <v>0</v>
      </c>
      <c r="BU766" t="s">
        <v>83</v>
      </c>
      <c r="BV766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>
        <v>270000</v>
      </c>
      <c r="CD766">
        <f t="shared" si="22"/>
        <v>2</v>
      </c>
      <c r="CE766" s="2">
        <f t="shared" si="23"/>
        <v>299700</v>
      </c>
    </row>
    <row r="767" spans="1:83" x14ac:dyDescent="0.2">
      <c r="A767" s="1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s="1" t="s">
        <v>83</v>
      </c>
      <c r="H767" t="s">
        <v>120</v>
      </c>
      <c r="I767" t="s">
        <v>85</v>
      </c>
      <c r="J767" t="s">
        <v>86</v>
      </c>
      <c r="K767" t="s">
        <v>87</v>
      </c>
      <c r="L767" s="1" t="s">
        <v>88</v>
      </c>
      <c r="M767" t="s">
        <v>136</v>
      </c>
      <c r="N767" t="s">
        <v>90</v>
      </c>
      <c r="O767" s="1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s="1" t="s">
        <v>100</v>
      </c>
      <c r="AH767" s="1" t="s">
        <v>102</v>
      </c>
      <c r="AI767">
        <v>0</v>
      </c>
      <c r="AJ767" s="1" t="s">
        <v>102</v>
      </c>
      <c r="AK767" s="1">
        <v>0</v>
      </c>
      <c r="AL767">
        <v>1498</v>
      </c>
      <c r="AM767">
        <v>1498</v>
      </c>
      <c r="AN767" s="1" t="s">
        <v>103</v>
      </c>
      <c r="AO767" t="s">
        <v>104</v>
      </c>
      <c r="AP767" t="s">
        <v>105</v>
      </c>
      <c r="AQ767" s="1" t="s">
        <v>106</v>
      </c>
      <c r="AR767">
        <v>1506</v>
      </c>
      <c r="AS767">
        <v>0</v>
      </c>
      <c r="AT767" s="1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 s="1">
        <v>0</v>
      </c>
      <c r="BS767" s="1">
        <v>0</v>
      </c>
      <c r="BT767">
        <v>0</v>
      </c>
      <c r="BU767" t="s">
        <v>83</v>
      </c>
      <c r="BV767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>
        <v>264132</v>
      </c>
      <c r="CD767">
        <f t="shared" si="22"/>
        <v>0</v>
      </c>
      <c r="CE767" s="2">
        <f t="shared" si="23"/>
        <v>264132</v>
      </c>
    </row>
    <row r="768" spans="1:83" x14ac:dyDescent="0.2">
      <c r="A768" s="1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s="1" t="s">
        <v>83</v>
      </c>
      <c r="H768" t="s">
        <v>84</v>
      </c>
      <c r="I768" t="s">
        <v>85</v>
      </c>
      <c r="J768" t="s">
        <v>86</v>
      </c>
      <c r="K768" t="s">
        <v>87</v>
      </c>
      <c r="L768" s="1" t="s">
        <v>88</v>
      </c>
      <c r="M768" t="s">
        <v>138</v>
      </c>
      <c r="N768" t="s">
        <v>90</v>
      </c>
      <c r="O768" s="1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s="1" t="s">
        <v>100</v>
      </c>
      <c r="AH768" s="1" t="s">
        <v>101</v>
      </c>
      <c r="AI768">
        <v>394</v>
      </c>
      <c r="AJ768" s="1" t="s">
        <v>102</v>
      </c>
      <c r="AK768" s="1">
        <v>0</v>
      </c>
      <c r="AL768">
        <v>586</v>
      </c>
      <c r="AM768">
        <v>980</v>
      </c>
      <c r="AN768" s="1" t="s">
        <v>103</v>
      </c>
      <c r="AO768" t="s">
        <v>98</v>
      </c>
      <c r="AP768" t="s">
        <v>105</v>
      </c>
      <c r="AQ768" s="1" t="s">
        <v>106</v>
      </c>
      <c r="AR768">
        <v>980</v>
      </c>
      <c r="AS768">
        <v>734</v>
      </c>
      <c r="AT768" s="1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 s="1">
        <v>0</v>
      </c>
      <c r="BS768" s="1">
        <v>0</v>
      </c>
      <c r="BT768">
        <v>0</v>
      </c>
      <c r="BU768" t="s">
        <v>83</v>
      </c>
      <c r="BV768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>
        <v>196500</v>
      </c>
      <c r="CD768">
        <f t="shared" si="22"/>
        <v>-2</v>
      </c>
      <c r="CE768" s="2">
        <f t="shared" si="23"/>
        <v>174885</v>
      </c>
    </row>
    <row r="769" spans="1:83" x14ac:dyDescent="0.2">
      <c r="A769" s="1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s="1" t="s">
        <v>83</v>
      </c>
      <c r="H769" t="s">
        <v>120</v>
      </c>
      <c r="I769" t="s">
        <v>85</v>
      </c>
      <c r="J769" t="s">
        <v>86</v>
      </c>
      <c r="K769" t="s">
        <v>87</v>
      </c>
      <c r="L769" s="1" t="s">
        <v>88</v>
      </c>
      <c r="M769" t="s">
        <v>131</v>
      </c>
      <c r="N769" t="s">
        <v>90</v>
      </c>
      <c r="O769" s="1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s="1" t="s">
        <v>121</v>
      </c>
      <c r="AH769" s="1" t="s">
        <v>119</v>
      </c>
      <c r="AI769">
        <v>660</v>
      </c>
      <c r="AJ769" s="1" t="s">
        <v>102</v>
      </c>
      <c r="AK769" s="1">
        <v>0</v>
      </c>
      <c r="AL769">
        <v>323</v>
      </c>
      <c r="AM769">
        <v>983</v>
      </c>
      <c r="AN769" s="1" t="s">
        <v>103</v>
      </c>
      <c r="AO769" t="s">
        <v>104</v>
      </c>
      <c r="AP769" t="s">
        <v>105</v>
      </c>
      <c r="AQ769" s="1" t="s">
        <v>106</v>
      </c>
      <c r="AR769">
        <v>983</v>
      </c>
      <c r="AS769">
        <v>767</v>
      </c>
      <c r="AT769" s="1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 s="1">
        <v>0</v>
      </c>
      <c r="BS769" s="1">
        <v>0</v>
      </c>
      <c r="BT769">
        <v>0</v>
      </c>
      <c r="BU769" t="s">
        <v>83</v>
      </c>
      <c r="BV769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>
        <v>160000</v>
      </c>
      <c r="CD769">
        <f t="shared" si="22"/>
        <v>0</v>
      </c>
      <c r="CE769" s="2">
        <f t="shared" si="23"/>
        <v>160000</v>
      </c>
    </row>
    <row r="770" spans="1:83" x14ac:dyDescent="0.2">
      <c r="A770" s="1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s="1" t="s">
        <v>83</v>
      </c>
      <c r="H770" t="s">
        <v>84</v>
      </c>
      <c r="I770" t="s">
        <v>85</v>
      </c>
      <c r="J770" t="s">
        <v>86</v>
      </c>
      <c r="K770" t="s">
        <v>87</v>
      </c>
      <c r="L770" s="1" t="s">
        <v>88</v>
      </c>
      <c r="M770" t="s">
        <v>89</v>
      </c>
      <c r="N770" t="s">
        <v>90</v>
      </c>
      <c r="O770" s="1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s="1" t="s">
        <v>100</v>
      </c>
      <c r="AH770" s="1" t="s">
        <v>101</v>
      </c>
      <c r="AI770">
        <v>24</v>
      </c>
      <c r="AJ770" s="1" t="s">
        <v>102</v>
      </c>
      <c r="AK770" s="1">
        <v>0</v>
      </c>
      <c r="AL770">
        <v>1836</v>
      </c>
      <c r="AM770">
        <v>1860</v>
      </c>
      <c r="AN770" s="1" t="s">
        <v>103</v>
      </c>
      <c r="AO770" t="s">
        <v>104</v>
      </c>
      <c r="AP770" t="s">
        <v>105</v>
      </c>
      <c r="AQ770" s="1" t="s">
        <v>106</v>
      </c>
      <c r="AR770">
        <v>1836</v>
      </c>
      <c r="AS770">
        <v>0</v>
      </c>
      <c r="AT770" s="1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 s="1">
        <v>0</v>
      </c>
      <c r="BS770" s="1">
        <v>0</v>
      </c>
      <c r="BT770">
        <v>0</v>
      </c>
      <c r="BU770" t="s">
        <v>83</v>
      </c>
      <c r="BV770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>
        <v>216837</v>
      </c>
      <c r="CD770">
        <f t="shared" si="22"/>
        <v>2</v>
      </c>
      <c r="CE770" s="2">
        <f t="shared" si="23"/>
        <v>240689.07</v>
      </c>
    </row>
    <row r="771" spans="1:83" x14ac:dyDescent="0.2">
      <c r="A771" s="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s="1" t="s">
        <v>83</v>
      </c>
      <c r="H771" t="s">
        <v>160</v>
      </c>
      <c r="I771" t="s">
        <v>199</v>
      </c>
      <c r="J771" t="s">
        <v>86</v>
      </c>
      <c r="K771" t="s">
        <v>166</v>
      </c>
      <c r="L771" s="1" t="s">
        <v>194</v>
      </c>
      <c r="M771" t="s">
        <v>200</v>
      </c>
      <c r="N771" t="s">
        <v>90</v>
      </c>
      <c r="O771" s="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s="1" t="s">
        <v>97</v>
      </c>
      <c r="AH771" s="1" t="s">
        <v>119</v>
      </c>
      <c r="AI771">
        <v>1416</v>
      </c>
      <c r="AJ771" s="1" t="s">
        <v>102</v>
      </c>
      <c r="AK771" s="1">
        <v>0</v>
      </c>
      <c r="AL771">
        <v>234</v>
      </c>
      <c r="AM771">
        <v>1650</v>
      </c>
      <c r="AN771" s="1" t="s">
        <v>103</v>
      </c>
      <c r="AO771" t="s">
        <v>104</v>
      </c>
      <c r="AP771" t="s">
        <v>105</v>
      </c>
      <c r="AQ771" s="1" t="s">
        <v>106</v>
      </c>
      <c r="AR771">
        <v>1690</v>
      </c>
      <c r="AS771">
        <v>1589</v>
      </c>
      <c r="AT771" s="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 s="1">
        <v>0</v>
      </c>
      <c r="BS771" s="1">
        <v>210</v>
      </c>
      <c r="BT771">
        <v>0</v>
      </c>
      <c r="BU771" t="s">
        <v>83</v>
      </c>
      <c r="BV77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>
        <v>538000</v>
      </c>
      <c r="CD771">
        <f t="shared" si="22"/>
        <v>-2</v>
      </c>
      <c r="CE771" s="2">
        <f t="shared" si="23"/>
        <v>478820</v>
      </c>
    </row>
    <row r="772" spans="1:83" x14ac:dyDescent="0.2">
      <c r="A772" s="1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s="1" t="s">
        <v>83</v>
      </c>
      <c r="H772" t="s">
        <v>120</v>
      </c>
      <c r="I772" t="s">
        <v>85</v>
      </c>
      <c r="J772" t="s">
        <v>86</v>
      </c>
      <c r="K772" t="s">
        <v>166</v>
      </c>
      <c r="L772" s="1" t="s">
        <v>88</v>
      </c>
      <c r="M772" t="s">
        <v>151</v>
      </c>
      <c r="N772" t="s">
        <v>90</v>
      </c>
      <c r="O772" s="1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s="1" t="s">
        <v>130</v>
      </c>
      <c r="AH772" s="1" t="s">
        <v>101</v>
      </c>
      <c r="AI772">
        <v>685</v>
      </c>
      <c r="AJ772" s="1" t="s">
        <v>102</v>
      </c>
      <c r="AK772" s="1">
        <v>0</v>
      </c>
      <c r="AL772">
        <v>173</v>
      </c>
      <c r="AM772">
        <v>858</v>
      </c>
      <c r="AN772" s="1" t="s">
        <v>103</v>
      </c>
      <c r="AO772" t="s">
        <v>98</v>
      </c>
      <c r="AP772" t="s">
        <v>105</v>
      </c>
      <c r="AQ772" s="1" t="s">
        <v>106</v>
      </c>
      <c r="AR772">
        <v>858</v>
      </c>
      <c r="AS772">
        <v>0</v>
      </c>
      <c r="AT772" s="1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 s="1">
        <v>0</v>
      </c>
      <c r="BS772" s="1">
        <v>0</v>
      </c>
      <c r="BT772">
        <v>0</v>
      </c>
      <c r="BU772" t="s">
        <v>83</v>
      </c>
      <c r="BV772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>
        <v>134900</v>
      </c>
      <c r="CD772">
        <f t="shared" ref="CD772:CD835" si="24">2008-BZ772</f>
        <v>-1</v>
      </c>
      <c r="CE772" s="2">
        <f t="shared" ref="CE772:CE835" si="25">CC772+(CC772*(CD772*0.055))</f>
        <v>127480.5</v>
      </c>
    </row>
    <row r="773" spans="1:83" x14ac:dyDescent="0.2">
      <c r="A773" s="1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s="1" t="s">
        <v>83</v>
      </c>
      <c r="H773" t="s">
        <v>84</v>
      </c>
      <c r="I773" t="s">
        <v>85</v>
      </c>
      <c r="J773" t="s">
        <v>86</v>
      </c>
      <c r="K773" t="s">
        <v>87</v>
      </c>
      <c r="L773" s="1" t="s">
        <v>88</v>
      </c>
      <c r="M773" t="s">
        <v>185</v>
      </c>
      <c r="N773" t="s">
        <v>90</v>
      </c>
      <c r="O773" s="1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s="1" t="s">
        <v>100</v>
      </c>
      <c r="AH773" s="1" t="s">
        <v>172</v>
      </c>
      <c r="AI773">
        <v>836</v>
      </c>
      <c r="AJ773" s="1" t="s">
        <v>102</v>
      </c>
      <c r="AK773" s="1">
        <v>0</v>
      </c>
      <c r="AL773">
        <v>0</v>
      </c>
      <c r="AM773">
        <v>836</v>
      </c>
      <c r="AN773" s="1" t="s">
        <v>103</v>
      </c>
      <c r="AO773" t="s">
        <v>98</v>
      </c>
      <c r="AP773" t="s">
        <v>105</v>
      </c>
      <c r="AQ773" s="1" t="s">
        <v>145</v>
      </c>
      <c r="AR773">
        <v>1220</v>
      </c>
      <c r="AS773">
        <v>0</v>
      </c>
      <c r="AT773" s="1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 s="1">
        <v>0</v>
      </c>
      <c r="BS773" s="1">
        <v>0</v>
      </c>
      <c r="BT773">
        <v>0</v>
      </c>
      <c r="BU773" t="s">
        <v>83</v>
      </c>
      <c r="BV773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>
        <v>102000</v>
      </c>
      <c r="CD773">
        <f t="shared" si="24"/>
        <v>2</v>
      </c>
      <c r="CE773" s="2">
        <f t="shared" si="25"/>
        <v>113220</v>
      </c>
    </row>
    <row r="774" spans="1:83" x14ac:dyDescent="0.2">
      <c r="A774" s="1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s="1" t="s">
        <v>83</v>
      </c>
      <c r="H774" t="s">
        <v>84</v>
      </c>
      <c r="I774" t="s">
        <v>85</v>
      </c>
      <c r="J774" t="s">
        <v>86</v>
      </c>
      <c r="K774" t="s">
        <v>87</v>
      </c>
      <c r="L774" s="1" t="s">
        <v>88</v>
      </c>
      <c r="M774" t="s">
        <v>185</v>
      </c>
      <c r="N774" t="s">
        <v>90</v>
      </c>
      <c r="O774" s="1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s="1" t="s">
        <v>130</v>
      </c>
      <c r="AH774" s="1" t="s">
        <v>119</v>
      </c>
      <c r="AI774">
        <v>422</v>
      </c>
      <c r="AJ774" s="1" t="s">
        <v>141</v>
      </c>
      <c r="AK774" s="1">
        <v>127</v>
      </c>
      <c r="AL774">
        <v>480</v>
      </c>
      <c r="AM774">
        <v>1029</v>
      </c>
      <c r="AN774" s="1" t="s">
        <v>103</v>
      </c>
      <c r="AO774" t="s">
        <v>98</v>
      </c>
      <c r="AP774" t="s">
        <v>105</v>
      </c>
      <c r="AQ774" s="1" t="s">
        <v>106</v>
      </c>
      <c r="AR774">
        <v>1117</v>
      </c>
      <c r="AS774">
        <v>0</v>
      </c>
      <c r="AT774" s="1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 s="1">
        <v>0</v>
      </c>
      <c r="BS774" s="1">
        <v>0</v>
      </c>
      <c r="BT774">
        <v>0</v>
      </c>
      <c r="BU774" t="s">
        <v>83</v>
      </c>
      <c r="BV774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>
        <v>107000</v>
      </c>
      <c r="CD774">
        <f t="shared" si="24"/>
        <v>-2</v>
      </c>
      <c r="CE774" s="2">
        <f t="shared" si="25"/>
        <v>95230</v>
      </c>
    </row>
    <row r="775" spans="1:83" x14ac:dyDescent="0.2">
      <c r="A775" s="1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s="1" t="s">
        <v>83</v>
      </c>
      <c r="H775" t="s">
        <v>84</v>
      </c>
      <c r="I775" t="s">
        <v>85</v>
      </c>
      <c r="J775" t="s">
        <v>86</v>
      </c>
      <c r="K775" t="s">
        <v>87</v>
      </c>
      <c r="L775" s="1" t="s">
        <v>88</v>
      </c>
      <c r="M775" t="s">
        <v>162</v>
      </c>
      <c r="N775" t="s">
        <v>114</v>
      </c>
      <c r="O775" s="1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s="1" t="s">
        <v>100</v>
      </c>
      <c r="AH775" s="1" t="s">
        <v>153</v>
      </c>
      <c r="AI775">
        <v>456</v>
      </c>
      <c r="AJ775" s="1" t="s">
        <v>102</v>
      </c>
      <c r="AK775" s="1">
        <v>0</v>
      </c>
      <c r="AL775">
        <v>456</v>
      </c>
      <c r="AM775">
        <v>912</v>
      </c>
      <c r="AN775" s="1" t="s">
        <v>103</v>
      </c>
      <c r="AO775" t="s">
        <v>104</v>
      </c>
      <c r="AP775" t="s">
        <v>105</v>
      </c>
      <c r="AQ775" s="1" t="s">
        <v>164</v>
      </c>
      <c r="AR775">
        <v>912</v>
      </c>
      <c r="AS775">
        <v>0</v>
      </c>
      <c r="AT775" s="1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 s="1">
        <v>0</v>
      </c>
      <c r="BS775" s="1">
        <v>0</v>
      </c>
      <c r="BT775">
        <v>0</v>
      </c>
      <c r="BU775" t="s">
        <v>83</v>
      </c>
      <c r="BV775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>
        <v>114500</v>
      </c>
      <c r="CD775">
        <f t="shared" si="24"/>
        <v>1</v>
      </c>
      <c r="CE775" s="2">
        <f t="shared" si="25"/>
        <v>120797.5</v>
      </c>
    </row>
    <row r="776" spans="1:83" x14ac:dyDescent="0.2">
      <c r="A776" s="1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s="1" t="s">
        <v>83</v>
      </c>
      <c r="H776" t="s">
        <v>84</v>
      </c>
      <c r="I776" t="s">
        <v>85</v>
      </c>
      <c r="J776" t="s">
        <v>86</v>
      </c>
      <c r="K776" t="s">
        <v>122</v>
      </c>
      <c r="L776" s="1" t="s">
        <v>88</v>
      </c>
      <c r="M776" t="s">
        <v>154</v>
      </c>
      <c r="N776" t="s">
        <v>90</v>
      </c>
      <c r="O776" s="1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s="1" t="s">
        <v>130</v>
      </c>
      <c r="AH776" s="1" t="s">
        <v>102</v>
      </c>
      <c r="AI776">
        <v>0</v>
      </c>
      <c r="AJ776" s="1" t="s">
        <v>102</v>
      </c>
      <c r="AK776" s="1">
        <v>0</v>
      </c>
      <c r="AL776">
        <v>1935</v>
      </c>
      <c r="AM776">
        <v>1935</v>
      </c>
      <c r="AN776" s="1" t="s">
        <v>103</v>
      </c>
      <c r="AO776" t="s">
        <v>97</v>
      </c>
      <c r="AP776" t="s">
        <v>105</v>
      </c>
      <c r="AQ776" s="1" t="s">
        <v>106</v>
      </c>
      <c r="AR776">
        <v>1973</v>
      </c>
      <c r="AS776">
        <v>0</v>
      </c>
      <c r="AT776" s="1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 s="1">
        <v>0</v>
      </c>
      <c r="BS776" s="1">
        <v>0</v>
      </c>
      <c r="BT776">
        <v>0</v>
      </c>
      <c r="BU776" t="s">
        <v>83</v>
      </c>
      <c r="BV776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>
        <v>395000</v>
      </c>
      <c r="CD776">
        <f t="shared" si="24"/>
        <v>1</v>
      </c>
      <c r="CE776" s="2">
        <f t="shared" si="25"/>
        <v>416725</v>
      </c>
    </row>
    <row r="777" spans="1:83" x14ac:dyDescent="0.2">
      <c r="A777" s="1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s="1" t="s">
        <v>83</v>
      </c>
      <c r="H777" t="s">
        <v>84</v>
      </c>
      <c r="I777" t="s">
        <v>85</v>
      </c>
      <c r="J777" t="s">
        <v>86</v>
      </c>
      <c r="K777" t="s">
        <v>112</v>
      </c>
      <c r="L777" s="1" t="s">
        <v>88</v>
      </c>
      <c r="M777" t="s">
        <v>131</v>
      </c>
      <c r="N777" t="s">
        <v>90</v>
      </c>
      <c r="O777" s="1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s="1" t="s">
        <v>100</v>
      </c>
      <c r="AH777" s="1" t="s">
        <v>101</v>
      </c>
      <c r="AI777">
        <v>866</v>
      </c>
      <c r="AJ777" s="1" t="s">
        <v>102</v>
      </c>
      <c r="AK777" s="1">
        <v>0</v>
      </c>
      <c r="AL777">
        <v>338</v>
      </c>
      <c r="AM777">
        <v>1204</v>
      </c>
      <c r="AN777" s="1" t="s">
        <v>103</v>
      </c>
      <c r="AO777" t="s">
        <v>104</v>
      </c>
      <c r="AP777" t="s">
        <v>105</v>
      </c>
      <c r="AQ777" s="1" t="s">
        <v>106</v>
      </c>
      <c r="AR777">
        <v>1204</v>
      </c>
      <c r="AS777">
        <v>0</v>
      </c>
      <c r="AT777" s="1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 s="1">
        <v>0</v>
      </c>
      <c r="BS777" s="1">
        <v>0</v>
      </c>
      <c r="BT777">
        <v>0</v>
      </c>
      <c r="BU777" t="s">
        <v>83</v>
      </c>
      <c r="BV777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>
        <v>162000</v>
      </c>
      <c r="CD777">
        <f t="shared" si="24"/>
        <v>-1</v>
      </c>
      <c r="CE777" s="2">
        <f t="shared" si="25"/>
        <v>153090</v>
      </c>
    </row>
    <row r="778" spans="1:83" x14ac:dyDescent="0.2">
      <c r="A778" s="1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s="1" t="s">
        <v>83</v>
      </c>
      <c r="H778" t="s">
        <v>120</v>
      </c>
      <c r="I778" t="s">
        <v>85</v>
      </c>
      <c r="J778" t="s">
        <v>86</v>
      </c>
      <c r="K778" t="s">
        <v>87</v>
      </c>
      <c r="L778" s="1" t="s">
        <v>88</v>
      </c>
      <c r="M778" t="s">
        <v>89</v>
      </c>
      <c r="N778" t="s">
        <v>90</v>
      </c>
      <c r="O778" s="1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s="1" t="s">
        <v>130</v>
      </c>
      <c r="AH778" s="1" t="s">
        <v>101</v>
      </c>
      <c r="AI778">
        <v>20</v>
      </c>
      <c r="AJ778" s="1" t="s">
        <v>102</v>
      </c>
      <c r="AK778" s="1">
        <v>0</v>
      </c>
      <c r="AL778">
        <v>1594</v>
      </c>
      <c r="AM778">
        <v>1614</v>
      </c>
      <c r="AN778" s="1" t="s">
        <v>103</v>
      </c>
      <c r="AO778" t="s">
        <v>104</v>
      </c>
      <c r="AP778" t="s">
        <v>105</v>
      </c>
      <c r="AQ778" s="1" t="s">
        <v>106</v>
      </c>
      <c r="AR778">
        <v>1614</v>
      </c>
      <c r="AS778">
        <v>0</v>
      </c>
      <c r="AT778" s="1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 s="1">
        <v>0</v>
      </c>
      <c r="BS778" s="1">
        <v>0</v>
      </c>
      <c r="BT778">
        <v>0</v>
      </c>
      <c r="BU778" t="s">
        <v>83</v>
      </c>
      <c r="BV778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>
        <v>221500</v>
      </c>
      <c r="CD778">
        <f t="shared" si="24"/>
        <v>2</v>
      </c>
      <c r="CE778" s="2">
        <f t="shared" si="25"/>
        <v>245865</v>
      </c>
    </row>
    <row r="779" spans="1:83" x14ac:dyDescent="0.2">
      <c r="A779" s="1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s="1" t="s">
        <v>83</v>
      </c>
      <c r="H779" t="s">
        <v>120</v>
      </c>
      <c r="I779" t="s">
        <v>85</v>
      </c>
      <c r="J779" t="s">
        <v>86</v>
      </c>
      <c r="K779" t="s">
        <v>87</v>
      </c>
      <c r="L779" s="1" t="s">
        <v>88</v>
      </c>
      <c r="M779" t="s">
        <v>151</v>
      </c>
      <c r="N779" t="s">
        <v>90</v>
      </c>
      <c r="O779" s="1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s="1" t="s">
        <v>100</v>
      </c>
      <c r="AH779" s="1" t="s">
        <v>119</v>
      </c>
      <c r="AI779">
        <v>762</v>
      </c>
      <c r="AJ779" s="1" t="s">
        <v>102</v>
      </c>
      <c r="AK779" s="1">
        <v>0</v>
      </c>
      <c r="AL779">
        <v>102</v>
      </c>
      <c r="AM779">
        <v>864</v>
      </c>
      <c r="AN779" s="1" t="s">
        <v>103</v>
      </c>
      <c r="AO779" t="s">
        <v>98</v>
      </c>
      <c r="AP779" t="s">
        <v>105</v>
      </c>
      <c r="AQ779" s="1" t="s">
        <v>106</v>
      </c>
      <c r="AR779">
        <v>894</v>
      </c>
      <c r="AS779">
        <v>0</v>
      </c>
      <c r="AT779" s="1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 s="1">
        <v>0</v>
      </c>
      <c r="BS779" s="1">
        <v>0</v>
      </c>
      <c r="BT779">
        <v>0</v>
      </c>
      <c r="BU779" t="s">
        <v>83</v>
      </c>
      <c r="BV779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>
        <v>142500</v>
      </c>
      <c r="CD779">
        <f t="shared" si="24"/>
        <v>2</v>
      </c>
      <c r="CE779" s="2">
        <f t="shared" si="25"/>
        <v>158175</v>
      </c>
    </row>
    <row r="780" spans="1:83" x14ac:dyDescent="0.2">
      <c r="A780" s="1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s="1" t="s">
        <v>83</v>
      </c>
      <c r="H780" t="s">
        <v>84</v>
      </c>
      <c r="I780" t="s">
        <v>85</v>
      </c>
      <c r="J780" t="s">
        <v>86</v>
      </c>
      <c r="K780" t="s">
        <v>87</v>
      </c>
      <c r="L780" s="1" t="s">
        <v>88</v>
      </c>
      <c r="M780" t="s">
        <v>170</v>
      </c>
      <c r="N780" t="s">
        <v>114</v>
      </c>
      <c r="O780" s="1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s="1" t="s">
        <v>83</v>
      </c>
      <c r="AH780" s="1" t="s">
        <v>83</v>
      </c>
      <c r="AI780">
        <v>0</v>
      </c>
      <c r="AJ780" s="1" t="s">
        <v>83</v>
      </c>
      <c r="AK780" s="1">
        <v>0</v>
      </c>
      <c r="AL780">
        <v>0</v>
      </c>
      <c r="AM780">
        <v>0</v>
      </c>
      <c r="AN780" s="1" t="s">
        <v>103</v>
      </c>
      <c r="AO780" t="s">
        <v>98</v>
      </c>
      <c r="AP780" t="s">
        <v>105</v>
      </c>
      <c r="AQ780" s="1" t="s">
        <v>106</v>
      </c>
      <c r="AR780">
        <v>2020</v>
      </c>
      <c r="AS780">
        <v>0</v>
      </c>
      <c r="AT780" s="1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 s="1">
        <v>0</v>
      </c>
      <c r="BS780" s="1">
        <v>0</v>
      </c>
      <c r="BT780">
        <v>0</v>
      </c>
      <c r="BU780" t="s">
        <v>83</v>
      </c>
      <c r="BV780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>
        <v>144000</v>
      </c>
      <c r="CD780">
        <f t="shared" si="24"/>
        <v>1</v>
      </c>
      <c r="CE780" s="2">
        <f t="shared" si="25"/>
        <v>151920</v>
      </c>
    </row>
    <row r="781" spans="1:83" x14ac:dyDescent="0.2">
      <c r="A781" s="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s="1" t="s">
        <v>83</v>
      </c>
      <c r="H781" t="s">
        <v>84</v>
      </c>
      <c r="I781" t="s">
        <v>85</v>
      </c>
      <c r="J781" t="s">
        <v>86</v>
      </c>
      <c r="K781" t="s">
        <v>87</v>
      </c>
      <c r="L781" s="1" t="s">
        <v>88</v>
      </c>
      <c r="M781" t="s">
        <v>131</v>
      </c>
      <c r="N781" t="s">
        <v>90</v>
      </c>
      <c r="O781" s="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s="1" t="s">
        <v>97</v>
      </c>
      <c r="AH781" s="1" t="s">
        <v>101</v>
      </c>
      <c r="AI781">
        <v>975</v>
      </c>
      <c r="AJ781" s="1" t="s">
        <v>102</v>
      </c>
      <c r="AK781" s="1">
        <v>0</v>
      </c>
      <c r="AL781">
        <v>0</v>
      </c>
      <c r="AM781">
        <v>975</v>
      </c>
      <c r="AN781" s="1" t="s">
        <v>103</v>
      </c>
      <c r="AO781" t="s">
        <v>98</v>
      </c>
      <c r="AP781" t="s">
        <v>105</v>
      </c>
      <c r="AQ781" s="1" t="s">
        <v>106</v>
      </c>
      <c r="AR781">
        <v>1004</v>
      </c>
      <c r="AS781">
        <v>0</v>
      </c>
      <c r="AT781" s="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 s="1">
        <v>0</v>
      </c>
      <c r="BS781" s="1">
        <v>0</v>
      </c>
      <c r="BT781">
        <v>0</v>
      </c>
      <c r="BU781" t="s">
        <v>83</v>
      </c>
      <c r="BV78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>
        <v>135000</v>
      </c>
      <c r="CD781">
        <f t="shared" si="24"/>
        <v>2</v>
      </c>
      <c r="CE781" s="2">
        <f t="shared" si="25"/>
        <v>149850</v>
      </c>
    </row>
    <row r="782" spans="1:83" x14ac:dyDescent="0.2">
      <c r="A782" s="1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s="1" t="s">
        <v>83</v>
      </c>
      <c r="H782" t="s">
        <v>84</v>
      </c>
      <c r="I782" t="s">
        <v>85</v>
      </c>
      <c r="J782" t="s">
        <v>86</v>
      </c>
      <c r="K782" t="s">
        <v>87</v>
      </c>
      <c r="L782" s="1" t="s">
        <v>88</v>
      </c>
      <c r="M782" t="s">
        <v>193</v>
      </c>
      <c r="N782" t="s">
        <v>90</v>
      </c>
      <c r="O782" s="1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s="1" t="s">
        <v>100</v>
      </c>
      <c r="AH782" s="1" t="s">
        <v>102</v>
      </c>
      <c r="AI782">
        <v>0</v>
      </c>
      <c r="AJ782" s="1" t="s">
        <v>102</v>
      </c>
      <c r="AK782" s="1">
        <v>0</v>
      </c>
      <c r="AL782">
        <v>1237</v>
      </c>
      <c r="AM782">
        <v>1237</v>
      </c>
      <c r="AN782" s="1" t="s">
        <v>103</v>
      </c>
      <c r="AO782" t="s">
        <v>97</v>
      </c>
      <c r="AP782" t="s">
        <v>105</v>
      </c>
      <c r="AQ782" s="1" t="s">
        <v>106</v>
      </c>
      <c r="AR782">
        <v>1253</v>
      </c>
      <c r="AS782">
        <v>0</v>
      </c>
      <c r="AT782" s="1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 s="1">
        <v>0</v>
      </c>
      <c r="BS782" s="1">
        <v>0</v>
      </c>
      <c r="BT782">
        <v>0</v>
      </c>
      <c r="BU782" t="s">
        <v>83</v>
      </c>
      <c r="BV782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>
        <v>176000</v>
      </c>
      <c r="CD782">
        <f t="shared" si="24"/>
        <v>1</v>
      </c>
      <c r="CE782" s="2">
        <f t="shared" si="25"/>
        <v>185680</v>
      </c>
    </row>
    <row r="783" spans="1:83" x14ac:dyDescent="0.2">
      <c r="A783" s="1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s="1" t="s">
        <v>83</v>
      </c>
      <c r="H783" t="s">
        <v>84</v>
      </c>
      <c r="I783" t="s">
        <v>85</v>
      </c>
      <c r="J783" t="s">
        <v>86</v>
      </c>
      <c r="K783" t="s">
        <v>87</v>
      </c>
      <c r="L783" s="1" t="s">
        <v>88</v>
      </c>
      <c r="M783" t="s">
        <v>170</v>
      </c>
      <c r="N783" t="s">
        <v>90</v>
      </c>
      <c r="O783" s="1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s="1" t="s">
        <v>100</v>
      </c>
      <c r="AH783" s="1" t="s">
        <v>119</v>
      </c>
      <c r="AI783">
        <v>387</v>
      </c>
      <c r="AJ783" s="1" t="s">
        <v>102</v>
      </c>
      <c r="AK783" s="1">
        <v>0</v>
      </c>
      <c r="AL783">
        <v>374</v>
      </c>
      <c r="AM783">
        <v>761</v>
      </c>
      <c r="AN783" s="1" t="s">
        <v>103</v>
      </c>
      <c r="AO783" t="s">
        <v>104</v>
      </c>
      <c r="AP783" t="s">
        <v>105</v>
      </c>
      <c r="AQ783" s="1" t="s">
        <v>106</v>
      </c>
      <c r="AR783">
        <v>810</v>
      </c>
      <c r="AS783">
        <v>793</v>
      </c>
      <c r="AT783" s="1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 s="1">
        <v>0</v>
      </c>
      <c r="BS783" s="1">
        <v>0</v>
      </c>
      <c r="BT783">
        <v>0</v>
      </c>
      <c r="BU783" t="s">
        <v>83</v>
      </c>
      <c r="BV783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>
        <v>175900</v>
      </c>
      <c r="CD783">
        <f t="shared" si="24"/>
        <v>2</v>
      </c>
      <c r="CE783" s="2">
        <f t="shared" si="25"/>
        <v>195249</v>
      </c>
    </row>
    <row r="784" spans="1:83" x14ac:dyDescent="0.2">
      <c r="A784" s="1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s="1" t="s">
        <v>83</v>
      </c>
      <c r="H784" t="s">
        <v>160</v>
      </c>
      <c r="I784" t="s">
        <v>85</v>
      </c>
      <c r="J784" t="s">
        <v>86</v>
      </c>
      <c r="K784" t="s">
        <v>87</v>
      </c>
      <c r="L784" s="1" t="s">
        <v>88</v>
      </c>
      <c r="M784" t="s">
        <v>89</v>
      </c>
      <c r="N784" t="s">
        <v>90</v>
      </c>
      <c r="O784" s="1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s="1" t="s">
        <v>100</v>
      </c>
      <c r="AH784" s="1" t="s">
        <v>102</v>
      </c>
      <c r="AI784">
        <v>0</v>
      </c>
      <c r="AJ784" s="1" t="s">
        <v>102</v>
      </c>
      <c r="AK784" s="1">
        <v>0</v>
      </c>
      <c r="AL784">
        <v>1413</v>
      </c>
      <c r="AM784">
        <v>1413</v>
      </c>
      <c r="AN784" s="1" t="s">
        <v>103</v>
      </c>
      <c r="AO784" t="s">
        <v>104</v>
      </c>
      <c r="AP784" t="s">
        <v>105</v>
      </c>
      <c r="AQ784" s="1" t="s">
        <v>106</v>
      </c>
      <c r="AR784">
        <v>1430</v>
      </c>
      <c r="AS784">
        <v>0</v>
      </c>
      <c r="AT784" s="1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 s="1">
        <v>0</v>
      </c>
      <c r="BS784" s="1">
        <v>0</v>
      </c>
      <c r="BT784">
        <v>0</v>
      </c>
      <c r="BU784" t="s">
        <v>83</v>
      </c>
      <c r="BV784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>
        <v>187100</v>
      </c>
      <c r="CD784">
        <f t="shared" si="24"/>
        <v>-1</v>
      </c>
      <c r="CE784" s="2">
        <f t="shared" si="25"/>
        <v>176809.5</v>
      </c>
    </row>
    <row r="785" spans="1:83" x14ac:dyDescent="0.2">
      <c r="A785" s="1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s="1" t="s">
        <v>83</v>
      </c>
      <c r="H785" t="s">
        <v>120</v>
      </c>
      <c r="I785" t="s">
        <v>85</v>
      </c>
      <c r="J785" t="s">
        <v>86</v>
      </c>
      <c r="K785" t="s">
        <v>122</v>
      </c>
      <c r="L785" s="1" t="s">
        <v>88</v>
      </c>
      <c r="M785" t="s">
        <v>131</v>
      </c>
      <c r="N785" t="s">
        <v>90</v>
      </c>
      <c r="O785" s="1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s="1" t="s">
        <v>130</v>
      </c>
      <c r="AH785" s="1" t="s">
        <v>101</v>
      </c>
      <c r="AI785">
        <v>1097</v>
      </c>
      <c r="AJ785" s="1" t="s">
        <v>102</v>
      </c>
      <c r="AK785" s="1">
        <v>0</v>
      </c>
      <c r="AL785">
        <v>0</v>
      </c>
      <c r="AM785">
        <v>1097</v>
      </c>
      <c r="AN785" s="1" t="s">
        <v>103</v>
      </c>
      <c r="AO785" t="s">
        <v>104</v>
      </c>
      <c r="AP785" t="s">
        <v>105</v>
      </c>
      <c r="AQ785" s="1" t="s">
        <v>106</v>
      </c>
      <c r="AR785">
        <v>1110</v>
      </c>
      <c r="AS785">
        <v>0</v>
      </c>
      <c r="AT785" s="1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 s="1">
        <v>0</v>
      </c>
      <c r="BS785" s="1">
        <v>0</v>
      </c>
      <c r="BT785">
        <v>0</v>
      </c>
      <c r="BU785" t="s">
        <v>83</v>
      </c>
      <c r="BV785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>
        <v>165500</v>
      </c>
      <c r="CD785">
        <f t="shared" si="24"/>
        <v>-1</v>
      </c>
      <c r="CE785" s="2">
        <f t="shared" si="25"/>
        <v>156397.5</v>
      </c>
    </row>
    <row r="786" spans="1:83" x14ac:dyDescent="0.2">
      <c r="A786" s="1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s="1" t="s">
        <v>174</v>
      </c>
      <c r="H786" t="s">
        <v>84</v>
      </c>
      <c r="I786" t="s">
        <v>85</v>
      </c>
      <c r="J786" t="s">
        <v>86</v>
      </c>
      <c r="K786" t="s">
        <v>87</v>
      </c>
      <c r="L786" s="1" t="s">
        <v>88</v>
      </c>
      <c r="M786" t="s">
        <v>143</v>
      </c>
      <c r="N786" t="s">
        <v>90</v>
      </c>
      <c r="O786" s="1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s="1" t="s">
        <v>100</v>
      </c>
      <c r="AH786" s="1" t="s">
        <v>102</v>
      </c>
      <c r="AI786">
        <v>0</v>
      </c>
      <c r="AJ786" s="1" t="s">
        <v>102</v>
      </c>
      <c r="AK786" s="1">
        <v>0</v>
      </c>
      <c r="AL786">
        <v>742</v>
      </c>
      <c r="AM786">
        <v>742</v>
      </c>
      <c r="AN786" s="1" t="s">
        <v>103</v>
      </c>
      <c r="AO786" t="s">
        <v>104</v>
      </c>
      <c r="AP786" t="s">
        <v>105</v>
      </c>
      <c r="AQ786" s="1" t="s">
        <v>106</v>
      </c>
      <c r="AR786">
        <v>742</v>
      </c>
      <c r="AS786">
        <v>742</v>
      </c>
      <c r="AT786" s="1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 s="1">
        <v>0</v>
      </c>
      <c r="BS786" s="1">
        <v>0</v>
      </c>
      <c r="BT786">
        <v>0</v>
      </c>
      <c r="BU786" t="s">
        <v>83</v>
      </c>
      <c r="BV786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>
        <v>128000</v>
      </c>
      <c r="CD786">
        <f t="shared" si="24"/>
        <v>0</v>
      </c>
      <c r="CE786" s="2">
        <f t="shared" si="25"/>
        <v>128000</v>
      </c>
    </row>
    <row r="787" spans="1:83" x14ac:dyDescent="0.2">
      <c r="A787" s="1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s="1" t="s">
        <v>83</v>
      </c>
      <c r="H787" t="s">
        <v>84</v>
      </c>
      <c r="I787" t="s">
        <v>85</v>
      </c>
      <c r="J787" t="s">
        <v>86</v>
      </c>
      <c r="K787" t="s">
        <v>87</v>
      </c>
      <c r="L787" s="1" t="s">
        <v>88</v>
      </c>
      <c r="M787" t="s">
        <v>138</v>
      </c>
      <c r="N787" t="s">
        <v>114</v>
      </c>
      <c r="O787" s="1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s="1" t="s">
        <v>100</v>
      </c>
      <c r="AH787" s="1" t="s">
        <v>153</v>
      </c>
      <c r="AI787">
        <v>251</v>
      </c>
      <c r="AJ787" s="1" t="s">
        <v>172</v>
      </c>
      <c r="AK787" s="1">
        <v>630</v>
      </c>
      <c r="AL787">
        <v>491</v>
      </c>
      <c r="AM787">
        <v>1372</v>
      </c>
      <c r="AN787" s="1" t="s">
        <v>103</v>
      </c>
      <c r="AO787" t="s">
        <v>98</v>
      </c>
      <c r="AP787" t="s">
        <v>105</v>
      </c>
      <c r="AQ787" s="1" t="s">
        <v>106</v>
      </c>
      <c r="AR787">
        <v>1342</v>
      </c>
      <c r="AS787">
        <v>0</v>
      </c>
      <c r="AT787" s="1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 s="1">
        <v>0</v>
      </c>
      <c r="BS787" s="1">
        <v>197</v>
      </c>
      <c r="BT787">
        <v>0</v>
      </c>
      <c r="BU787" t="s">
        <v>83</v>
      </c>
      <c r="BV787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>
        <v>161500</v>
      </c>
      <c r="CD787">
        <f t="shared" si="24"/>
        <v>-1</v>
      </c>
      <c r="CE787" s="2">
        <f t="shared" si="25"/>
        <v>152617.5</v>
      </c>
    </row>
    <row r="788" spans="1:83" x14ac:dyDescent="0.2">
      <c r="A788" s="1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s="1" t="s">
        <v>83</v>
      </c>
      <c r="H788" t="s">
        <v>84</v>
      </c>
      <c r="I788" t="s">
        <v>85</v>
      </c>
      <c r="J788" t="s">
        <v>86</v>
      </c>
      <c r="K788" t="s">
        <v>87</v>
      </c>
      <c r="L788" s="1" t="s">
        <v>88</v>
      </c>
      <c r="M788" t="s">
        <v>143</v>
      </c>
      <c r="N788" t="s">
        <v>144</v>
      </c>
      <c r="O788" s="1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s="1" t="s">
        <v>100</v>
      </c>
      <c r="AH788" s="1" t="s">
        <v>172</v>
      </c>
      <c r="AI788">
        <v>686</v>
      </c>
      <c r="AJ788" s="1" t="s">
        <v>102</v>
      </c>
      <c r="AK788" s="1">
        <v>0</v>
      </c>
      <c r="AL788">
        <v>0</v>
      </c>
      <c r="AM788">
        <v>686</v>
      </c>
      <c r="AN788" s="1" t="s">
        <v>103</v>
      </c>
      <c r="AO788" t="s">
        <v>98</v>
      </c>
      <c r="AP788" t="s">
        <v>105</v>
      </c>
      <c r="AQ788" s="1" t="s">
        <v>106</v>
      </c>
      <c r="AR788">
        <v>966</v>
      </c>
      <c r="AS788">
        <v>686</v>
      </c>
      <c r="AT788" s="1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 s="1">
        <v>0</v>
      </c>
      <c r="BS788" s="1">
        <v>0</v>
      </c>
      <c r="BT788">
        <v>0</v>
      </c>
      <c r="BU788" t="s">
        <v>83</v>
      </c>
      <c r="BV788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>
        <v>139000</v>
      </c>
      <c r="CD788">
        <f t="shared" si="24"/>
        <v>-2</v>
      </c>
      <c r="CE788" s="2">
        <f t="shared" si="25"/>
        <v>123710</v>
      </c>
    </row>
    <row r="789" spans="1:83" x14ac:dyDescent="0.2">
      <c r="A789" s="1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s="1" t="s">
        <v>83</v>
      </c>
      <c r="H789" t="s">
        <v>120</v>
      </c>
      <c r="I789" t="s">
        <v>85</v>
      </c>
      <c r="J789" t="s">
        <v>86</v>
      </c>
      <c r="K789" t="s">
        <v>87</v>
      </c>
      <c r="L789" s="1" t="s">
        <v>88</v>
      </c>
      <c r="M789" t="s">
        <v>170</v>
      </c>
      <c r="N789" t="s">
        <v>90</v>
      </c>
      <c r="O789" s="1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s="1" t="s">
        <v>100</v>
      </c>
      <c r="AH789" s="1" t="s">
        <v>101</v>
      </c>
      <c r="AI789">
        <v>656</v>
      </c>
      <c r="AJ789" s="1" t="s">
        <v>102</v>
      </c>
      <c r="AK789" s="1">
        <v>0</v>
      </c>
      <c r="AL789">
        <v>300</v>
      </c>
      <c r="AM789">
        <v>956</v>
      </c>
      <c r="AN789" s="1" t="s">
        <v>103</v>
      </c>
      <c r="AO789" t="s">
        <v>104</v>
      </c>
      <c r="AP789" t="s">
        <v>105</v>
      </c>
      <c r="AQ789" s="1" t="s">
        <v>106</v>
      </c>
      <c r="AR789">
        <v>956</v>
      </c>
      <c r="AS789">
        <v>1128</v>
      </c>
      <c r="AT789" s="1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 s="1">
        <v>0</v>
      </c>
      <c r="BS789" s="1">
        <v>0</v>
      </c>
      <c r="BT789">
        <v>0</v>
      </c>
      <c r="BU789" t="s">
        <v>83</v>
      </c>
      <c r="BV789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>
        <v>233000</v>
      </c>
      <c r="CD789">
        <f t="shared" si="24"/>
        <v>-2</v>
      </c>
      <c r="CE789" s="2">
        <f t="shared" si="25"/>
        <v>207370</v>
      </c>
    </row>
    <row r="790" spans="1:83" x14ac:dyDescent="0.2">
      <c r="A790" s="1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s="1" t="s">
        <v>83</v>
      </c>
      <c r="H790" t="s">
        <v>84</v>
      </c>
      <c r="I790" t="s">
        <v>85</v>
      </c>
      <c r="J790" t="s">
        <v>86</v>
      </c>
      <c r="K790" t="s">
        <v>122</v>
      </c>
      <c r="L790" s="1" t="s">
        <v>88</v>
      </c>
      <c r="M790" t="s">
        <v>143</v>
      </c>
      <c r="N790" t="s">
        <v>90</v>
      </c>
      <c r="O790" s="1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s="1" t="s">
        <v>100</v>
      </c>
      <c r="AH790" s="1" t="s">
        <v>102</v>
      </c>
      <c r="AI790">
        <v>0</v>
      </c>
      <c r="AJ790" s="1" t="s">
        <v>102</v>
      </c>
      <c r="AK790" s="1">
        <v>0</v>
      </c>
      <c r="AL790">
        <v>901</v>
      </c>
      <c r="AM790">
        <v>901</v>
      </c>
      <c r="AN790" s="1" t="s">
        <v>103</v>
      </c>
      <c r="AO790" t="s">
        <v>104</v>
      </c>
      <c r="AP790" t="s">
        <v>105</v>
      </c>
      <c r="AQ790" s="1" t="s">
        <v>106</v>
      </c>
      <c r="AR790">
        <v>901</v>
      </c>
      <c r="AS790">
        <v>0</v>
      </c>
      <c r="AT790" s="1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 s="1">
        <v>0</v>
      </c>
      <c r="BS790" s="1">
        <v>0</v>
      </c>
      <c r="BT790">
        <v>0</v>
      </c>
      <c r="BU790" t="s">
        <v>83</v>
      </c>
      <c r="BV790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>
        <v>107900</v>
      </c>
      <c r="CD790">
        <f t="shared" si="24"/>
        <v>0</v>
      </c>
      <c r="CE790" s="2">
        <f t="shared" si="25"/>
        <v>107900</v>
      </c>
    </row>
    <row r="791" spans="1:83" x14ac:dyDescent="0.2">
      <c r="A791" s="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s="1" t="s">
        <v>83</v>
      </c>
      <c r="H791" t="s">
        <v>120</v>
      </c>
      <c r="I791" t="s">
        <v>195</v>
      </c>
      <c r="J791" t="s">
        <v>86</v>
      </c>
      <c r="K791" t="s">
        <v>87</v>
      </c>
      <c r="L791" s="1" t="s">
        <v>88</v>
      </c>
      <c r="M791" t="s">
        <v>205</v>
      </c>
      <c r="N791" t="s">
        <v>90</v>
      </c>
      <c r="O791" s="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s="1" t="s">
        <v>97</v>
      </c>
      <c r="AH791" s="1" t="s">
        <v>172</v>
      </c>
      <c r="AI791">
        <v>568</v>
      </c>
      <c r="AJ791" s="1" t="s">
        <v>102</v>
      </c>
      <c r="AK791" s="1">
        <v>0</v>
      </c>
      <c r="AL791">
        <v>264</v>
      </c>
      <c r="AM791">
        <v>832</v>
      </c>
      <c r="AN791" s="1" t="s">
        <v>103</v>
      </c>
      <c r="AO791" t="s">
        <v>97</v>
      </c>
      <c r="AP791" t="s">
        <v>105</v>
      </c>
      <c r="AQ791" s="1" t="s">
        <v>106</v>
      </c>
      <c r="AR791">
        <v>976</v>
      </c>
      <c r="AS791">
        <v>1111</v>
      </c>
      <c r="AT791" s="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 s="1">
        <v>0</v>
      </c>
      <c r="BS791" s="1">
        <v>0</v>
      </c>
      <c r="BT791">
        <v>0</v>
      </c>
      <c r="BU791" t="s">
        <v>83</v>
      </c>
      <c r="BV79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>
        <v>187500</v>
      </c>
      <c r="CD791">
        <f t="shared" si="24"/>
        <v>1</v>
      </c>
      <c r="CE791" s="2">
        <f t="shared" si="25"/>
        <v>197812.5</v>
      </c>
    </row>
    <row r="792" spans="1:83" x14ac:dyDescent="0.2">
      <c r="A792" s="1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s="1" t="s">
        <v>83</v>
      </c>
      <c r="H792" t="s">
        <v>84</v>
      </c>
      <c r="I792" t="s">
        <v>85</v>
      </c>
      <c r="J792" t="s">
        <v>86</v>
      </c>
      <c r="K792" t="s">
        <v>87</v>
      </c>
      <c r="L792" s="1" t="s">
        <v>88</v>
      </c>
      <c r="M792" t="s">
        <v>227</v>
      </c>
      <c r="N792" t="s">
        <v>90</v>
      </c>
      <c r="O792" s="1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s="1" t="s">
        <v>100</v>
      </c>
      <c r="AH792" s="1" t="s">
        <v>101</v>
      </c>
      <c r="AI792">
        <v>16</v>
      </c>
      <c r="AJ792" s="1" t="s">
        <v>102</v>
      </c>
      <c r="AK792" s="1">
        <v>0</v>
      </c>
      <c r="AL792">
        <v>1129</v>
      </c>
      <c r="AM792">
        <v>1145</v>
      </c>
      <c r="AN792" s="1" t="s">
        <v>103</v>
      </c>
      <c r="AO792" t="s">
        <v>104</v>
      </c>
      <c r="AP792" t="s">
        <v>105</v>
      </c>
      <c r="AQ792" s="1" t="s">
        <v>106</v>
      </c>
      <c r="AR792">
        <v>1145</v>
      </c>
      <c r="AS792">
        <v>0</v>
      </c>
      <c r="AT792" s="1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 s="1">
        <v>0</v>
      </c>
      <c r="BS792" s="1">
        <v>0</v>
      </c>
      <c r="BT792">
        <v>0</v>
      </c>
      <c r="BU792" t="s">
        <v>83</v>
      </c>
      <c r="BV792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>
        <v>160200</v>
      </c>
      <c r="CD792">
        <f t="shared" si="24"/>
        <v>-1</v>
      </c>
      <c r="CE792" s="2">
        <f t="shared" si="25"/>
        <v>151389</v>
      </c>
    </row>
    <row r="793" spans="1:83" x14ac:dyDescent="0.2">
      <c r="A793" s="1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s="1" t="s">
        <v>83</v>
      </c>
      <c r="H793" t="s">
        <v>120</v>
      </c>
      <c r="I793" t="s">
        <v>85</v>
      </c>
      <c r="J793" t="s">
        <v>86</v>
      </c>
      <c r="K793" t="s">
        <v>122</v>
      </c>
      <c r="L793" s="1" t="s">
        <v>88</v>
      </c>
      <c r="M793" t="s">
        <v>131</v>
      </c>
      <c r="N793" t="s">
        <v>90</v>
      </c>
      <c r="O793" s="1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s="1" t="s">
        <v>130</v>
      </c>
      <c r="AH793" s="1" t="s">
        <v>119</v>
      </c>
      <c r="AI793">
        <v>539</v>
      </c>
      <c r="AJ793" s="1" t="s">
        <v>102</v>
      </c>
      <c r="AK793" s="1">
        <v>0</v>
      </c>
      <c r="AL793">
        <v>490</v>
      </c>
      <c r="AM793">
        <v>1029</v>
      </c>
      <c r="AN793" s="1" t="s">
        <v>103</v>
      </c>
      <c r="AO793" t="s">
        <v>98</v>
      </c>
      <c r="AP793" t="s">
        <v>105</v>
      </c>
      <c r="AQ793" s="1" t="s">
        <v>106</v>
      </c>
      <c r="AR793">
        <v>1062</v>
      </c>
      <c r="AS793">
        <v>0</v>
      </c>
      <c r="AT793" s="1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 s="1">
        <v>0</v>
      </c>
      <c r="BS793" s="1">
        <v>0</v>
      </c>
      <c r="BT793">
        <v>0</v>
      </c>
      <c r="BU793" t="s">
        <v>83</v>
      </c>
      <c r="BV793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>
        <v>146800</v>
      </c>
      <c r="CD793">
        <f t="shared" si="24"/>
        <v>1</v>
      </c>
      <c r="CE793" s="2">
        <f t="shared" si="25"/>
        <v>154874</v>
      </c>
    </row>
    <row r="794" spans="1:83" x14ac:dyDescent="0.2">
      <c r="A794" s="1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s="1" t="s">
        <v>83</v>
      </c>
      <c r="H794" t="s">
        <v>120</v>
      </c>
      <c r="I794" t="s">
        <v>85</v>
      </c>
      <c r="J794" t="s">
        <v>86</v>
      </c>
      <c r="K794" t="s">
        <v>166</v>
      </c>
      <c r="L794" s="1" t="s">
        <v>88</v>
      </c>
      <c r="M794" t="s">
        <v>129</v>
      </c>
      <c r="N794" t="s">
        <v>90</v>
      </c>
      <c r="O794" s="1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s="1" t="s">
        <v>130</v>
      </c>
      <c r="AH794" s="1" t="s">
        <v>101</v>
      </c>
      <c r="AI794">
        <v>862</v>
      </c>
      <c r="AJ794" s="1" t="s">
        <v>102</v>
      </c>
      <c r="AK794" s="1">
        <v>0</v>
      </c>
      <c r="AL794">
        <v>255</v>
      </c>
      <c r="AM794">
        <v>1117</v>
      </c>
      <c r="AN794" s="1" t="s">
        <v>103</v>
      </c>
      <c r="AO794" t="s">
        <v>104</v>
      </c>
      <c r="AP794" t="s">
        <v>105</v>
      </c>
      <c r="AQ794" s="1" t="s">
        <v>106</v>
      </c>
      <c r="AR794">
        <v>1127</v>
      </c>
      <c r="AS794">
        <v>886</v>
      </c>
      <c r="AT794" s="1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 s="1">
        <v>0</v>
      </c>
      <c r="BS794" s="1">
        <v>0</v>
      </c>
      <c r="BT794">
        <v>0</v>
      </c>
      <c r="BU794" t="s">
        <v>83</v>
      </c>
      <c r="BV794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>
        <v>269790</v>
      </c>
      <c r="CD794">
        <f t="shared" si="24"/>
        <v>1</v>
      </c>
      <c r="CE794" s="2">
        <f t="shared" si="25"/>
        <v>284628.45</v>
      </c>
    </row>
    <row r="795" spans="1:83" x14ac:dyDescent="0.2">
      <c r="A795" s="1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s="1" t="s">
        <v>83</v>
      </c>
      <c r="H795" t="s">
        <v>84</v>
      </c>
      <c r="I795" t="s">
        <v>85</v>
      </c>
      <c r="J795" t="s">
        <v>86</v>
      </c>
      <c r="K795" t="s">
        <v>87</v>
      </c>
      <c r="L795" s="1" t="s">
        <v>88</v>
      </c>
      <c r="M795" t="s">
        <v>136</v>
      </c>
      <c r="N795" t="s">
        <v>90</v>
      </c>
      <c r="O795" s="1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s="1" t="s">
        <v>130</v>
      </c>
      <c r="AH795" s="1" t="s">
        <v>102</v>
      </c>
      <c r="AI795">
        <v>0</v>
      </c>
      <c r="AJ795" s="1" t="s">
        <v>102</v>
      </c>
      <c r="AK795" s="1">
        <v>0</v>
      </c>
      <c r="AL795">
        <v>1496</v>
      </c>
      <c r="AM795">
        <v>1496</v>
      </c>
      <c r="AN795" s="1" t="s">
        <v>103</v>
      </c>
      <c r="AO795" t="s">
        <v>104</v>
      </c>
      <c r="AP795" t="s">
        <v>105</v>
      </c>
      <c r="AQ795" s="1" t="s">
        <v>106</v>
      </c>
      <c r="AR795">
        <v>1496</v>
      </c>
      <c r="AS795">
        <v>0</v>
      </c>
      <c r="AT795" s="1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 s="1">
        <v>0</v>
      </c>
      <c r="BS795" s="1">
        <v>0</v>
      </c>
      <c r="BT795">
        <v>0</v>
      </c>
      <c r="BU795" t="s">
        <v>83</v>
      </c>
      <c r="BV795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>
        <v>225000</v>
      </c>
      <c r="CD795">
        <f t="shared" si="24"/>
        <v>1</v>
      </c>
      <c r="CE795" s="2">
        <f t="shared" si="25"/>
        <v>237375</v>
      </c>
    </row>
    <row r="796" spans="1:83" x14ac:dyDescent="0.2">
      <c r="A796" s="1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s="1" t="s">
        <v>83</v>
      </c>
      <c r="H796" t="s">
        <v>120</v>
      </c>
      <c r="I796" t="s">
        <v>85</v>
      </c>
      <c r="J796" t="s">
        <v>86</v>
      </c>
      <c r="K796" t="s">
        <v>122</v>
      </c>
      <c r="L796" s="1" t="s">
        <v>88</v>
      </c>
      <c r="M796" t="s">
        <v>193</v>
      </c>
      <c r="N796" t="s">
        <v>90</v>
      </c>
      <c r="O796" s="1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s="1" t="s">
        <v>100</v>
      </c>
      <c r="AH796" s="1" t="s">
        <v>102</v>
      </c>
      <c r="AI796">
        <v>0</v>
      </c>
      <c r="AJ796" s="1" t="s">
        <v>102</v>
      </c>
      <c r="AK796" s="1">
        <v>0</v>
      </c>
      <c r="AL796">
        <v>712</v>
      </c>
      <c r="AM796">
        <v>712</v>
      </c>
      <c r="AN796" s="1" t="s">
        <v>103</v>
      </c>
      <c r="AO796" t="s">
        <v>104</v>
      </c>
      <c r="AP796" t="s">
        <v>105</v>
      </c>
      <c r="AQ796" s="1" t="s">
        <v>106</v>
      </c>
      <c r="AR796">
        <v>1086</v>
      </c>
      <c r="AS796">
        <v>809</v>
      </c>
      <c r="AT796" s="1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 s="1">
        <v>0</v>
      </c>
      <c r="BS796" s="1">
        <v>0</v>
      </c>
      <c r="BT796">
        <v>0</v>
      </c>
      <c r="BU796" t="s">
        <v>83</v>
      </c>
      <c r="BV796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>
        <v>194500</v>
      </c>
      <c r="CD796">
        <f t="shared" si="24"/>
        <v>0</v>
      </c>
      <c r="CE796" s="2">
        <f t="shared" si="25"/>
        <v>194500</v>
      </c>
    </row>
    <row r="797" spans="1:83" x14ac:dyDescent="0.2">
      <c r="A797" s="1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s="1" t="s">
        <v>83</v>
      </c>
      <c r="H797" t="s">
        <v>84</v>
      </c>
      <c r="I797" t="s">
        <v>85</v>
      </c>
      <c r="J797" t="s">
        <v>86</v>
      </c>
      <c r="K797" t="s">
        <v>87</v>
      </c>
      <c r="L797" s="1" t="s">
        <v>88</v>
      </c>
      <c r="M797" t="s">
        <v>170</v>
      </c>
      <c r="N797" t="s">
        <v>90</v>
      </c>
      <c r="O797" s="1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s="1" t="s">
        <v>100</v>
      </c>
      <c r="AH797" s="1" t="s">
        <v>102</v>
      </c>
      <c r="AI797">
        <v>0</v>
      </c>
      <c r="AJ797" s="1" t="s">
        <v>102</v>
      </c>
      <c r="AK797" s="1">
        <v>0</v>
      </c>
      <c r="AL797">
        <v>650</v>
      </c>
      <c r="AM797">
        <v>650</v>
      </c>
      <c r="AN797" s="1" t="s">
        <v>103</v>
      </c>
      <c r="AO797" t="s">
        <v>98</v>
      </c>
      <c r="AP797" t="s">
        <v>105</v>
      </c>
      <c r="AQ797" s="1" t="s">
        <v>106</v>
      </c>
      <c r="AR797">
        <v>888</v>
      </c>
      <c r="AS797">
        <v>676</v>
      </c>
      <c r="AT797" s="1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 s="1">
        <v>0</v>
      </c>
      <c r="BS797" s="1">
        <v>204</v>
      </c>
      <c r="BT797">
        <v>0</v>
      </c>
      <c r="BU797" t="s">
        <v>83</v>
      </c>
      <c r="BV797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>
        <v>171000</v>
      </c>
      <c r="CD797">
        <f t="shared" si="24"/>
        <v>-2</v>
      </c>
      <c r="CE797" s="2">
        <f t="shared" si="25"/>
        <v>152190</v>
      </c>
    </row>
    <row r="798" spans="1:83" x14ac:dyDescent="0.2">
      <c r="A798" s="1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s="1" t="s">
        <v>83</v>
      </c>
      <c r="H798" t="s">
        <v>84</v>
      </c>
      <c r="I798" t="s">
        <v>85</v>
      </c>
      <c r="J798" t="s">
        <v>86</v>
      </c>
      <c r="K798" t="s">
        <v>87</v>
      </c>
      <c r="L798" s="1" t="s">
        <v>88</v>
      </c>
      <c r="M798" t="s">
        <v>151</v>
      </c>
      <c r="N798" t="s">
        <v>90</v>
      </c>
      <c r="O798" s="1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s="1" t="s">
        <v>100</v>
      </c>
      <c r="AH798" s="1" t="s">
        <v>102</v>
      </c>
      <c r="AI798">
        <v>0</v>
      </c>
      <c r="AJ798" s="1" t="s">
        <v>102</v>
      </c>
      <c r="AK798" s="1">
        <v>0</v>
      </c>
      <c r="AL798">
        <v>660</v>
      </c>
      <c r="AM798">
        <v>660</v>
      </c>
      <c r="AN798" s="1" t="s">
        <v>103</v>
      </c>
      <c r="AO798" t="s">
        <v>104</v>
      </c>
      <c r="AP798" t="s">
        <v>105</v>
      </c>
      <c r="AQ798" s="1" t="s">
        <v>106</v>
      </c>
      <c r="AR798">
        <v>1285</v>
      </c>
      <c r="AS798">
        <v>0</v>
      </c>
      <c r="AT798" s="1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 s="1">
        <v>0</v>
      </c>
      <c r="BS798" s="1">
        <v>0</v>
      </c>
      <c r="BT798">
        <v>0</v>
      </c>
      <c r="BU798" t="s">
        <v>83</v>
      </c>
      <c r="BV798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>
        <v>143500</v>
      </c>
      <c r="CD798">
        <f t="shared" si="24"/>
        <v>1</v>
      </c>
      <c r="CE798" s="2">
        <f t="shared" si="25"/>
        <v>151392.5</v>
      </c>
    </row>
    <row r="799" spans="1:83" x14ac:dyDescent="0.2">
      <c r="A799" s="1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s="1" t="s">
        <v>83</v>
      </c>
      <c r="H799" t="s">
        <v>84</v>
      </c>
      <c r="I799" t="s">
        <v>85</v>
      </c>
      <c r="J799" t="s">
        <v>86</v>
      </c>
      <c r="K799" t="s">
        <v>87</v>
      </c>
      <c r="L799" s="1" t="s">
        <v>88</v>
      </c>
      <c r="M799" t="s">
        <v>162</v>
      </c>
      <c r="N799" t="s">
        <v>90</v>
      </c>
      <c r="O799" s="1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s="1" t="s">
        <v>100</v>
      </c>
      <c r="AH799" s="1" t="s">
        <v>141</v>
      </c>
      <c r="AI799">
        <v>570</v>
      </c>
      <c r="AJ799" s="1" t="s">
        <v>102</v>
      </c>
      <c r="AK799" s="1">
        <v>0</v>
      </c>
      <c r="AL799">
        <v>203</v>
      </c>
      <c r="AM799">
        <v>773</v>
      </c>
      <c r="AN799" s="1" t="s">
        <v>103</v>
      </c>
      <c r="AO799" t="s">
        <v>97</v>
      </c>
      <c r="AP799" t="s">
        <v>105</v>
      </c>
      <c r="AQ799" s="1" t="s">
        <v>106</v>
      </c>
      <c r="AR799">
        <v>773</v>
      </c>
      <c r="AS799">
        <v>0</v>
      </c>
      <c r="AT799" s="1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 s="1">
        <v>0</v>
      </c>
      <c r="BS799" s="1">
        <v>0</v>
      </c>
      <c r="BT799">
        <v>0</v>
      </c>
      <c r="BU799" t="s">
        <v>83</v>
      </c>
      <c r="BV799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>
        <v>110000</v>
      </c>
      <c r="CD799">
        <f t="shared" si="24"/>
        <v>0</v>
      </c>
      <c r="CE799" s="2">
        <f t="shared" si="25"/>
        <v>110000</v>
      </c>
    </row>
    <row r="800" spans="1:83" x14ac:dyDescent="0.2">
      <c r="A800" s="1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s="1" t="s">
        <v>83</v>
      </c>
      <c r="H800" t="s">
        <v>84</v>
      </c>
      <c r="I800" t="s">
        <v>85</v>
      </c>
      <c r="J800" t="s">
        <v>86</v>
      </c>
      <c r="K800" t="s">
        <v>87</v>
      </c>
      <c r="L800" s="1" t="s">
        <v>88</v>
      </c>
      <c r="M800" t="s">
        <v>154</v>
      </c>
      <c r="N800" t="s">
        <v>90</v>
      </c>
      <c r="O800" s="1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s="1" t="s">
        <v>100</v>
      </c>
      <c r="AH800" s="1" t="s">
        <v>102</v>
      </c>
      <c r="AI800">
        <v>0</v>
      </c>
      <c r="AJ800" s="1" t="s">
        <v>102</v>
      </c>
      <c r="AK800" s="1">
        <v>0</v>
      </c>
      <c r="AL800">
        <v>1926</v>
      </c>
      <c r="AM800">
        <v>1926</v>
      </c>
      <c r="AN800" s="1" t="s">
        <v>103</v>
      </c>
      <c r="AO800" t="s">
        <v>104</v>
      </c>
      <c r="AP800" t="s">
        <v>105</v>
      </c>
      <c r="AQ800" s="1" t="s">
        <v>106</v>
      </c>
      <c r="AR800">
        <v>1966</v>
      </c>
      <c r="AS800">
        <v>1174</v>
      </c>
      <c r="AT800" s="1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 s="1">
        <v>0</v>
      </c>
      <c r="BS800" s="1">
        <v>0</v>
      </c>
      <c r="BT800">
        <v>0</v>
      </c>
      <c r="BU800" t="s">
        <v>83</v>
      </c>
      <c r="BV800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>
        <v>485000</v>
      </c>
      <c r="CD800">
        <f t="shared" si="24"/>
        <v>-1</v>
      </c>
      <c r="CE800" s="2">
        <f t="shared" si="25"/>
        <v>458325</v>
      </c>
    </row>
    <row r="801" spans="1:83" x14ac:dyDescent="0.2">
      <c r="A801" s="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s="1" t="s">
        <v>83</v>
      </c>
      <c r="H801" t="s">
        <v>84</v>
      </c>
      <c r="I801" t="s">
        <v>85</v>
      </c>
      <c r="J801" t="s">
        <v>86</v>
      </c>
      <c r="K801" t="s">
        <v>122</v>
      </c>
      <c r="L801" s="1" t="s">
        <v>88</v>
      </c>
      <c r="M801" t="s">
        <v>232</v>
      </c>
      <c r="N801" t="s">
        <v>114</v>
      </c>
      <c r="O801" s="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s="1" t="s">
        <v>100</v>
      </c>
      <c r="AH801" s="1" t="s">
        <v>119</v>
      </c>
      <c r="AI801">
        <v>569</v>
      </c>
      <c r="AJ801" s="1" t="s">
        <v>102</v>
      </c>
      <c r="AK801" s="1">
        <v>0</v>
      </c>
      <c r="AL801">
        <v>162</v>
      </c>
      <c r="AM801">
        <v>731</v>
      </c>
      <c r="AN801" s="1" t="s">
        <v>103</v>
      </c>
      <c r="AO801" t="s">
        <v>104</v>
      </c>
      <c r="AP801" t="s">
        <v>105</v>
      </c>
      <c r="AQ801" s="1" t="s">
        <v>106</v>
      </c>
      <c r="AR801">
        <v>981</v>
      </c>
      <c r="AS801">
        <v>787</v>
      </c>
      <c r="AT801" s="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 s="1">
        <v>0</v>
      </c>
      <c r="BS801" s="1">
        <v>0</v>
      </c>
      <c r="BT801">
        <v>0</v>
      </c>
      <c r="BU801" t="s">
        <v>83</v>
      </c>
      <c r="BV80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>
        <v>175000</v>
      </c>
      <c r="CD801">
        <f t="shared" si="24"/>
        <v>1</v>
      </c>
      <c r="CE801" s="2">
        <f t="shared" si="25"/>
        <v>184625</v>
      </c>
    </row>
    <row r="802" spans="1:83" x14ac:dyDescent="0.2">
      <c r="A802" s="1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s="1" t="s">
        <v>83</v>
      </c>
      <c r="H802" t="s">
        <v>120</v>
      </c>
      <c r="I802" t="s">
        <v>199</v>
      </c>
      <c r="J802" t="s">
        <v>86</v>
      </c>
      <c r="K802" t="s">
        <v>87</v>
      </c>
      <c r="L802" s="1" t="s">
        <v>194</v>
      </c>
      <c r="M802" t="s">
        <v>205</v>
      </c>
      <c r="N802" t="s">
        <v>114</v>
      </c>
      <c r="O802" s="1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s="1" t="s">
        <v>97</v>
      </c>
      <c r="AH802" s="1" t="s">
        <v>101</v>
      </c>
      <c r="AI802">
        <v>462</v>
      </c>
      <c r="AJ802" s="1" t="s">
        <v>102</v>
      </c>
      <c r="AK802" s="1">
        <v>0</v>
      </c>
      <c r="AL802">
        <v>154</v>
      </c>
      <c r="AM802">
        <v>616</v>
      </c>
      <c r="AN802" s="1" t="s">
        <v>103</v>
      </c>
      <c r="AO802" t="s">
        <v>97</v>
      </c>
      <c r="AP802" t="s">
        <v>105</v>
      </c>
      <c r="AQ802" s="1" t="s">
        <v>106</v>
      </c>
      <c r="AR802">
        <v>616</v>
      </c>
      <c r="AS802">
        <v>1072</v>
      </c>
      <c r="AT802" s="1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 s="1">
        <v>0</v>
      </c>
      <c r="BS802" s="1">
        <v>0</v>
      </c>
      <c r="BT802">
        <v>0</v>
      </c>
      <c r="BU802" t="s">
        <v>83</v>
      </c>
      <c r="BV802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>
        <v>200000</v>
      </c>
      <c r="CD802">
        <f t="shared" si="24"/>
        <v>0</v>
      </c>
      <c r="CE802" s="2">
        <f t="shared" si="25"/>
        <v>200000</v>
      </c>
    </row>
    <row r="803" spans="1:83" x14ac:dyDescent="0.2">
      <c r="A803" s="1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s="1" t="s">
        <v>83</v>
      </c>
      <c r="H803" t="s">
        <v>84</v>
      </c>
      <c r="I803" t="s">
        <v>85</v>
      </c>
      <c r="J803" t="s">
        <v>86</v>
      </c>
      <c r="K803" t="s">
        <v>87</v>
      </c>
      <c r="L803" s="1" t="s">
        <v>88</v>
      </c>
      <c r="M803" t="s">
        <v>176</v>
      </c>
      <c r="N803" t="s">
        <v>90</v>
      </c>
      <c r="O803" s="1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s="1" t="s">
        <v>100</v>
      </c>
      <c r="AH803" s="1" t="s">
        <v>172</v>
      </c>
      <c r="AI803">
        <v>197</v>
      </c>
      <c r="AJ803" s="1" t="s">
        <v>102</v>
      </c>
      <c r="AK803" s="1">
        <v>0</v>
      </c>
      <c r="AL803">
        <v>999</v>
      </c>
      <c r="AM803">
        <v>1196</v>
      </c>
      <c r="AN803" s="1" t="s">
        <v>103</v>
      </c>
      <c r="AO803" t="s">
        <v>104</v>
      </c>
      <c r="AP803" t="s">
        <v>105</v>
      </c>
      <c r="AQ803" s="1" t="s">
        <v>164</v>
      </c>
      <c r="AR803">
        <v>1196</v>
      </c>
      <c r="AS803">
        <v>0</v>
      </c>
      <c r="AT803" s="1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 s="1">
        <v>0</v>
      </c>
      <c r="BS803" s="1">
        <v>0</v>
      </c>
      <c r="BT803">
        <v>0</v>
      </c>
      <c r="BU803" t="s">
        <v>83</v>
      </c>
      <c r="BV803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>
        <v>109900</v>
      </c>
      <c r="CD803">
        <f t="shared" si="24"/>
        <v>1</v>
      </c>
      <c r="CE803" s="2">
        <f t="shared" si="25"/>
        <v>115944.5</v>
      </c>
    </row>
    <row r="804" spans="1:83" x14ac:dyDescent="0.2">
      <c r="A804" s="1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s="1" t="s">
        <v>83</v>
      </c>
      <c r="H804" t="s">
        <v>84</v>
      </c>
      <c r="I804" t="s">
        <v>85</v>
      </c>
      <c r="J804" t="s">
        <v>86</v>
      </c>
      <c r="K804" t="s">
        <v>87</v>
      </c>
      <c r="L804" s="1" t="s">
        <v>88</v>
      </c>
      <c r="M804" t="s">
        <v>89</v>
      </c>
      <c r="N804" t="s">
        <v>90</v>
      </c>
      <c r="O804" s="1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s="1" t="s">
        <v>130</v>
      </c>
      <c r="AH804" s="1" t="s">
        <v>101</v>
      </c>
      <c r="AI804">
        <v>648</v>
      </c>
      <c r="AJ804" s="1" t="s">
        <v>102</v>
      </c>
      <c r="AK804" s="1">
        <v>0</v>
      </c>
      <c r="AL804">
        <v>80</v>
      </c>
      <c r="AM804">
        <v>728</v>
      </c>
      <c r="AN804" s="1" t="s">
        <v>103</v>
      </c>
      <c r="AO804" t="s">
        <v>104</v>
      </c>
      <c r="AP804" t="s">
        <v>105</v>
      </c>
      <c r="AQ804" s="1" t="s">
        <v>106</v>
      </c>
      <c r="AR804">
        <v>728</v>
      </c>
      <c r="AS804">
        <v>728</v>
      </c>
      <c r="AT804" s="1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 s="1">
        <v>0</v>
      </c>
      <c r="BS804" s="1">
        <v>0</v>
      </c>
      <c r="BT804">
        <v>0</v>
      </c>
      <c r="BU804" t="s">
        <v>83</v>
      </c>
      <c r="BV804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>
        <v>189000</v>
      </c>
      <c r="CD804">
        <f t="shared" si="24"/>
        <v>0</v>
      </c>
      <c r="CE804" s="2">
        <f t="shared" si="25"/>
        <v>189000</v>
      </c>
    </row>
    <row r="805" spans="1:83" x14ac:dyDescent="0.2">
      <c r="A805" s="1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s="1" t="s">
        <v>83</v>
      </c>
      <c r="H805" t="s">
        <v>84</v>
      </c>
      <c r="I805" t="s">
        <v>85</v>
      </c>
      <c r="J805" t="s">
        <v>86</v>
      </c>
      <c r="K805" t="s">
        <v>87</v>
      </c>
      <c r="L805" s="1" t="s">
        <v>88</v>
      </c>
      <c r="M805" t="s">
        <v>154</v>
      </c>
      <c r="N805" t="s">
        <v>90</v>
      </c>
      <c r="O805" s="1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s="1" t="s">
        <v>97</v>
      </c>
      <c r="AH805" s="1" t="s">
        <v>102</v>
      </c>
      <c r="AI805">
        <v>0</v>
      </c>
      <c r="AJ805" s="1" t="s">
        <v>102</v>
      </c>
      <c r="AK805" s="1">
        <v>0</v>
      </c>
      <c r="AL805">
        <v>1734</v>
      </c>
      <c r="AM805">
        <v>1734</v>
      </c>
      <c r="AN805" s="1" t="s">
        <v>103</v>
      </c>
      <c r="AO805" t="s">
        <v>104</v>
      </c>
      <c r="AP805" t="s">
        <v>105</v>
      </c>
      <c r="AQ805" s="1" t="s">
        <v>106</v>
      </c>
      <c r="AR805">
        <v>1734</v>
      </c>
      <c r="AS805">
        <v>1088</v>
      </c>
      <c r="AT805" s="1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 s="1">
        <v>0</v>
      </c>
      <c r="BS805" s="1">
        <v>192</v>
      </c>
      <c r="BT805">
        <v>0</v>
      </c>
      <c r="BU805" t="s">
        <v>83</v>
      </c>
      <c r="BV805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>
        <v>582933</v>
      </c>
      <c r="CD805">
        <f t="shared" si="24"/>
        <v>-1</v>
      </c>
      <c r="CE805" s="2">
        <f t="shared" si="25"/>
        <v>550871.68500000006</v>
      </c>
    </row>
    <row r="806" spans="1:83" x14ac:dyDescent="0.2">
      <c r="A806" s="1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s="1" t="s">
        <v>83</v>
      </c>
      <c r="H806" t="s">
        <v>84</v>
      </c>
      <c r="I806" t="s">
        <v>85</v>
      </c>
      <c r="J806" t="s">
        <v>86</v>
      </c>
      <c r="K806" t="s">
        <v>87</v>
      </c>
      <c r="L806" s="1" t="s">
        <v>88</v>
      </c>
      <c r="M806" t="s">
        <v>162</v>
      </c>
      <c r="N806" t="s">
        <v>90</v>
      </c>
      <c r="O806" s="1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s="1" t="s">
        <v>100</v>
      </c>
      <c r="AH806" s="1" t="s">
        <v>172</v>
      </c>
      <c r="AI806">
        <v>812</v>
      </c>
      <c r="AJ806" s="1" t="s">
        <v>102</v>
      </c>
      <c r="AK806" s="1">
        <v>0</v>
      </c>
      <c r="AL806">
        <v>124</v>
      </c>
      <c r="AM806">
        <v>936</v>
      </c>
      <c r="AN806" s="1" t="s">
        <v>103</v>
      </c>
      <c r="AO806" t="s">
        <v>98</v>
      </c>
      <c r="AP806" t="s">
        <v>105</v>
      </c>
      <c r="AQ806" s="1" t="s">
        <v>106</v>
      </c>
      <c r="AR806">
        <v>1128</v>
      </c>
      <c r="AS806">
        <v>0</v>
      </c>
      <c r="AT806" s="1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 s="1">
        <v>0</v>
      </c>
      <c r="BS806" s="1">
        <v>0</v>
      </c>
      <c r="BT806">
        <v>0</v>
      </c>
      <c r="BU806" t="s">
        <v>83</v>
      </c>
      <c r="BV806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>
        <v>118000</v>
      </c>
      <c r="CD806">
        <f t="shared" si="24"/>
        <v>2</v>
      </c>
      <c r="CE806" s="2">
        <f t="shared" si="25"/>
        <v>130980</v>
      </c>
    </row>
    <row r="807" spans="1:83" x14ac:dyDescent="0.2">
      <c r="A807" s="1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s="1" t="s">
        <v>83</v>
      </c>
      <c r="H807" t="s">
        <v>120</v>
      </c>
      <c r="I807" t="s">
        <v>85</v>
      </c>
      <c r="J807" t="s">
        <v>86</v>
      </c>
      <c r="K807" t="s">
        <v>112</v>
      </c>
      <c r="L807" s="1" t="s">
        <v>88</v>
      </c>
      <c r="M807" t="s">
        <v>136</v>
      </c>
      <c r="N807" t="s">
        <v>90</v>
      </c>
      <c r="O807" s="1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s="1" t="s">
        <v>100</v>
      </c>
      <c r="AH807" s="1" t="s">
        <v>102</v>
      </c>
      <c r="AI807">
        <v>0</v>
      </c>
      <c r="AJ807" s="1" t="s">
        <v>102</v>
      </c>
      <c r="AK807" s="1">
        <v>0</v>
      </c>
      <c r="AL807">
        <v>1417</v>
      </c>
      <c r="AM807">
        <v>1417</v>
      </c>
      <c r="AN807" s="1" t="s">
        <v>103</v>
      </c>
      <c r="AO807" t="s">
        <v>104</v>
      </c>
      <c r="AP807" t="s">
        <v>105</v>
      </c>
      <c r="AQ807" s="1" t="s">
        <v>106</v>
      </c>
      <c r="AR807">
        <v>1428</v>
      </c>
      <c r="AS807">
        <v>0</v>
      </c>
      <c r="AT807" s="1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 s="1">
        <v>0</v>
      </c>
      <c r="BS807" s="1">
        <v>0</v>
      </c>
      <c r="BT807">
        <v>0</v>
      </c>
      <c r="BU807" t="s">
        <v>83</v>
      </c>
      <c r="BV807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>
        <v>227680</v>
      </c>
      <c r="CD807">
        <f t="shared" si="24"/>
        <v>0</v>
      </c>
      <c r="CE807" s="2">
        <f t="shared" si="25"/>
        <v>227680</v>
      </c>
    </row>
    <row r="808" spans="1:83" x14ac:dyDescent="0.2">
      <c r="A808" s="1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s="1" t="s">
        <v>83</v>
      </c>
      <c r="H808" t="s">
        <v>84</v>
      </c>
      <c r="I808" t="s">
        <v>85</v>
      </c>
      <c r="J808" t="s">
        <v>86</v>
      </c>
      <c r="K808" t="s">
        <v>87</v>
      </c>
      <c r="L808" s="1" t="s">
        <v>88</v>
      </c>
      <c r="M808" t="s">
        <v>162</v>
      </c>
      <c r="N808" t="s">
        <v>90</v>
      </c>
      <c r="O808" s="1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s="1" t="s">
        <v>130</v>
      </c>
      <c r="AH808" s="1" t="s">
        <v>119</v>
      </c>
      <c r="AI808">
        <v>400</v>
      </c>
      <c r="AJ808" s="1" t="s">
        <v>153</v>
      </c>
      <c r="AK808" s="1">
        <v>480</v>
      </c>
      <c r="AL808">
        <v>100</v>
      </c>
      <c r="AM808">
        <v>980</v>
      </c>
      <c r="AN808" s="1" t="s">
        <v>103</v>
      </c>
      <c r="AO808" t="s">
        <v>97</v>
      </c>
      <c r="AP808" t="s">
        <v>105</v>
      </c>
      <c r="AQ808" s="1" t="s">
        <v>106</v>
      </c>
      <c r="AR808">
        <v>980</v>
      </c>
      <c r="AS808">
        <v>0</v>
      </c>
      <c r="AT808" s="1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 s="1">
        <v>0</v>
      </c>
      <c r="BS808" s="1">
        <v>0</v>
      </c>
      <c r="BT808">
        <v>0</v>
      </c>
      <c r="BU808" t="s">
        <v>83</v>
      </c>
      <c r="BV808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>
        <v>135500</v>
      </c>
      <c r="CD808">
        <f t="shared" si="24"/>
        <v>2</v>
      </c>
      <c r="CE808" s="2">
        <f t="shared" si="25"/>
        <v>150405</v>
      </c>
    </row>
    <row r="809" spans="1:83" x14ac:dyDescent="0.2">
      <c r="A809" s="1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s="1" t="s">
        <v>83</v>
      </c>
      <c r="H809" t="s">
        <v>84</v>
      </c>
      <c r="I809" t="s">
        <v>85</v>
      </c>
      <c r="J809" t="s">
        <v>86</v>
      </c>
      <c r="K809" t="s">
        <v>87</v>
      </c>
      <c r="L809" s="1" t="s">
        <v>88</v>
      </c>
      <c r="M809" t="s">
        <v>148</v>
      </c>
      <c r="N809" t="s">
        <v>90</v>
      </c>
      <c r="O809" s="1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s="1" t="s">
        <v>97</v>
      </c>
      <c r="AH809" s="1" t="s">
        <v>101</v>
      </c>
      <c r="AI809">
        <v>1309</v>
      </c>
      <c r="AJ809" s="1" t="s">
        <v>102</v>
      </c>
      <c r="AK809" s="1">
        <v>0</v>
      </c>
      <c r="AL809">
        <v>15</v>
      </c>
      <c r="AM809">
        <v>1324</v>
      </c>
      <c r="AN809" s="1" t="s">
        <v>103</v>
      </c>
      <c r="AO809" t="s">
        <v>104</v>
      </c>
      <c r="AP809" t="s">
        <v>105</v>
      </c>
      <c r="AQ809" s="1" t="s">
        <v>106</v>
      </c>
      <c r="AR809">
        <v>1072</v>
      </c>
      <c r="AS809">
        <v>504</v>
      </c>
      <c r="AT809" s="1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 s="1">
        <v>0</v>
      </c>
      <c r="BS809" s="1">
        <v>0</v>
      </c>
      <c r="BT809">
        <v>0</v>
      </c>
      <c r="BU809" t="s">
        <v>83</v>
      </c>
      <c r="BV809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>
        <v>223500</v>
      </c>
      <c r="CD809">
        <f t="shared" si="24"/>
        <v>-1</v>
      </c>
      <c r="CE809" s="2">
        <f t="shared" si="25"/>
        <v>211207.5</v>
      </c>
    </row>
    <row r="810" spans="1:83" x14ac:dyDescent="0.2">
      <c r="A810" s="1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s="1" t="s">
        <v>83</v>
      </c>
      <c r="H810" t="s">
        <v>84</v>
      </c>
      <c r="I810" t="s">
        <v>85</v>
      </c>
      <c r="J810" t="s">
        <v>86</v>
      </c>
      <c r="K810" t="s">
        <v>87</v>
      </c>
      <c r="L810" s="1" t="s">
        <v>88</v>
      </c>
      <c r="M810" t="s">
        <v>162</v>
      </c>
      <c r="N810" t="s">
        <v>90</v>
      </c>
      <c r="O810" s="1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s="1" t="s">
        <v>130</v>
      </c>
      <c r="AH810" s="1" t="s">
        <v>119</v>
      </c>
      <c r="AI810">
        <v>516</v>
      </c>
      <c r="AJ810" s="1" t="s">
        <v>141</v>
      </c>
      <c r="AK810" s="1">
        <v>128</v>
      </c>
      <c r="AL810">
        <v>380</v>
      </c>
      <c r="AM810">
        <v>1024</v>
      </c>
      <c r="AN810" s="1" t="s">
        <v>103</v>
      </c>
      <c r="AO810" t="s">
        <v>98</v>
      </c>
      <c r="AP810" t="s">
        <v>105</v>
      </c>
      <c r="AQ810" s="1" t="s">
        <v>106</v>
      </c>
      <c r="AR810">
        <v>1086</v>
      </c>
      <c r="AS810">
        <v>0</v>
      </c>
      <c r="AT810" s="1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 s="1">
        <v>0</v>
      </c>
      <c r="BS810" s="1">
        <v>0</v>
      </c>
      <c r="BT810">
        <v>0</v>
      </c>
      <c r="BU810" t="s">
        <v>83</v>
      </c>
      <c r="BV810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>
        <v>159950</v>
      </c>
      <c r="CD810">
        <f t="shared" si="24"/>
        <v>2</v>
      </c>
      <c r="CE810" s="2">
        <f t="shared" si="25"/>
        <v>177544.5</v>
      </c>
    </row>
    <row r="811" spans="1:83" x14ac:dyDescent="0.2">
      <c r="A811" s="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s="1" t="s">
        <v>83</v>
      </c>
      <c r="H811" t="s">
        <v>84</v>
      </c>
      <c r="I811" t="s">
        <v>85</v>
      </c>
      <c r="J811" t="s">
        <v>86</v>
      </c>
      <c r="K811" t="s">
        <v>122</v>
      </c>
      <c r="L811" s="1" t="s">
        <v>88</v>
      </c>
      <c r="M811" t="s">
        <v>143</v>
      </c>
      <c r="N811" t="s">
        <v>90</v>
      </c>
      <c r="O811" s="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s="1" t="s">
        <v>100</v>
      </c>
      <c r="AH811" s="1" t="s">
        <v>102</v>
      </c>
      <c r="AI811">
        <v>0</v>
      </c>
      <c r="AJ811" s="1" t="s">
        <v>102</v>
      </c>
      <c r="AK811" s="1">
        <v>0</v>
      </c>
      <c r="AL811">
        <v>849</v>
      </c>
      <c r="AM811">
        <v>849</v>
      </c>
      <c r="AN811" s="1" t="s">
        <v>103</v>
      </c>
      <c r="AO811" t="s">
        <v>98</v>
      </c>
      <c r="AP811" t="s">
        <v>177</v>
      </c>
      <c r="AQ811" s="1" t="s">
        <v>164</v>
      </c>
      <c r="AR811">
        <v>1075</v>
      </c>
      <c r="AS811">
        <v>1063</v>
      </c>
      <c r="AT811" s="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 s="1">
        <v>0</v>
      </c>
      <c r="BS811" s="1">
        <v>0</v>
      </c>
      <c r="BT811">
        <v>0</v>
      </c>
      <c r="BU811" t="s">
        <v>83</v>
      </c>
      <c r="BV81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>
        <v>106000</v>
      </c>
      <c r="CD811">
        <f t="shared" si="24"/>
        <v>-1</v>
      </c>
      <c r="CE811" s="2">
        <f t="shared" si="25"/>
        <v>100170</v>
      </c>
    </row>
    <row r="812" spans="1:83" x14ac:dyDescent="0.2">
      <c r="A812" s="1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s="1" t="s">
        <v>83</v>
      </c>
      <c r="H812" t="s">
        <v>84</v>
      </c>
      <c r="I812" t="s">
        <v>85</v>
      </c>
      <c r="J812" t="s">
        <v>86</v>
      </c>
      <c r="K812" t="s">
        <v>87</v>
      </c>
      <c r="L812" s="1" t="s">
        <v>88</v>
      </c>
      <c r="M812" t="s">
        <v>138</v>
      </c>
      <c r="N812" t="s">
        <v>90</v>
      </c>
      <c r="O812" s="1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s="1" t="s">
        <v>100</v>
      </c>
      <c r="AH812" s="1" t="s">
        <v>119</v>
      </c>
      <c r="AI812">
        <v>663</v>
      </c>
      <c r="AJ812" s="1" t="s">
        <v>172</v>
      </c>
      <c r="AK812" s="1">
        <v>377</v>
      </c>
      <c r="AL812">
        <v>0</v>
      </c>
      <c r="AM812">
        <v>1040</v>
      </c>
      <c r="AN812" s="1" t="s">
        <v>103</v>
      </c>
      <c r="AO812" t="s">
        <v>147</v>
      </c>
      <c r="AP812" t="s">
        <v>105</v>
      </c>
      <c r="AQ812" s="1" t="s">
        <v>106</v>
      </c>
      <c r="AR812">
        <v>1309</v>
      </c>
      <c r="AS812">
        <v>0</v>
      </c>
      <c r="AT812" s="1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 s="1">
        <v>0</v>
      </c>
      <c r="BS812" s="1">
        <v>0</v>
      </c>
      <c r="BT812">
        <v>648</v>
      </c>
      <c r="BU812" t="s">
        <v>147</v>
      </c>
      <c r="BV812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>
        <v>181000</v>
      </c>
      <c r="CD812">
        <f t="shared" si="24"/>
        <v>2</v>
      </c>
      <c r="CE812" s="2">
        <f t="shared" si="25"/>
        <v>200910</v>
      </c>
    </row>
    <row r="813" spans="1:83" x14ac:dyDescent="0.2">
      <c r="A813" s="1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s="1" t="s">
        <v>83</v>
      </c>
      <c r="H813" t="s">
        <v>84</v>
      </c>
      <c r="I813" t="s">
        <v>85</v>
      </c>
      <c r="J813" t="s">
        <v>86</v>
      </c>
      <c r="K813" t="s">
        <v>87</v>
      </c>
      <c r="L813" s="1" t="s">
        <v>88</v>
      </c>
      <c r="M813" t="s">
        <v>89</v>
      </c>
      <c r="N813" t="s">
        <v>90</v>
      </c>
      <c r="O813" s="1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s="1" t="s">
        <v>97</v>
      </c>
      <c r="AH813" s="1" t="s">
        <v>101</v>
      </c>
      <c r="AI813">
        <v>662</v>
      </c>
      <c r="AJ813" s="1" t="s">
        <v>102</v>
      </c>
      <c r="AK813" s="1">
        <v>0</v>
      </c>
      <c r="AL813">
        <v>186</v>
      </c>
      <c r="AM813">
        <v>848</v>
      </c>
      <c r="AN813" s="1" t="s">
        <v>103</v>
      </c>
      <c r="AO813" t="s">
        <v>104</v>
      </c>
      <c r="AP813" t="s">
        <v>105</v>
      </c>
      <c r="AQ813" s="1" t="s">
        <v>106</v>
      </c>
      <c r="AR813">
        <v>848</v>
      </c>
      <c r="AS813">
        <v>0</v>
      </c>
      <c r="AT813" s="1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 s="1">
        <v>0</v>
      </c>
      <c r="BS813" s="1">
        <v>0</v>
      </c>
      <c r="BT813">
        <v>0</v>
      </c>
      <c r="BU813" t="s">
        <v>83</v>
      </c>
      <c r="BV813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>
        <v>144500</v>
      </c>
      <c r="CD813">
        <f t="shared" si="24"/>
        <v>0</v>
      </c>
      <c r="CE813" s="2">
        <f t="shared" si="25"/>
        <v>144500</v>
      </c>
    </row>
    <row r="814" spans="1:83" x14ac:dyDescent="0.2">
      <c r="A814" s="1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s="1" t="s">
        <v>83</v>
      </c>
      <c r="H814" t="s">
        <v>84</v>
      </c>
      <c r="I814" t="s">
        <v>175</v>
      </c>
      <c r="J814" t="s">
        <v>86</v>
      </c>
      <c r="K814" t="s">
        <v>87</v>
      </c>
      <c r="L814" s="1" t="s">
        <v>194</v>
      </c>
      <c r="M814" t="s">
        <v>176</v>
      </c>
      <c r="N814" t="s">
        <v>90</v>
      </c>
      <c r="O814" s="1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s="1" t="s">
        <v>130</v>
      </c>
      <c r="AH814" s="1" t="s">
        <v>102</v>
      </c>
      <c r="AI814">
        <v>0</v>
      </c>
      <c r="AJ814" s="1" t="s">
        <v>102</v>
      </c>
      <c r="AK814" s="1">
        <v>0</v>
      </c>
      <c r="AL814">
        <v>540</v>
      </c>
      <c r="AM814">
        <v>540</v>
      </c>
      <c r="AN814" s="1" t="s">
        <v>103</v>
      </c>
      <c r="AO814" t="s">
        <v>98</v>
      </c>
      <c r="AP814" t="s">
        <v>177</v>
      </c>
      <c r="AQ814" s="1" t="s">
        <v>164</v>
      </c>
      <c r="AR814">
        <v>1044</v>
      </c>
      <c r="AS814">
        <v>0</v>
      </c>
      <c r="AT814" s="1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 s="1">
        <v>0</v>
      </c>
      <c r="BS814" s="1">
        <v>0</v>
      </c>
      <c r="BT814">
        <v>0</v>
      </c>
      <c r="BU814" t="s">
        <v>83</v>
      </c>
      <c r="BV814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>
        <v>55993</v>
      </c>
      <c r="CD814">
        <f t="shared" si="24"/>
        <v>-2</v>
      </c>
      <c r="CE814" s="2">
        <f t="shared" si="25"/>
        <v>49833.77</v>
      </c>
    </row>
    <row r="815" spans="1:83" x14ac:dyDescent="0.2">
      <c r="A815" s="1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s="1" t="s">
        <v>83</v>
      </c>
      <c r="H815" t="s">
        <v>84</v>
      </c>
      <c r="I815" t="s">
        <v>85</v>
      </c>
      <c r="J815" t="s">
        <v>86</v>
      </c>
      <c r="K815" t="s">
        <v>87</v>
      </c>
      <c r="L815" s="1" t="s">
        <v>88</v>
      </c>
      <c r="M815" t="s">
        <v>162</v>
      </c>
      <c r="N815" t="s">
        <v>90</v>
      </c>
      <c r="O815" s="1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s="1" t="s">
        <v>100</v>
      </c>
      <c r="AH815" s="1" t="s">
        <v>153</v>
      </c>
      <c r="AI815">
        <v>608</v>
      </c>
      <c r="AJ815" s="1" t="s">
        <v>102</v>
      </c>
      <c r="AK815" s="1">
        <v>0</v>
      </c>
      <c r="AL815">
        <v>834</v>
      </c>
      <c r="AM815">
        <v>1442</v>
      </c>
      <c r="AN815" s="1" t="s">
        <v>103</v>
      </c>
      <c r="AO815" t="s">
        <v>97</v>
      </c>
      <c r="AP815" t="s">
        <v>105</v>
      </c>
      <c r="AQ815" s="1" t="s">
        <v>106</v>
      </c>
      <c r="AR815">
        <v>1442</v>
      </c>
      <c r="AS815">
        <v>0</v>
      </c>
      <c r="AT815" s="1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 s="1">
        <v>0</v>
      </c>
      <c r="BS815" s="1">
        <v>0</v>
      </c>
      <c r="BT815">
        <v>0</v>
      </c>
      <c r="BU815" t="s">
        <v>83</v>
      </c>
      <c r="BV815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>
        <v>157900</v>
      </c>
      <c r="CD815">
        <f t="shared" si="24"/>
        <v>1</v>
      </c>
      <c r="CE815" s="2">
        <f t="shared" si="25"/>
        <v>166584.5</v>
      </c>
    </row>
    <row r="816" spans="1:83" x14ac:dyDescent="0.2">
      <c r="A816" s="1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s="1" t="s">
        <v>174</v>
      </c>
      <c r="H816" t="s">
        <v>84</v>
      </c>
      <c r="I816" t="s">
        <v>85</v>
      </c>
      <c r="J816" t="s">
        <v>86</v>
      </c>
      <c r="K816" t="s">
        <v>87</v>
      </c>
      <c r="L816" s="1" t="s">
        <v>88</v>
      </c>
      <c r="M816" t="s">
        <v>185</v>
      </c>
      <c r="N816" t="s">
        <v>90</v>
      </c>
      <c r="O816" s="1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s="1" t="s">
        <v>100</v>
      </c>
      <c r="AH816" s="1" t="s">
        <v>102</v>
      </c>
      <c r="AI816">
        <v>0</v>
      </c>
      <c r="AJ816" s="1" t="s">
        <v>102</v>
      </c>
      <c r="AK816" s="1">
        <v>0</v>
      </c>
      <c r="AL816">
        <v>686</v>
      </c>
      <c r="AM816">
        <v>686</v>
      </c>
      <c r="AN816" s="1" t="s">
        <v>206</v>
      </c>
      <c r="AO816" t="s">
        <v>97</v>
      </c>
      <c r="AP816" t="s">
        <v>105</v>
      </c>
      <c r="AQ816" s="1" t="s">
        <v>106</v>
      </c>
      <c r="AR816">
        <v>686</v>
      </c>
      <c r="AS816">
        <v>564</v>
      </c>
      <c r="AT816" s="1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 s="1">
        <v>0</v>
      </c>
      <c r="BS816" s="1">
        <v>0</v>
      </c>
      <c r="BT816">
        <v>0</v>
      </c>
      <c r="BU816" t="s">
        <v>83</v>
      </c>
      <c r="BV816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>
        <v>116000</v>
      </c>
      <c r="CD816">
        <f t="shared" si="24"/>
        <v>2</v>
      </c>
      <c r="CE816" s="2">
        <f t="shared" si="25"/>
        <v>128760</v>
      </c>
    </row>
    <row r="817" spans="1:83" x14ac:dyDescent="0.2">
      <c r="A817" s="1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s="1" t="s">
        <v>83</v>
      </c>
      <c r="H817" t="s">
        <v>160</v>
      </c>
      <c r="I817" t="s">
        <v>85</v>
      </c>
      <c r="J817" t="s">
        <v>86</v>
      </c>
      <c r="K817" t="s">
        <v>166</v>
      </c>
      <c r="L817" s="1" t="s">
        <v>88</v>
      </c>
      <c r="M817" t="s">
        <v>89</v>
      </c>
      <c r="N817" t="s">
        <v>90</v>
      </c>
      <c r="O817" s="1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s="1" t="s">
        <v>100</v>
      </c>
      <c r="AH817" s="1" t="s">
        <v>102</v>
      </c>
      <c r="AI817">
        <v>0</v>
      </c>
      <c r="AJ817" s="1" t="s">
        <v>102</v>
      </c>
      <c r="AK817" s="1">
        <v>0</v>
      </c>
      <c r="AL817">
        <v>1649</v>
      </c>
      <c r="AM817">
        <v>1649</v>
      </c>
      <c r="AN817" s="1" t="s">
        <v>103</v>
      </c>
      <c r="AO817" t="s">
        <v>104</v>
      </c>
      <c r="AP817" t="s">
        <v>105</v>
      </c>
      <c r="AQ817" s="1" t="s">
        <v>106</v>
      </c>
      <c r="AR817">
        <v>1661</v>
      </c>
      <c r="AS817">
        <v>0</v>
      </c>
      <c r="AT817" s="1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 s="1">
        <v>0</v>
      </c>
      <c r="BS817" s="1">
        <v>0</v>
      </c>
      <c r="BT817">
        <v>0</v>
      </c>
      <c r="BU817" t="s">
        <v>83</v>
      </c>
      <c r="BV817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>
        <v>224900</v>
      </c>
      <c r="CD817">
        <f t="shared" si="24"/>
        <v>-2</v>
      </c>
      <c r="CE817" s="2">
        <f t="shared" si="25"/>
        <v>200161</v>
      </c>
    </row>
    <row r="818" spans="1:83" x14ac:dyDescent="0.2">
      <c r="A818" s="1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s="1" t="s">
        <v>83</v>
      </c>
      <c r="H818" t="s">
        <v>120</v>
      </c>
      <c r="I818" t="s">
        <v>85</v>
      </c>
      <c r="J818" t="s">
        <v>86</v>
      </c>
      <c r="K818" t="s">
        <v>122</v>
      </c>
      <c r="L818" s="1" t="s">
        <v>88</v>
      </c>
      <c r="M818" t="s">
        <v>162</v>
      </c>
      <c r="N818" t="s">
        <v>90</v>
      </c>
      <c r="O818" s="1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s="1" t="s">
        <v>100</v>
      </c>
      <c r="AH818" s="1" t="s">
        <v>141</v>
      </c>
      <c r="AI818">
        <v>486</v>
      </c>
      <c r="AJ818" s="1" t="s">
        <v>102</v>
      </c>
      <c r="AK818" s="1">
        <v>0</v>
      </c>
      <c r="AL818">
        <v>522</v>
      </c>
      <c r="AM818">
        <v>1008</v>
      </c>
      <c r="AN818" s="1" t="s">
        <v>103</v>
      </c>
      <c r="AO818" t="s">
        <v>97</v>
      </c>
      <c r="AP818" t="s">
        <v>105</v>
      </c>
      <c r="AQ818" s="1" t="s">
        <v>106</v>
      </c>
      <c r="AR818">
        <v>1008</v>
      </c>
      <c r="AS818">
        <v>0</v>
      </c>
      <c r="AT818" s="1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 s="1">
        <v>0</v>
      </c>
      <c r="BS818" s="1">
        <v>0</v>
      </c>
      <c r="BT818">
        <v>0</v>
      </c>
      <c r="BU818" t="s">
        <v>83</v>
      </c>
      <c r="BV818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>
        <v>137000</v>
      </c>
      <c r="CD818">
        <f t="shared" si="24"/>
        <v>2</v>
      </c>
      <c r="CE818" s="2">
        <f t="shared" si="25"/>
        <v>152070</v>
      </c>
    </row>
    <row r="819" spans="1:83" x14ac:dyDescent="0.2">
      <c r="A819" s="1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s="1" t="s">
        <v>83</v>
      </c>
      <c r="H819" t="s">
        <v>120</v>
      </c>
      <c r="I819" t="s">
        <v>85</v>
      </c>
      <c r="J819" t="s">
        <v>86</v>
      </c>
      <c r="K819" t="s">
        <v>166</v>
      </c>
      <c r="L819" s="1" t="s">
        <v>88</v>
      </c>
      <c r="M819" t="s">
        <v>131</v>
      </c>
      <c r="N819" t="s">
        <v>90</v>
      </c>
      <c r="O819" s="1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s="1" t="s">
        <v>100</v>
      </c>
      <c r="AH819" s="1" t="s">
        <v>101</v>
      </c>
      <c r="AI819">
        <v>1218</v>
      </c>
      <c r="AJ819" s="1" t="s">
        <v>102</v>
      </c>
      <c r="AK819" s="1">
        <v>0</v>
      </c>
      <c r="AL819">
        <v>350</v>
      </c>
      <c r="AM819">
        <v>1568</v>
      </c>
      <c r="AN819" s="1" t="s">
        <v>103</v>
      </c>
      <c r="AO819" t="s">
        <v>104</v>
      </c>
      <c r="AP819" t="s">
        <v>105</v>
      </c>
      <c r="AQ819" s="1" t="s">
        <v>106</v>
      </c>
      <c r="AR819">
        <v>1689</v>
      </c>
      <c r="AS819">
        <v>0</v>
      </c>
      <c r="AT819" s="1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 s="1">
        <v>0</v>
      </c>
      <c r="BS819" s="1">
        <v>0</v>
      </c>
      <c r="BT819">
        <v>0</v>
      </c>
      <c r="BU819" t="s">
        <v>83</v>
      </c>
      <c r="BV819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>
        <v>271000</v>
      </c>
      <c r="CD819">
        <f t="shared" si="24"/>
        <v>0</v>
      </c>
      <c r="CE819" s="2">
        <f t="shared" si="25"/>
        <v>271000</v>
      </c>
    </row>
    <row r="820" spans="1:83" x14ac:dyDescent="0.2">
      <c r="A820" s="1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s="1" t="s">
        <v>83</v>
      </c>
      <c r="H820" t="s">
        <v>84</v>
      </c>
      <c r="I820" t="s">
        <v>85</v>
      </c>
      <c r="J820" t="s">
        <v>86</v>
      </c>
      <c r="K820" t="s">
        <v>87</v>
      </c>
      <c r="L820" s="1" t="s">
        <v>88</v>
      </c>
      <c r="M820" t="s">
        <v>205</v>
      </c>
      <c r="N820" t="s">
        <v>90</v>
      </c>
      <c r="O820" s="1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s="1" t="s">
        <v>130</v>
      </c>
      <c r="AH820" s="1" t="s">
        <v>101</v>
      </c>
      <c r="AI820">
        <v>504</v>
      </c>
      <c r="AJ820" s="1" t="s">
        <v>102</v>
      </c>
      <c r="AK820" s="1">
        <v>0</v>
      </c>
      <c r="AL820">
        <v>506</v>
      </c>
      <c r="AM820">
        <v>1010</v>
      </c>
      <c r="AN820" s="1" t="s">
        <v>103</v>
      </c>
      <c r="AO820" t="s">
        <v>97</v>
      </c>
      <c r="AP820" t="s">
        <v>105</v>
      </c>
      <c r="AQ820" s="1" t="s">
        <v>106</v>
      </c>
      <c r="AR820">
        <v>1052</v>
      </c>
      <c r="AS820">
        <v>0</v>
      </c>
      <c r="AT820" s="1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 s="1">
        <v>0</v>
      </c>
      <c r="BS820" s="1">
        <v>0</v>
      </c>
      <c r="BT820">
        <v>0</v>
      </c>
      <c r="BU820" t="s">
        <v>83</v>
      </c>
      <c r="BV820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>
        <v>155000</v>
      </c>
      <c r="CD820">
        <f t="shared" si="24"/>
        <v>-2</v>
      </c>
      <c r="CE820" s="2">
        <f t="shared" si="25"/>
        <v>137950</v>
      </c>
    </row>
    <row r="821" spans="1:83" x14ac:dyDescent="0.2">
      <c r="A821" s="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s="1" t="s">
        <v>83</v>
      </c>
      <c r="H821" t="s">
        <v>120</v>
      </c>
      <c r="I821" t="s">
        <v>85</v>
      </c>
      <c r="J821" t="s">
        <v>86</v>
      </c>
      <c r="K821" t="s">
        <v>87</v>
      </c>
      <c r="L821" s="1" t="s">
        <v>88</v>
      </c>
      <c r="M821" t="s">
        <v>154</v>
      </c>
      <c r="N821" t="s">
        <v>90</v>
      </c>
      <c r="O821" s="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s="1" t="s">
        <v>121</v>
      </c>
      <c r="AH821" s="1" t="s">
        <v>101</v>
      </c>
      <c r="AI821">
        <v>733</v>
      </c>
      <c r="AJ821" s="1" t="s">
        <v>102</v>
      </c>
      <c r="AK821" s="1">
        <v>0</v>
      </c>
      <c r="AL821">
        <v>625</v>
      </c>
      <c r="AM821">
        <v>1358</v>
      </c>
      <c r="AN821" s="1" t="s">
        <v>103</v>
      </c>
      <c r="AO821" t="s">
        <v>104</v>
      </c>
      <c r="AP821" t="s">
        <v>105</v>
      </c>
      <c r="AQ821" s="1" t="s">
        <v>106</v>
      </c>
      <c r="AR821">
        <v>1358</v>
      </c>
      <c r="AS821">
        <v>0</v>
      </c>
      <c r="AT821" s="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 s="1">
        <v>0</v>
      </c>
      <c r="BS821" s="1">
        <v>0</v>
      </c>
      <c r="BT821">
        <v>0</v>
      </c>
      <c r="BU821" t="s">
        <v>83</v>
      </c>
      <c r="BV82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>
        <v>224000</v>
      </c>
      <c r="CD821">
        <f t="shared" si="24"/>
        <v>-2</v>
      </c>
      <c r="CE821" s="2">
        <f t="shared" si="25"/>
        <v>199360</v>
      </c>
    </row>
    <row r="822" spans="1:83" x14ac:dyDescent="0.2">
      <c r="A822" s="1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s="1" t="s">
        <v>83</v>
      </c>
      <c r="H822" t="s">
        <v>120</v>
      </c>
      <c r="I822" t="s">
        <v>85</v>
      </c>
      <c r="J822" t="s">
        <v>86</v>
      </c>
      <c r="K822" t="s">
        <v>166</v>
      </c>
      <c r="L822" s="1" t="s">
        <v>88</v>
      </c>
      <c r="M822" t="s">
        <v>89</v>
      </c>
      <c r="N822" t="s">
        <v>90</v>
      </c>
      <c r="O822" s="1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s="1" t="s">
        <v>100</v>
      </c>
      <c r="AH822" s="1" t="s">
        <v>102</v>
      </c>
      <c r="AI822">
        <v>0</v>
      </c>
      <c r="AJ822" s="1" t="s">
        <v>102</v>
      </c>
      <c r="AK822" s="1">
        <v>0</v>
      </c>
      <c r="AL822">
        <v>798</v>
      </c>
      <c r="AM822">
        <v>798</v>
      </c>
      <c r="AN822" s="1" t="s">
        <v>103</v>
      </c>
      <c r="AO822" t="s">
        <v>104</v>
      </c>
      <c r="AP822" t="s">
        <v>105</v>
      </c>
      <c r="AQ822" s="1" t="s">
        <v>106</v>
      </c>
      <c r="AR822">
        <v>798</v>
      </c>
      <c r="AS822">
        <v>842</v>
      </c>
      <c r="AT822" s="1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 s="1">
        <v>0</v>
      </c>
      <c r="BS822" s="1">
        <v>0</v>
      </c>
      <c r="BT822">
        <v>0</v>
      </c>
      <c r="BU822" t="s">
        <v>83</v>
      </c>
      <c r="BV822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>
        <v>183000</v>
      </c>
      <c r="CD822">
        <f t="shared" si="24"/>
        <v>0</v>
      </c>
      <c r="CE822" s="2">
        <f t="shared" si="25"/>
        <v>183000</v>
      </c>
    </row>
    <row r="823" spans="1:83" x14ac:dyDescent="0.2">
      <c r="A823" s="1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s="1" t="s">
        <v>82</v>
      </c>
      <c r="H823" t="s">
        <v>84</v>
      </c>
      <c r="I823" t="s">
        <v>175</v>
      </c>
      <c r="J823" t="s">
        <v>86</v>
      </c>
      <c r="K823" t="s">
        <v>87</v>
      </c>
      <c r="L823" s="1" t="s">
        <v>194</v>
      </c>
      <c r="M823" t="s">
        <v>143</v>
      </c>
      <c r="N823" t="s">
        <v>90</v>
      </c>
      <c r="O823" s="1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s="1" t="s">
        <v>100</v>
      </c>
      <c r="AH823" s="1" t="s">
        <v>102</v>
      </c>
      <c r="AI823">
        <v>0</v>
      </c>
      <c r="AJ823" s="1" t="s">
        <v>102</v>
      </c>
      <c r="AK823" s="1">
        <v>0</v>
      </c>
      <c r="AL823">
        <v>936</v>
      </c>
      <c r="AM823">
        <v>936</v>
      </c>
      <c r="AN823" s="1" t="s">
        <v>103</v>
      </c>
      <c r="AO823" t="s">
        <v>98</v>
      </c>
      <c r="AP823" t="s">
        <v>177</v>
      </c>
      <c r="AQ823" s="1" t="s">
        <v>106</v>
      </c>
      <c r="AR823">
        <v>936</v>
      </c>
      <c r="AS823">
        <v>0</v>
      </c>
      <c r="AT823" s="1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 s="1">
        <v>0</v>
      </c>
      <c r="BS823" s="1">
        <v>0</v>
      </c>
      <c r="BT823">
        <v>0</v>
      </c>
      <c r="BU823" t="s">
        <v>83</v>
      </c>
      <c r="BV823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>
        <v>93000</v>
      </c>
      <c r="CD823">
        <f t="shared" si="24"/>
        <v>-1</v>
      </c>
      <c r="CE823" s="2">
        <f t="shared" si="25"/>
        <v>87885</v>
      </c>
    </row>
    <row r="824" spans="1:83" x14ac:dyDescent="0.2">
      <c r="A824" s="1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s="1" t="s">
        <v>83</v>
      </c>
      <c r="H824" t="s">
        <v>120</v>
      </c>
      <c r="I824" t="s">
        <v>85</v>
      </c>
      <c r="J824" t="s">
        <v>86</v>
      </c>
      <c r="K824" t="s">
        <v>122</v>
      </c>
      <c r="L824" s="1" t="s">
        <v>88</v>
      </c>
      <c r="M824" t="s">
        <v>193</v>
      </c>
      <c r="N824" t="s">
        <v>90</v>
      </c>
      <c r="O824" s="1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s="1" t="s">
        <v>97</v>
      </c>
      <c r="AH824" s="1" t="s">
        <v>102</v>
      </c>
      <c r="AI824">
        <v>0</v>
      </c>
      <c r="AJ824" s="1" t="s">
        <v>102</v>
      </c>
      <c r="AK824" s="1">
        <v>0</v>
      </c>
      <c r="AL824">
        <v>847</v>
      </c>
      <c r="AM824">
        <v>847</v>
      </c>
      <c r="AN824" s="1" t="s">
        <v>103</v>
      </c>
      <c r="AO824" t="s">
        <v>104</v>
      </c>
      <c r="AP824" t="s">
        <v>105</v>
      </c>
      <c r="AQ824" s="1" t="s">
        <v>106</v>
      </c>
      <c r="AR824">
        <v>847</v>
      </c>
      <c r="AS824">
        <v>886</v>
      </c>
      <c r="AT824" s="1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 s="1">
        <v>0</v>
      </c>
      <c r="BS824" s="1">
        <v>0</v>
      </c>
      <c r="BT824">
        <v>0</v>
      </c>
      <c r="BU824" t="s">
        <v>83</v>
      </c>
      <c r="BV824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>
        <v>225000</v>
      </c>
      <c r="CD824">
        <f t="shared" si="24"/>
        <v>1</v>
      </c>
      <c r="CE824" s="2">
        <f t="shared" si="25"/>
        <v>237375</v>
      </c>
    </row>
    <row r="825" spans="1:83" x14ac:dyDescent="0.2">
      <c r="A825" s="1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s="1" t="s">
        <v>83</v>
      </c>
      <c r="H825" t="s">
        <v>84</v>
      </c>
      <c r="I825" t="s">
        <v>85</v>
      </c>
      <c r="J825" t="s">
        <v>86</v>
      </c>
      <c r="K825" t="s">
        <v>87</v>
      </c>
      <c r="L825" s="1" t="s">
        <v>88</v>
      </c>
      <c r="M825" t="s">
        <v>232</v>
      </c>
      <c r="N825" t="s">
        <v>90</v>
      </c>
      <c r="O825" s="1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s="1" t="s">
        <v>100</v>
      </c>
      <c r="AH825" s="1" t="s">
        <v>102</v>
      </c>
      <c r="AI825">
        <v>0</v>
      </c>
      <c r="AJ825" s="1" t="s">
        <v>102</v>
      </c>
      <c r="AK825" s="1">
        <v>0</v>
      </c>
      <c r="AL825">
        <v>778</v>
      </c>
      <c r="AM825">
        <v>778</v>
      </c>
      <c r="AN825" s="1" t="s">
        <v>103</v>
      </c>
      <c r="AO825" t="s">
        <v>98</v>
      </c>
      <c r="AP825" t="s">
        <v>105</v>
      </c>
      <c r="AQ825" s="1" t="s">
        <v>106</v>
      </c>
      <c r="AR825">
        <v>944</v>
      </c>
      <c r="AS825">
        <v>545</v>
      </c>
      <c r="AT825" s="1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 s="1">
        <v>0</v>
      </c>
      <c r="BS825" s="1">
        <v>0</v>
      </c>
      <c r="BT825">
        <v>0</v>
      </c>
      <c r="BU825" t="s">
        <v>83</v>
      </c>
      <c r="BV825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>
        <v>139500</v>
      </c>
      <c r="CD825">
        <f t="shared" si="24"/>
        <v>-1</v>
      </c>
      <c r="CE825" s="2">
        <f t="shared" si="25"/>
        <v>131827.5</v>
      </c>
    </row>
    <row r="826" spans="1:83" x14ac:dyDescent="0.2">
      <c r="A826" s="1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s="1" t="s">
        <v>83</v>
      </c>
      <c r="H826" t="s">
        <v>84</v>
      </c>
      <c r="I826" t="s">
        <v>85</v>
      </c>
      <c r="J826" t="s">
        <v>86</v>
      </c>
      <c r="K826" t="s">
        <v>87</v>
      </c>
      <c r="L826" s="1" t="s">
        <v>88</v>
      </c>
      <c r="M826" t="s">
        <v>136</v>
      </c>
      <c r="N826" t="s">
        <v>90</v>
      </c>
      <c r="O826" s="1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s="1" t="s">
        <v>100</v>
      </c>
      <c r="AH826" s="1" t="s">
        <v>102</v>
      </c>
      <c r="AI826">
        <v>0</v>
      </c>
      <c r="AJ826" s="1" t="s">
        <v>102</v>
      </c>
      <c r="AK826" s="1">
        <v>0</v>
      </c>
      <c r="AL826">
        <v>1489</v>
      </c>
      <c r="AM826">
        <v>1489</v>
      </c>
      <c r="AN826" s="1" t="s">
        <v>103</v>
      </c>
      <c r="AO826" t="s">
        <v>104</v>
      </c>
      <c r="AP826" t="s">
        <v>105</v>
      </c>
      <c r="AQ826" s="1" t="s">
        <v>106</v>
      </c>
      <c r="AR826">
        <v>1489</v>
      </c>
      <c r="AS826">
        <v>0</v>
      </c>
      <c r="AT826" s="1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 s="1">
        <v>0</v>
      </c>
      <c r="BS826" s="1">
        <v>0</v>
      </c>
      <c r="BT826">
        <v>0</v>
      </c>
      <c r="BU826" t="s">
        <v>83</v>
      </c>
      <c r="BV826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>
        <v>232600</v>
      </c>
      <c r="CD826">
        <f t="shared" si="24"/>
        <v>2</v>
      </c>
      <c r="CE826" s="2">
        <f t="shared" si="25"/>
        <v>258186</v>
      </c>
    </row>
    <row r="827" spans="1:83" x14ac:dyDescent="0.2">
      <c r="A827" s="1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s="1" t="s">
        <v>83</v>
      </c>
      <c r="H827" t="s">
        <v>84</v>
      </c>
      <c r="I827" t="s">
        <v>85</v>
      </c>
      <c r="J827" t="s">
        <v>86</v>
      </c>
      <c r="K827" t="s">
        <v>87</v>
      </c>
      <c r="L827" s="1" t="s">
        <v>88</v>
      </c>
      <c r="M827" t="s">
        <v>154</v>
      </c>
      <c r="N827" t="s">
        <v>139</v>
      </c>
      <c r="O827" s="1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s="1" t="s">
        <v>130</v>
      </c>
      <c r="AH827" s="1" t="s">
        <v>101</v>
      </c>
      <c r="AI827">
        <v>1636</v>
      </c>
      <c r="AJ827" s="1" t="s">
        <v>102</v>
      </c>
      <c r="AK827" s="1">
        <v>0</v>
      </c>
      <c r="AL827">
        <v>442</v>
      </c>
      <c r="AM827">
        <v>2078</v>
      </c>
      <c r="AN827" s="1" t="s">
        <v>103</v>
      </c>
      <c r="AO827" t="s">
        <v>104</v>
      </c>
      <c r="AP827" t="s">
        <v>105</v>
      </c>
      <c r="AQ827" s="1" t="s">
        <v>106</v>
      </c>
      <c r="AR827">
        <v>2084</v>
      </c>
      <c r="AS827">
        <v>0</v>
      </c>
      <c r="AT827" s="1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 s="1">
        <v>0</v>
      </c>
      <c r="BS827" s="1">
        <v>0</v>
      </c>
      <c r="BT827">
        <v>0</v>
      </c>
      <c r="BU827" t="s">
        <v>83</v>
      </c>
      <c r="BV827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>
        <v>385000</v>
      </c>
      <c r="CD827">
        <f t="shared" si="24"/>
        <v>0</v>
      </c>
      <c r="CE827" s="2">
        <f t="shared" si="25"/>
        <v>385000</v>
      </c>
    </row>
    <row r="828" spans="1:83" x14ac:dyDescent="0.2">
      <c r="A828" s="1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s="1" t="s">
        <v>83</v>
      </c>
      <c r="H828" t="s">
        <v>84</v>
      </c>
      <c r="I828" t="s">
        <v>85</v>
      </c>
      <c r="J828" t="s">
        <v>86</v>
      </c>
      <c r="K828" t="s">
        <v>87</v>
      </c>
      <c r="L828" s="1" t="s">
        <v>88</v>
      </c>
      <c r="M828" t="s">
        <v>148</v>
      </c>
      <c r="N828" t="s">
        <v>90</v>
      </c>
      <c r="O828" s="1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s="1" t="s">
        <v>100</v>
      </c>
      <c r="AH828" s="1" t="s">
        <v>119</v>
      </c>
      <c r="AI828">
        <v>784</v>
      </c>
      <c r="AJ828" s="1" t="s">
        <v>102</v>
      </c>
      <c r="AK828" s="1">
        <v>0</v>
      </c>
      <c r="AL828">
        <v>0</v>
      </c>
      <c r="AM828">
        <v>784</v>
      </c>
      <c r="AN828" s="1" t="s">
        <v>103</v>
      </c>
      <c r="AO828" t="s">
        <v>97</v>
      </c>
      <c r="AP828" t="s">
        <v>105</v>
      </c>
      <c r="AQ828" s="1" t="s">
        <v>106</v>
      </c>
      <c r="AR828">
        <v>784</v>
      </c>
      <c r="AS828">
        <v>0</v>
      </c>
      <c r="AT828" s="1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 s="1">
        <v>0</v>
      </c>
      <c r="BS828" s="1">
        <v>0</v>
      </c>
      <c r="BT828">
        <v>0</v>
      </c>
      <c r="BU828" t="s">
        <v>83</v>
      </c>
      <c r="BV828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>
        <v>109500</v>
      </c>
      <c r="CD828">
        <f t="shared" si="24"/>
        <v>0</v>
      </c>
      <c r="CE828" s="2">
        <f t="shared" si="25"/>
        <v>109500</v>
      </c>
    </row>
    <row r="829" spans="1:83" x14ac:dyDescent="0.2">
      <c r="A829" s="1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s="1" t="s">
        <v>83</v>
      </c>
      <c r="H829" t="s">
        <v>120</v>
      </c>
      <c r="I829" t="s">
        <v>85</v>
      </c>
      <c r="J829" t="s">
        <v>86</v>
      </c>
      <c r="K829" t="s">
        <v>87</v>
      </c>
      <c r="L829" s="1" t="s">
        <v>88</v>
      </c>
      <c r="M829" t="s">
        <v>170</v>
      </c>
      <c r="N829" t="s">
        <v>90</v>
      </c>
      <c r="O829" s="1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s="1" t="s">
        <v>100</v>
      </c>
      <c r="AH829" s="1" t="s">
        <v>101</v>
      </c>
      <c r="AI829">
        <v>20</v>
      </c>
      <c r="AJ829" s="1" t="s">
        <v>102</v>
      </c>
      <c r="AK829" s="1">
        <v>0</v>
      </c>
      <c r="AL829">
        <v>1434</v>
      </c>
      <c r="AM829">
        <v>1454</v>
      </c>
      <c r="AN829" s="1" t="s">
        <v>103</v>
      </c>
      <c r="AO829" t="s">
        <v>104</v>
      </c>
      <c r="AP829" t="s">
        <v>105</v>
      </c>
      <c r="AQ829" s="1" t="s">
        <v>106</v>
      </c>
      <c r="AR829">
        <v>1434</v>
      </c>
      <c r="AS829">
        <v>0</v>
      </c>
      <c r="AT829" s="1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 s="1">
        <v>0</v>
      </c>
      <c r="BS829" s="1">
        <v>0</v>
      </c>
      <c r="BT829">
        <v>0</v>
      </c>
      <c r="BU829" t="s">
        <v>83</v>
      </c>
      <c r="BV829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>
        <v>189000</v>
      </c>
      <c r="CD829">
        <f t="shared" si="24"/>
        <v>-1</v>
      </c>
      <c r="CE829" s="2">
        <f t="shared" si="25"/>
        <v>178605</v>
      </c>
    </row>
    <row r="830" spans="1:83" x14ac:dyDescent="0.2">
      <c r="A830" s="1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s="1" t="s">
        <v>83</v>
      </c>
      <c r="H830" t="s">
        <v>160</v>
      </c>
      <c r="I830" t="s">
        <v>195</v>
      </c>
      <c r="J830" t="s">
        <v>86</v>
      </c>
      <c r="K830" t="s">
        <v>166</v>
      </c>
      <c r="L830" s="1" t="s">
        <v>213</v>
      </c>
      <c r="M830" t="s">
        <v>205</v>
      </c>
      <c r="N830" t="s">
        <v>90</v>
      </c>
      <c r="O830" s="1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s="1" t="s">
        <v>97</v>
      </c>
      <c r="AH830" s="1" t="s">
        <v>172</v>
      </c>
      <c r="AI830">
        <v>249</v>
      </c>
      <c r="AJ830" s="1" t="s">
        <v>119</v>
      </c>
      <c r="AK830" s="1">
        <v>764</v>
      </c>
      <c r="AL830">
        <v>0</v>
      </c>
      <c r="AM830">
        <v>1013</v>
      </c>
      <c r="AN830" s="1" t="s">
        <v>103</v>
      </c>
      <c r="AO830" t="s">
        <v>98</v>
      </c>
      <c r="AP830" t="s">
        <v>105</v>
      </c>
      <c r="AQ830" s="1" t="s">
        <v>106</v>
      </c>
      <c r="AR830">
        <v>1160</v>
      </c>
      <c r="AS830">
        <v>966</v>
      </c>
      <c r="AT830" s="1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 s="1">
        <v>0</v>
      </c>
      <c r="BS830" s="1">
        <v>225</v>
      </c>
      <c r="BT830">
        <v>0</v>
      </c>
      <c r="BU830" t="s">
        <v>83</v>
      </c>
      <c r="BV830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>
        <v>185000</v>
      </c>
      <c r="CD830">
        <f t="shared" si="24"/>
        <v>-1</v>
      </c>
      <c r="CE830" s="2">
        <f t="shared" si="25"/>
        <v>174825</v>
      </c>
    </row>
    <row r="831" spans="1:83" x14ac:dyDescent="0.2">
      <c r="A831" s="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s="1" t="s">
        <v>82</v>
      </c>
      <c r="H831" t="s">
        <v>84</v>
      </c>
      <c r="I831" t="s">
        <v>85</v>
      </c>
      <c r="J831" t="s">
        <v>86</v>
      </c>
      <c r="K831" t="s">
        <v>87</v>
      </c>
      <c r="L831" s="1" t="s">
        <v>88</v>
      </c>
      <c r="M831" t="s">
        <v>136</v>
      </c>
      <c r="N831" t="s">
        <v>90</v>
      </c>
      <c r="O831" s="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s="1" t="s">
        <v>100</v>
      </c>
      <c r="AH831" s="1" t="s">
        <v>102</v>
      </c>
      <c r="AI831">
        <v>0</v>
      </c>
      <c r="AJ831" s="1" t="s">
        <v>102</v>
      </c>
      <c r="AK831" s="1">
        <v>0</v>
      </c>
      <c r="AL831">
        <v>600</v>
      </c>
      <c r="AM831">
        <v>600</v>
      </c>
      <c r="AN831" s="1" t="s">
        <v>103</v>
      </c>
      <c r="AO831" t="s">
        <v>104</v>
      </c>
      <c r="AP831" t="s">
        <v>105</v>
      </c>
      <c r="AQ831" s="1" t="s">
        <v>106</v>
      </c>
      <c r="AR831">
        <v>520</v>
      </c>
      <c r="AS831">
        <v>623</v>
      </c>
      <c r="AT831" s="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 s="1">
        <v>0</v>
      </c>
      <c r="BS831" s="1">
        <v>0</v>
      </c>
      <c r="BT831">
        <v>0</v>
      </c>
      <c r="BU831" t="s">
        <v>83</v>
      </c>
      <c r="BV83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>
        <v>147400</v>
      </c>
      <c r="CD831">
        <f t="shared" si="24"/>
        <v>2</v>
      </c>
      <c r="CE831" s="2">
        <f t="shared" si="25"/>
        <v>163614</v>
      </c>
    </row>
    <row r="832" spans="1:83" x14ac:dyDescent="0.2">
      <c r="A832" s="1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s="1" t="s">
        <v>83</v>
      </c>
      <c r="H832" t="s">
        <v>120</v>
      </c>
      <c r="I832" t="s">
        <v>85</v>
      </c>
      <c r="J832" t="s">
        <v>86</v>
      </c>
      <c r="K832" t="s">
        <v>122</v>
      </c>
      <c r="L832" s="1" t="s">
        <v>88</v>
      </c>
      <c r="M832" t="s">
        <v>162</v>
      </c>
      <c r="N832" t="s">
        <v>90</v>
      </c>
      <c r="O832" s="1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s="1" t="s">
        <v>100</v>
      </c>
      <c r="AH832" s="1" t="s">
        <v>153</v>
      </c>
      <c r="AI832">
        <v>1040</v>
      </c>
      <c r="AJ832" s="1" t="s">
        <v>102</v>
      </c>
      <c r="AK832" s="1">
        <v>0</v>
      </c>
      <c r="AL832">
        <v>352</v>
      </c>
      <c r="AM832">
        <v>1392</v>
      </c>
      <c r="AN832" s="1" t="s">
        <v>103</v>
      </c>
      <c r="AO832" t="s">
        <v>98</v>
      </c>
      <c r="AP832" t="s">
        <v>105</v>
      </c>
      <c r="AQ832" s="1" t="s">
        <v>164</v>
      </c>
      <c r="AR832">
        <v>1392</v>
      </c>
      <c r="AS832">
        <v>0</v>
      </c>
      <c r="AT832" s="1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 s="1">
        <v>0</v>
      </c>
      <c r="BS832" s="1">
        <v>192</v>
      </c>
      <c r="BT832">
        <v>0</v>
      </c>
      <c r="BU832" t="s">
        <v>83</v>
      </c>
      <c r="BV832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>
        <v>166000</v>
      </c>
      <c r="CD832">
        <f t="shared" si="24"/>
        <v>0</v>
      </c>
      <c r="CE832" s="2">
        <f t="shared" si="25"/>
        <v>166000</v>
      </c>
    </row>
    <row r="833" spans="1:83" x14ac:dyDescent="0.2">
      <c r="A833" s="1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s="1" t="s">
        <v>82</v>
      </c>
      <c r="H833" t="s">
        <v>84</v>
      </c>
      <c r="I833" t="s">
        <v>85</v>
      </c>
      <c r="J833" t="s">
        <v>86</v>
      </c>
      <c r="K833" t="s">
        <v>87</v>
      </c>
      <c r="L833" s="1" t="s">
        <v>88</v>
      </c>
      <c r="M833" t="s">
        <v>136</v>
      </c>
      <c r="N833" t="s">
        <v>90</v>
      </c>
      <c r="O833" s="1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s="1" t="s">
        <v>100</v>
      </c>
      <c r="AH833" s="1" t="s">
        <v>102</v>
      </c>
      <c r="AI833">
        <v>0</v>
      </c>
      <c r="AJ833" s="1" t="s">
        <v>102</v>
      </c>
      <c r="AK833" s="1">
        <v>0</v>
      </c>
      <c r="AL833">
        <v>600</v>
      </c>
      <c r="AM833">
        <v>600</v>
      </c>
      <c r="AN833" s="1" t="s">
        <v>103</v>
      </c>
      <c r="AO833" t="s">
        <v>104</v>
      </c>
      <c r="AP833" t="s">
        <v>105</v>
      </c>
      <c r="AQ833" s="1" t="s">
        <v>106</v>
      </c>
      <c r="AR833">
        <v>520</v>
      </c>
      <c r="AS833">
        <v>600</v>
      </c>
      <c r="AT833" s="1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 s="1">
        <v>0</v>
      </c>
      <c r="BS833" s="1">
        <v>0</v>
      </c>
      <c r="BT833">
        <v>0</v>
      </c>
      <c r="BU833" t="s">
        <v>83</v>
      </c>
      <c r="BV833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>
        <v>151000</v>
      </c>
      <c r="CD833">
        <f t="shared" si="24"/>
        <v>2</v>
      </c>
      <c r="CE833" s="2">
        <f t="shared" si="25"/>
        <v>167610</v>
      </c>
    </row>
    <row r="834" spans="1:83" x14ac:dyDescent="0.2">
      <c r="A834" s="1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s="1" t="s">
        <v>83</v>
      </c>
      <c r="H834" t="s">
        <v>120</v>
      </c>
      <c r="I834" t="s">
        <v>85</v>
      </c>
      <c r="J834" t="s">
        <v>86</v>
      </c>
      <c r="K834" t="s">
        <v>166</v>
      </c>
      <c r="L834" s="1" t="s">
        <v>88</v>
      </c>
      <c r="M834" t="s">
        <v>89</v>
      </c>
      <c r="N834" t="s">
        <v>90</v>
      </c>
      <c r="O834" s="1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s="1" t="s">
        <v>100</v>
      </c>
      <c r="AH834" s="1" t="s">
        <v>101</v>
      </c>
      <c r="AI834">
        <v>483</v>
      </c>
      <c r="AJ834" s="1" t="s">
        <v>102</v>
      </c>
      <c r="AK834" s="1">
        <v>0</v>
      </c>
      <c r="AL834">
        <v>458</v>
      </c>
      <c r="AM834">
        <v>941</v>
      </c>
      <c r="AN834" s="1" t="s">
        <v>103</v>
      </c>
      <c r="AO834" t="s">
        <v>104</v>
      </c>
      <c r="AP834" t="s">
        <v>105</v>
      </c>
      <c r="AQ834" s="1" t="s">
        <v>106</v>
      </c>
      <c r="AR834">
        <v>941</v>
      </c>
      <c r="AS834">
        <v>888</v>
      </c>
      <c r="AT834" s="1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 s="1">
        <v>0</v>
      </c>
      <c r="BS834" s="1">
        <v>0</v>
      </c>
      <c r="BT834">
        <v>0</v>
      </c>
      <c r="BU834" t="s">
        <v>83</v>
      </c>
      <c r="BV834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>
        <v>237000</v>
      </c>
      <c r="CD834">
        <f t="shared" si="24"/>
        <v>-2</v>
      </c>
      <c r="CE834" s="2">
        <f t="shared" si="25"/>
        <v>210930</v>
      </c>
    </row>
    <row r="835" spans="1:83" x14ac:dyDescent="0.2">
      <c r="A835" s="1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s="1" t="s">
        <v>83</v>
      </c>
      <c r="H835" t="s">
        <v>84</v>
      </c>
      <c r="I835" t="s">
        <v>85</v>
      </c>
      <c r="J835" t="s">
        <v>86</v>
      </c>
      <c r="K835" t="s">
        <v>87</v>
      </c>
      <c r="L835" s="1" t="s">
        <v>88</v>
      </c>
      <c r="M835" t="s">
        <v>162</v>
      </c>
      <c r="N835" t="s">
        <v>90</v>
      </c>
      <c r="O835" s="1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s="1" t="s">
        <v>100</v>
      </c>
      <c r="AH835" s="1" t="s">
        <v>153</v>
      </c>
      <c r="AI835">
        <v>196</v>
      </c>
      <c r="AJ835" s="1" t="s">
        <v>141</v>
      </c>
      <c r="AK835" s="1">
        <v>345</v>
      </c>
      <c r="AL835">
        <v>975</v>
      </c>
      <c r="AM835">
        <v>1516</v>
      </c>
      <c r="AN835" s="1" t="s">
        <v>103</v>
      </c>
      <c r="AO835" t="s">
        <v>98</v>
      </c>
      <c r="AP835" t="s">
        <v>105</v>
      </c>
      <c r="AQ835" s="1" t="s">
        <v>106</v>
      </c>
      <c r="AR835">
        <v>1516</v>
      </c>
      <c r="AS835">
        <v>0</v>
      </c>
      <c r="AT835" s="1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 s="1">
        <v>0</v>
      </c>
      <c r="BS835" s="1">
        <v>152</v>
      </c>
      <c r="BT835">
        <v>0</v>
      </c>
      <c r="BU835" t="s">
        <v>83</v>
      </c>
      <c r="BV835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>
        <v>167000</v>
      </c>
      <c r="CD835">
        <f t="shared" si="24"/>
        <v>-1</v>
      </c>
      <c r="CE835" s="2">
        <f t="shared" si="25"/>
        <v>157815</v>
      </c>
    </row>
    <row r="836" spans="1:83" x14ac:dyDescent="0.2">
      <c r="A836" s="1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s="1" t="s">
        <v>83</v>
      </c>
      <c r="H836" t="s">
        <v>84</v>
      </c>
      <c r="I836" t="s">
        <v>85</v>
      </c>
      <c r="J836" t="s">
        <v>86</v>
      </c>
      <c r="K836" t="s">
        <v>87</v>
      </c>
      <c r="L836" s="1" t="s">
        <v>88</v>
      </c>
      <c r="M836" t="s">
        <v>162</v>
      </c>
      <c r="N836" t="s">
        <v>90</v>
      </c>
      <c r="O836" s="1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s="1" t="s">
        <v>100</v>
      </c>
      <c r="AH836" s="1" t="s">
        <v>153</v>
      </c>
      <c r="AI836">
        <v>572</v>
      </c>
      <c r="AJ836" s="1" t="s">
        <v>102</v>
      </c>
      <c r="AK836" s="1">
        <v>0</v>
      </c>
      <c r="AL836">
        <v>572</v>
      </c>
      <c r="AM836">
        <v>1144</v>
      </c>
      <c r="AN836" s="1" t="s">
        <v>103</v>
      </c>
      <c r="AO836" t="s">
        <v>97</v>
      </c>
      <c r="AP836" t="s">
        <v>105</v>
      </c>
      <c r="AQ836" s="1" t="s">
        <v>106</v>
      </c>
      <c r="AR836">
        <v>1144</v>
      </c>
      <c r="AS836">
        <v>0</v>
      </c>
      <c r="AT836" s="1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 s="1">
        <v>0</v>
      </c>
      <c r="BS836" s="1">
        <v>0</v>
      </c>
      <c r="BT836">
        <v>0</v>
      </c>
      <c r="BU836" t="s">
        <v>83</v>
      </c>
      <c r="BV836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>
        <v>139950</v>
      </c>
      <c r="CD836">
        <f t="shared" ref="CD836:CD899" si="26">2008-BZ836</f>
        <v>0</v>
      </c>
      <c r="CE836" s="2">
        <f t="shared" ref="CE836:CE899" si="27">CC836+(CC836*(CD836*0.055))</f>
        <v>139950</v>
      </c>
    </row>
    <row r="837" spans="1:83" x14ac:dyDescent="0.2">
      <c r="A837" s="1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s="1" t="s">
        <v>83</v>
      </c>
      <c r="H837" t="s">
        <v>84</v>
      </c>
      <c r="I837" t="s">
        <v>85</v>
      </c>
      <c r="J837" t="s">
        <v>86</v>
      </c>
      <c r="K837" t="s">
        <v>87</v>
      </c>
      <c r="L837" s="1" t="s">
        <v>88</v>
      </c>
      <c r="M837" t="s">
        <v>151</v>
      </c>
      <c r="N837" t="s">
        <v>90</v>
      </c>
      <c r="O837" s="1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s="1" t="s">
        <v>100</v>
      </c>
      <c r="AH837" s="1" t="s">
        <v>141</v>
      </c>
      <c r="AI837">
        <v>442</v>
      </c>
      <c r="AJ837" s="1" t="s">
        <v>102</v>
      </c>
      <c r="AK837" s="1">
        <v>0</v>
      </c>
      <c r="AL837">
        <v>625</v>
      </c>
      <c r="AM837">
        <v>1067</v>
      </c>
      <c r="AN837" s="1" t="s">
        <v>103</v>
      </c>
      <c r="AO837" t="s">
        <v>98</v>
      </c>
      <c r="AP837" t="s">
        <v>105</v>
      </c>
      <c r="AQ837" s="1" t="s">
        <v>106</v>
      </c>
      <c r="AR837">
        <v>1067</v>
      </c>
      <c r="AS837">
        <v>0</v>
      </c>
      <c r="AT837" s="1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 s="1">
        <v>0</v>
      </c>
      <c r="BS837" s="1">
        <v>0</v>
      </c>
      <c r="BT837">
        <v>0</v>
      </c>
      <c r="BU837" t="s">
        <v>83</v>
      </c>
      <c r="BV837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>
        <v>128000</v>
      </c>
      <c r="CD837">
        <f t="shared" si="26"/>
        <v>-2</v>
      </c>
      <c r="CE837" s="2">
        <f t="shared" si="27"/>
        <v>113920</v>
      </c>
    </row>
    <row r="838" spans="1:83" x14ac:dyDescent="0.2">
      <c r="A838" s="1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s="1" t="s">
        <v>82</v>
      </c>
      <c r="H838" t="s">
        <v>84</v>
      </c>
      <c r="I838" t="s">
        <v>85</v>
      </c>
      <c r="J838" t="s">
        <v>86</v>
      </c>
      <c r="K838" t="s">
        <v>87</v>
      </c>
      <c r="L838" s="1" t="s">
        <v>88</v>
      </c>
      <c r="M838" t="s">
        <v>143</v>
      </c>
      <c r="N838" t="s">
        <v>90</v>
      </c>
      <c r="O838" s="1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s="1" t="s">
        <v>100</v>
      </c>
      <c r="AH838" s="1" t="s">
        <v>153</v>
      </c>
      <c r="AI838">
        <v>338</v>
      </c>
      <c r="AJ838" s="1" t="s">
        <v>102</v>
      </c>
      <c r="AK838" s="1">
        <v>0</v>
      </c>
      <c r="AL838">
        <v>1221</v>
      </c>
      <c r="AM838">
        <v>1559</v>
      </c>
      <c r="AN838" s="1" t="s">
        <v>103</v>
      </c>
      <c r="AO838" t="s">
        <v>97</v>
      </c>
      <c r="AP838" t="s">
        <v>105</v>
      </c>
      <c r="AQ838" s="1" t="s">
        <v>106</v>
      </c>
      <c r="AR838">
        <v>1559</v>
      </c>
      <c r="AS838">
        <v>0</v>
      </c>
      <c r="AT838" s="1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 s="1">
        <v>0</v>
      </c>
      <c r="BS838" s="1">
        <v>0</v>
      </c>
      <c r="BT838">
        <v>0</v>
      </c>
      <c r="BU838" t="s">
        <v>83</v>
      </c>
      <c r="BV838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>
        <v>153500</v>
      </c>
      <c r="CD838">
        <f t="shared" si="26"/>
        <v>1</v>
      </c>
      <c r="CE838" s="2">
        <f t="shared" si="27"/>
        <v>161942.5</v>
      </c>
    </row>
    <row r="839" spans="1:83" x14ac:dyDescent="0.2">
      <c r="A839" s="1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s="1" t="s">
        <v>83</v>
      </c>
      <c r="H839" t="s">
        <v>84</v>
      </c>
      <c r="I839" t="s">
        <v>85</v>
      </c>
      <c r="J839" t="s">
        <v>86</v>
      </c>
      <c r="K839" t="s">
        <v>87</v>
      </c>
      <c r="L839" s="1" t="s">
        <v>88</v>
      </c>
      <c r="M839" t="s">
        <v>228</v>
      </c>
      <c r="N839" t="s">
        <v>90</v>
      </c>
      <c r="O839" s="1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s="1" t="s">
        <v>100</v>
      </c>
      <c r="AH839" s="1" t="s">
        <v>141</v>
      </c>
      <c r="AI839">
        <v>330</v>
      </c>
      <c r="AJ839" s="1" t="s">
        <v>102</v>
      </c>
      <c r="AK839" s="1">
        <v>0</v>
      </c>
      <c r="AL839">
        <v>153</v>
      </c>
      <c r="AM839">
        <v>483</v>
      </c>
      <c r="AN839" s="1" t="s">
        <v>103</v>
      </c>
      <c r="AO839" t="s">
        <v>98</v>
      </c>
      <c r="AP839" t="s">
        <v>105</v>
      </c>
      <c r="AQ839" s="1" t="s">
        <v>106</v>
      </c>
      <c r="AR839">
        <v>483</v>
      </c>
      <c r="AS839">
        <v>504</v>
      </c>
      <c r="AT839" s="1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 s="1">
        <v>0</v>
      </c>
      <c r="BS839" s="1">
        <v>0</v>
      </c>
      <c r="BT839">
        <v>0</v>
      </c>
      <c r="BU839" t="s">
        <v>83</v>
      </c>
      <c r="BV839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>
        <v>100000</v>
      </c>
      <c r="CD839">
        <f t="shared" si="26"/>
        <v>0</v>
      </c>
      <c r="CE839" s="2">
        <f t="shared" si="27"/>
        <v>100000</v>
      </c>
    </row>
    <row r="840" spans="1:83" x14ac:dyDescent="0.2">
      <c r="A840" s="1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s="1" t="s">
        <v>83</v>
      </c>
      <c r="H840" t="s">
        <v>84</v>
      </c>
      <c r="I840" t="s">
        <v>85</v>
      </c>
      <c r="J840" t="s">
        <v>86</v>
      </c>
      <c r="K840" t="s">
        <v>87</v>
      </c>
      <c r="L840" s="1" t="s">
        <v>88</v>
      </c>
      <c r="M840" t="s">
        <v>89</v>
      </c>
      <c r="N840" t="s">
        <v>90</v>
      </c>
      <c r="O840" s="1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s="1" t="s">
        <v>100</v>
      </c>
      <c r="AH840" s="1" t="s">
        <v>102</v>
      </c>
      <c r="AI840">
        <v>0</v>
      </c>
      <c r="AJ840" s="1" t="s">
        <v>102</v>
      </c>
      <c r="AK840" s="1">
        <v>0</v>
      </c>
      <c r="AL840">
        <v>1099</v>
      </c>
      <c r="AM840">
        <v>1099</v>
      </c>
      <c r="AN840" s="1" t="s">
        <v>103</v>
      </c>
      <c r="AO840" t="s">
        <v>104</v>
      </c>
      <c r="AP840" t="s">
        <v>105</v>
      </c>
      <c r="AQ840" s="1" t="s">
        <v>106</v>
      </c>
      <c r="AR840">
        <v>1099</v>
      </c>
      <c r="AS840">
        <v>0</v>
      </c>
      <c r="AT840" s="1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 s="1">
        <v>0</v>
      </c>
      <c r="BS840" s="1">
        <v>0</v>
      </c>
      <c r="BT840">
        <v>0</v>
      </c>
      <c r="BU840" t="s">
        <v>83</v>
      </c>
      <c r="BV840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>
        <v>144000</v>
      </c>
      <c r="CD840">
        <f t="shared" si="26"/>
        <v>0</v>
      </c>
      <c r="CE840" s="2">
        <f t="shared" si="27"/>
        <v>144000</v>
      </c>
    </row>
    <row r="841" spans="1:83" x14ac:dyDescent="0.2">
      <c r="A841" s="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s="1" t="s">
        <v>83</v>
      </c>
      <c r="H841" t="s">
        <v>84</v>
      </c>
      <c r="I841" t="s">
        <v>85</v>
      </c>
      <c r="J841" t="s">
        <v>86</v>
      </c>
      <c r="K841" t="s">
        <v>87</v>
      </c>
      <c r="L841" s="1" t="s">
        <v>88</v>
      </c>
      <c r="M841" t="s">
        <v>185</v>
      </c>
      <c r="N841" t="s">
        <v>90</v>
      </c>
      <c r="O841" s="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s="1" t="s">
        <v>100</v>
      </c>
      <c r="AH841" s="1" t="s">
        <v>141</v>
      </c>
      <c r="AI841">
        <v>352</v>
      </c>
      <c r="AJ841" s="1" t="s">
        <v>102</v>
      </c>
      <c r="AK841" s="1">
        <v>0</v>
      </c>
      <c r="AL841">
        <v>416</v>
      </c>
      <c r="AM841">
        <v>768</v>
      </c>
      <c r="AN841" s="1" t="s">
        <v>103</v>
      </c>
      <c r="AO841" t="s">
        <v>104</v>
      </c>
      <c r="AP841" t="s">
        <v>105</v>
      </c>
      <c r="AQ841" s="1" t="s">
        <v>106</v>
      </c>
      <c r="AR841">
        <v>768</v>
      </c>
      <c r="AS841">
        <v>432</v>
      </c>
      <c r="AT841" s="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 s="1">
        <v>0</v>
      </c>
      <c r="BS841" s="1">
        <v>0</v>
      </c>
      <c r="BT841">
        <v>0</v>
      </c>
      <c r="BU841" t="s">
        <v>83</v>
      </c>
      <c r="BV84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>
        <v>130500</v>
      </c>
      <c r="CD841">
        <f t="shared" si="26"/>
        <v>0</v>
      </c>
      <c r="CE841" s="2">
        <f t="shared" si="27"/>
        <v>130500</v>
      </c>
    </row>
    <row r="842" spans="1:83" x14ac:dyDescent="0.2">
      <c r="A842" s="1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s="1" t="s">
        <v>83</v>
      </c>
      <c r="H842" t="s">
        <v>120</v>
      </c>
      <c r="I842" t="s">
        <v>85</v>
      </c>
      <c r="J842" t="s">
        <v>86</v>
      </c>
      <c r="K842" t="s">
        <v>87</v>
      </c>
      <c r="L842" s="1" t="s">
        <v>88</v>
      </c>
      <c r="M842" t="s">
        <v>232</v>
      </c>
      <c r="N842" t="s">
        <v>90</v>
      </c>
      <c r="O842" s="1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s="1" t="s">
        <v>100</v>
      </c>
      <c r="AH842" s="1" t="s">
        <v>141</v>
      </c>
      <c r="AI842">
        <v>156</v>
      </c>
      <c r="AJ842" s="1" t="s">
        <v>102</v>
      </c>
      <c r="AK842" s="1">
        <v>0</v>
      </c>
      <c r="AL842">
        <v>516</v>
      </c>
      <c r="AM842">
        <v>672</v>
      </c>
      <c r="AN842" s="1" t="s">
        <v>103</v>
      </c>
      <c r="AO842" t="s">
        <v>98</v>
      </c>
      <c r="AP842" t="s">
        <v>177</v>
      </c>
      <c r="AQ842" s="1" t="s">
        <v>106</v>
      </c>
      <c r="AR842">
        <v>810</v>
      </c>
      <c r="AS842">
        <v>672</v>
      </c>
      <c r="AT842" s="1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 s="1">
        <v>0</v>
      </c>
      <c r="BS842" s="1">
        <v>0</v>
      </c>
      <c r="BT842">
        <v>0</v>
      </c>
      <c r="BU842" t="s">
        <v>83</v>
      </c>
      <c r="BV842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>
        <v>140000</v>
      </c>
      <c r="CD842">
        <f t="shared" si="26"/>
        <v>0</v>
      </c>
      <c r="CE842" s="2">
        <f t="shared" si="27"/>
        <v>140000</v>
      </c>
    </row>
    <row r="843" spans="1:83" x14ac:dyDescent="0.2">
      <c r="A843" s="1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s="1" t="s">
        <v>174</v>
      </c>
      <c r="H843" t="s">
        <v>84</v>
      </c>
      <c r="I843" t="s">
        <v>85</v>
      </c>
      <c r="J843" t="s">
        <v>86</v>
      </c>
      <c r="K843" t="s">
        <v>87</v>
      </c>
      <c r="L843" s="1" t="s">
        <v>88</v>
      </c>
      <c r="M843" t="s">
        <v>143</v>
      </c>
      <c r="N843" t="s">
        <v>90</v>
      </c>
      <c r="O843" s="1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s="1" t="s">
        <v>100</v>
      </c>
      <c r="AH843" s="1" t="s">
        <v>102</v>
      </c>
      <c r="AI843">
        <v>0</v>
      </c>
      <c r="AJ843" s="1" t="s">
        <v>102</v>
      </c>
      <c r="AK843" s="1">
        <v>0</v>
      </c>
      <c r="AL843">
        <v>650</v>
      </c>
      <c r="AM843">
        <v>650</v>
      </c>
      <c r="AN843" s="1" t="s">
        <v>103</v>
      </c>
      <c r="AO843" t="s">
        <v>97</v>
      </c>
      <c r="AP843" t="s">
        <v>105</v>
      </c>
      <c r="AQ843" s="1" t="s">
        <v>106</v>
      </c>
      <c r="AR843">
        <v>958</v>
      </c>
      <c r="AS843">
        <v>581</v>
      </c>
      <c r="AT843" s="1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 s="1">
        <v>0</v>
      </c>
      <c r="BS843" s="1">
        <v>0</v>
      </c>
      <c r="BT843">
        <v>0</v>
      </c>
      <c r="BU843" t="s">
        <v>83</v>
      </c>
      <c r="BV843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>
        <v>157500</v>
      </c>
      <c r="CD843">
        <f t="shared" si="26"/>
        <v>0</v>
      </c>
      <c r="CE843" s="2">
        <f t="shared" si="27"/>
        <v>157500</v>
      </c>
    </row>
    <row r="844" spans="1:83" x14ac:dyDescent="0.2">
      <c r="A844" s="1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s="1" t="s">
        <v>83</v>
      </c>
      <c r="H844" t="s">
        <v>84</v>
      </c>
      <c r="I844" t="s">
        <v>85</v>
      </c>
      <c r="J844" t="s">
        <v>86</v>
      </c>
      <c r="K844" t="s">
        <v>87</v>
      </c>
      <c r="L844" s="1" t="s">
        <v>88</v>
      </c>
      <c r="M844" t="s">
        <v>162</v>
      </c>
      <c r="N844" t="s">
        <v>90</v>
      </c>
      <c r="O844" s="1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s="1" t="s">
        <v>97</v>
      </c>
      <c r="AH844" s="1" t="s">
        <v>153</v>
      </c>
      <c r="AI844">
        <v>312</v>
      </c>
      <c r="AJ844" s="1" t="s">
        <v>119</v>
      </c>
      <c r="AK844" s="1">
        <v>539</v>
      </c>
      <c r="AL844">
        <v>276</v>
      </c>
      <c r="AM844">
        <v>1127</v>
      </c>
      <c r="AN844" s="1" t="s">
        <v>103</v>
      </c>
      <c r="AO844" t="s">
        <v>98</v>
      </c>
      <c r="AP844" t="s">
        <v>105</v>
      </c>
      <c r="AQ844" s="1" t="s">
        <v>106</v>
      </c>
      <c r="AR844">
        <v>1165</v>
      </c>
      <c r="AS844">
        <v>0</v>
      </c>
      <c r="AT844" s="1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 s="1">
        <v>0</v>
      </c>
      <c r="BS844" s="1">
        <v>0</v>
      </c>
      <c r="BT844">
        <v>0</v>
      </c>
      <c r="BU844" t="s">
        <v>83</v>
      </c>
      <c r="BV844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>
        <v>174900</v>
      </c>
      <c r="CD844">
        <f t="shared" si="26"/>
        <v>0</v>
      </c>
      <c r="CE844" s="2">
        <f t="shared" si="27"/>
        <v>174900</v>
      </c>
    </row>
    <row r="845" spans="1:83" x14ac:dyDescent="0.2">
      <c r="A845" s="1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s="1" t="s">
        <v>83</v>
      </c>
      <c r="H845" t="s">
        <v>84</v>
      </c>
      <c r="I845" t="s">
        <v>85</v>
      </c>
      <c r="J845" t="s">
        <v>86</v>
      </c>
      <c r="K845" t="s">
        <v>122</v>
      </c>
      <c r="L845" s="1" t="s">
        <v>88</v>
      </c>
      <c r="M845" t="s">
        <v>162</v>
      </c>
      <c r="N845" t="s">
        <v>144</v>
      </c>
      <c r="O845" s="1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s="1" t="s">
        <v>100</v>
      </c>
      <c r="AH845" s="1" t="s">
        <v>102</v>
      </c>
      <c r="AI845">
        <v>0</v>
      </c>
      <c r="AJ845" s="1" t="s">
        <v>102</v>
      </c>
      <c r="AK845" s="1">
        <v>0</v>
      </c>
      <c r="AL845">
        <v>1800</v>
      </c>
      <c r="AM845">
        <v>1800</v>
      </c>
      <c r="AN845" s="1" t="s">
        <v>103</v>
      </c>
      <c r="AO845" t="s">
        <v>104</v>
      </c>
      <c r="AP845" t="s">
        <v>177</v>
      </c>
      <c r="AQ845" s="1" t="s">
        <v>106</v>
      </c>
      <c r="AR845">
        <v>1800</v>
      </c>
      <c r="AS845">
        <v>0</v>
      </c>
      <c r="AT845" s="1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 s="1">
        <v>0</v>
      </c>
      <c r="BS845" s="1">
        <v>0</v>
      </c>
      <c r="BT845">
        <v>0</v>
      </c>
      <c r="BU845" t="s">
        <v>83</v>
      </c>
      <c r="BV845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>
        <v>141000</v>
      </c>
      <c r="CD845">
        <f t="shared" si="26"/>
        <v>1</v>
      </c>
      <c r="CE845" s="2">
        <f t="shared" si="27"/>
        <v>148755</v>
      </c>
    </row>
    <row r="846" spans="1:83" x14ac:dyDescent="0.2">
      <c r="A846" s="1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s="1" t="s">
        <v>174</v>
      </c>
      <c r="H846" t="s">
        <v>120</v>
      </c>
      <c r="I846" t="s">
        <v>85</v>
      </c>
      <c r="J846" t="s">
        <v>86</v>
      </c>
      <c r="K846" t="s">
        <v>87</v>
      </c>
      <c r="L846" s="1" t="s">
        <v>88</v>
      </c>
      <c r="M846" t="s">
        <v>143</v>
      </c>
      <c r="N846" t="s">
        <v>144</v>
      </c>
      <c r="O846" s="1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s="1" t="s">
        <v>121</v>
      </c>
      <c r="AH846" s="1" t="s">
        <v>102</v>
      </c>
      <c r="AI846">
        <v>0</v>
      </c>
      <c r="AJ846" s="1" t="s">
        <v>102</v>
      </c>
      <c r="AK846" s="1">
        <v>0</v>
      </c>
      <c r="AL846">
        <v>876</v>
      </c>
      <c r="AM846">
        <v>876</v>
      </c>
      <c r="AN846" s="1" t="s">
        <v>103</v>
      </c>
      <c r="AO846" t="s">
        <v>97</v>
      </c>
      <c r="AP846" t="s">
        <v>105</v>
      </c>
      <c r="AQ846" s="1" t="s">
        <v>106</v>
      </c>
      <c r="AR846">
        <v>876</v>
      </c>
      <c r="AS846">
        <v>540</v>
      </c>
      <c r="AT846" s="1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 s="1">
        <v>0</v>
      </c>
      <c r="BS846" s="1">
        <v>0</v>
      </c>
      <c r="BT846">
        <v>0</v>
      </c>
      <c r="BU846" t="s">
        <v>83</v>
      </c>
      <c r="BV846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>
        <v>153900</v>
      </c>
      <c r="CD846">
        <f t="shared" si="26"/>
        <v>0</v>
      </c>
      <c r="CE846" s="2">
        <f t="shared" si="27"/>
        <v>153900</v>
      </c>
    </row>
    <row r="847" spans="1:83" x14ac:dyDescent="0.2">
      <c r="A847" s="1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s="1" t="s">
        <v>83</v>
      </c>
      <c r="H847" t="s">
        <v>120</v>
      </c>
      <c r="I847" t="s">
        <v>85</v>
      </c>
      <c r="J847" t="s">
        <v>86</v>
      </c>
      <c r="K847" t="s">
        <v>166</v>
      </c>
      <c r="L847" s="1" t="s">
        <v>88</v>
      </c>
      <c r="M847" t="s">
        <v>151</v>
      </c>
      <c r="N847" t="s">
        <v>171</v>
      </c>
      <c r="O847" s="1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s="1" t="s">
        <v>97</v>
      </c>
      <c r="AH847" s="1" t="s">
        <v>119</v>
      </c>
      <c r="AI847">
        <v>1390</v>
      </c>
      <c r="AJ847" s="1" t="s">
        <v>102</v>
      </c>
      <c r="AK847" s="1">
        <v>0</v>
      </c>
      <c r="AL847">
        <v>0</v>
      </c>
      <c r="AM847">
        <v>1390</v>
      </c>
      <c r="AN847" s="1" t="s">
        <v>103</v>
      </c>
      <c r="AO847" t="s">
        <v>98</v>
      </c>
      <c r="AP847" t="s">
        <v>105</v>
      </c>
      <c r="AQ847" s="1" t="s">
        <v>106</v>
      </c>
      <c r="AR847">
        <v>1701</v>
      </c>
      <c r="AS847">
        <v>0</v>
      </c>
      <c r="AT847" s="1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 s="1">
        <v>0</v>
      </c>
      <c r="BS847" s="1">
        <v>0</v>
      </c>
      <c r="BT847">
        <v>0</v>
      </c>
      <c r="BU847" t="s">
        <v>83</v>
      </c>
      <c r="BV847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>
        <v>171000</v>
      </c>
      <c r="CD847">
        <f t="shared" si="26"/>
        <v>1</v>
      </c>
      <c r="CE847" s="2">
        <f t="shared" si="27"/>
        <v>180405</v>
      </c>
    </row>
    <row r="848" spans="1:83" x14ac:dyDescent="0.2">
      <c r="A848" s="1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s="1" t="s">
        <v>83</v>
      </c>
      <c r="H848" t="s">
        <v>84</v>
      </c>
      <c r="I848" t="s">
        <v>85</v>
      </c>
      <c r="J848" t="s">
        <v>86</v>
      </c>
      <c r="K848" t="s">
        <v>87</v>
      </c>
      <c r="L848" s="1" t="s">
        <v>88</v>
      </c>
      <c r="M848" t="s">
        <v>170</v>
      </c>
      <c r="N848" t="s">
        <v>90</v>
      </c>
      <c r="O848" s="1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s="1" t="s">
        <v>100</v>
      </c>
      <c r="AH848" s="1" t="s">
        <v>119</v>
      </c>
      <c r="AI848">
        <v>513</v>
      </c>
      <c r="AJ848" s="1" t="s">
        <v>102</v>
      </c>
      <c r="AK848" s="1">
        <v>0</v>
      </c>
      <c r="AL848">
        <v>227</v>
      </c>
      <c r="AM848">
        <v>740</v>
      </c>
      <c r="AN848" s="1" t="s">
        <v>103</v>
      </c>
      <c r="AO848" t="s">
        <v>104</v>
      </c>
      <c r="AP848" t="s">
        <v>105</v>
      </c>
      <c r="AQ848" s="1" t="s">
        <v>106</v>
      </c>
      <c r="AR848">
        <v>1006</v>
      </c>
      <c r="AS848">
        <v>769</v>
      </c>
      <c r="AT848" s="1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 s="1">
        <v>0</v>
      </c>
      <c r="BS848" s="1">
        <v>0</v>
      </c>
      <c r="BT848">
        <v>0</v>
      </c>
      <c r="BU848" t="s">
        <v>83</v>
      </c>
      <c r="BV848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>
        <v>213000</v>
      </c>
      <c r="CD848">
        <f t="shared" si="26"/>
        <v>-1</v>
      </c>
      <c r="CE848" s="2">
        <f t="shared" si="27"/>
        <v>201285</v>
      </c>
    </row>
    <row r="849" spans="1:83" x14ac:dyDescent="0.2">
      <c r="A849" s="1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s="1" t="s">
        <v>83</v>
      </c>
      <c r="H849" t="s">
        <v>120</v>
      </c>
      <c r="I849" t="s">
        <v>85</v>
      </c>
      <c r="J849" t="s">
        <v>86</v>
      </c>
      <c r="K849" t="s">
        <v>166</v>
      </c>
      <c r="L849" s="1" t="s">
        <v>88</v>
      </c>
      <c r="M849" t="s">
        <v>89</v>
      </c>
      <c r="N849" t="s">
        <v>90</v>
      </c>
      <c r="O849" s="1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s="1" t="s">
        <v>130</v>
      </c>
      <c r="AH849" s="1" t="s">
        <v>141</v>
      </c>
      <c r="AI849">
        <v>460</v>
      </c>
      <c r="AJ849" s="1" t="s">
        <v>102</v>
      </c>
      <c r="AK849" s="1">
        <v>0</v>
      </c>
      <c r="AL849">
        <v>404</v>
      </c>
      <c r="AM849">
        <v>864</v>
      </c>
      <c r="AN849" s="1" t="s">
        <v>103</v>
      </c>
      <c r="AO849" t="s">
        <v>104</v>
      </c>
      <c r="AP849" t="s">
        <v>105</v>
      </c>
      <c r="AQ849" s="1" t="s">
        <v>106</v>
      </c>
      <c r="AR849">
        <v>864</v>
      </c>
      <c r="AS849">
        <v>0</v>
      </c>
      <c r="AT849" s="1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 s="1">
        <v>0</v>
      </c>
      <c r="BS849" s="1">
        <v>0</v>
      </c>
      <c r="BT849">
        <v>0</v>
      </c>
      <c r="BU849" t="s">
        <v>83</v>
      </c>
      <c r="BV849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>
        <v>133500</v>
      </c>
      <c r="CD849">
        <f t="shared" si="26"/>
        <v>-1</v>
      </c>
      <c r="CE849" s="2">
        <f t="shared" si="27"/>
        <v>126157.5</v>
      </c>
    </row>
    <row r="850" spans="1:83" x14ac:dyDescent="0.2">
      <c r="A850" s="1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s="1" t="s">
        <v>83</v>
      </c>
      <c r="H850" t="s">
        <v>160</v>
      </c>
      <c r="I850" t="s">
        <v>175</v>
      </c>
      <c r="J850" t="s">
        <v>86</v>
      </c>
      <c r="K850" t="s">
        <v>87</v>
      </c>
      <c r="L850" s="1" t="s">
        <v>88</v>
      </c>
      <c r="M850" t="s">
        <v>205</v>
      </c>
      <c r="N850" t="s">
        <v>90</v>
      </c>
      <c r="O850" s="1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s="1" t="s">
        <v>100</v>
      </c>
      <c r="AH850" s="1" t="s">
        <v>102</v>
      </c>
      <c r="AI850">
        <v>0</v>
      </c>
      <c r="AJ850" s="1" t="s">
        <v>102</v>
      </c>
      <c r="AK850" s="1">
        <v>0</v>
      </c>
      <c r="AL850">
        <v>907</v>
      </c>
      <c r="AM850">
        <v>907</v>
      </c>
      <c r="AN850" s="1" t="s">
        <v>103</v>
      </c>
      <c r="AO850" t="s">
        <v>98</v>
      </c>
      <c r="AP850" t="s">
        <v>105</v>
      </c>
      <c r="AQ850" s="1" t="s">
        <v>106</v>
      </c>
      <c r="AR850">
        <v>1307</v>
      </c>
      <c r="AS850">
        <v>1051</v>
      </c>
      <c r="AT850" s="1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 s="1">
        <v>0</v>
      </c>
      <c r="BS850" s="1">
        <v>175</v>
      </c>
      <c r="BT850">
        <v>0</v>
      </c>
      <c r="BU850" t="s">
        <v>83</v>
      </c>
      <c r="BV850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>
        <v>240000</v>
      </c>
      <c r="CD850">
        <f t="shared" si="26"/>
        <v>0</v>
      </c>
      <c r="CE850" s="2">
        <f t="shared" si="27"/>
        <v>240000</v>
      </c>
    </row>
    <row r="851" spans="1:83" x14ac:dyDescent="0.2">
      <c r="A851" s="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s="1" t="s">
        <v>83</v>
      </c>
      <c r="H851" t="s">
        <v>84</v>
      </c>
      <c r="I851" t="s">
        <v>85</v>
      </c>
      <c r="J851" t="s">
        <v>86</v>
      </c>
      <c r="K851" t="s">
        <v>112</v>
      </c>
      <c r="L851" s="1" t="s">
        <v>88</v>
      </c>
      <c r="M851" t="s">
        <v>113</v>
      </c>
      <c r="N851" t="s">
        <v>114</v>
      </c>
      <c r="O851" s="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s="1" t="s">
        <v>100</v>
      </c>
      <c r="AH851" s="1" t="s">
        <v>102</v>
      </c>
      <c r="AI851">
        <v>0</v>
      </c>
      <c r="AJ851" s="1" t="s">
        <v>102</v>
      </c>
      <c r="AK851" s="1">
        <v>0</v>
      </c>
      <c r="AL851">
        <v>528</v>
      </c>
      <c r="AM851">
        <v>528</v>
      </c>
      <c r="AN851" s="1" t="s">
        <v>103</v>
      </c>
      <c r="AO851" t="s">
        <v>104</v>
      </c>
      <c r="AP851" t="s">
        <v>105</v>
      </c>
      <c r="AQ851" s="1" t="s">
        <v>106</v>
      </c>
      <c r="AR851">
        <v>1094</v>
      </c>
      <c r="AS851">
        <v>761</v>
      </c>
      <c r="AT851" s="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 s="1">
        <v>0</v>
      </c>
      <c r="BS851" s="1">
        <v>0</v>
      </c>
      <c r="BT851">
        <v>0</v>
      </c>
      <c r="BU851" t="s">
        <v>83</v>
      </c>
      <c r="BV85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>
        <v>187000</v>
      </c>
      <c r="CD851">
        <f t="shared" si="26"/>
        <v>1</v>
      </c>
      <c r="CE851" s="2">
        <f t="shared" si="27"/>
        <v>197285</v>
      </c>
    </row>
    <row r="852" spans="1:83" x14ac:dyDescent="0.2">
      <c r="A852" s="1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s="1" t="s">
        <v>83</v>
      </c>
      <c r="H852" t="s">
        <v>84</v>
      </c>
      <c r="I852" t="s">
        <v>85</v>
      </c>
      <c r="J852" t="s">
        <v>86</v>
      </c>
      <c r="K852" t="s">
        <v>87</v>
      </c>
      <c r="L852" s="1" t="s">
        <v>88</v>
      </c>
      <c r="M852" t="s">
        <v>89</v>
      </c>
      <c r="N852" t="s">
        <v>90</v>
      </c>
      <c r="O852" s="1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s="1" t="s">
        <v>130</v>
      </c>
      <c r="AH852" s="1" t="s">
        <v>101</v>
      </c>
      <c r="AI852">
        <v>659</v>
      </c>
      <c r="AJ852" s="1" t="s">
        <v>102</v>
      </c>
      <c r="AK852" s="1">
        <v>0</v>
      </c>
      <c r="AL852">
        <v>189</v>
      </c>
      <c r="AM852">
        <v>848</v>
      </c>
      <c r="AN852" s="1" t="s">
        <v>103</v>
      </c>
      <c r="AO852" t="s">
        <v>104</v>
      </c>
      <c r="AP852" t="s">
        <v>105</v>
      </c>
      <c r="AQ852" s="1" t="s">
        <v>106</v>
      </c>
      <c r="AR852">
        <v>848</v>
      </c>
      <c r="AS852">
        <v>0</v>
      </c>
      <c r="AT852" s="1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 s="1">
        <v>0</v>
      </c>
      <c r="BS852" s="1">
        <v>0</v>
      </c>
      <c r="BT852">
        <v>0</v>
      </c>
      <c r="BU852" t="s">
        <v>83</v>
      </c>
      <c r="BV852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>
        <v>131500</v>
      </c>
      <c r="CD852">
        <f t="shared" si="26"/>
        <v>1</v>
      </c>
      <c r="CE852" s="2">
        <f t="shared" si="27"/>
        <v>138732.5</v>
      </c>
    </row>
    <row r="853" spans="1:83" x14ac:dyDescent="0.2">
      <c r="A853" s="1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s="1" t="s">
        <v>83</v>
      </c>
      <c r="H853" t="s">
        <v>84</v>
      </c>
      <c r="I853" t="s">
        <v>85</v>
      </c>
      <c r="J853" t="s">
        <v>86</v>
      </c>
      <c r="K853" t="s">
        <v>87</v>
      </c>
      <c r="L853" s="1" t="s">
        <v>88</v>
      </c>
      <c r="M853" t="s">
        <v>227</v>
      </c>
      <c r="N853" t="s">
        <v>90</v>
      </c>
      <c r="O853" s="1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s="1" t="s">
        <v>97</v>
      </c>
      <c r="AH853" s="1" t="s">
        <v>102</v>
      </c>
      <c r="AI853">
        <v>0</v>
      </c>
      <c r="AJ853" s="1" t="s">
        <v>102</v>
      </c>
      <c r="AK853" s="1">
        <v>0</v>
      </c>
      <c r="AL853">
        <v>1273</v>
      </c>
      <c r="AM853">
        <v>1273</v>
      </c>
      <c r="AN853" s="1" t="s">
        <v>103</v>
      </c>
      <c r="AO853" t="s">
        <v>104</v>
      </c>
      <c r="AP853" t="s">
        <v>105</v>
      </c>
      <c r="AQ853" s="1" t="s">
        <v>106</v>
      </c>
      <c r="AR853">
        <v>1456</v>
      </c>
      <c r="AS853">
        <v>0</v>
      </c>
      <c r="AT853" s="1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 s="1">
        <v>0</v>
      </c>
      <c r="BS853" s="1">
        <v>0</v>
      </c>
      <c r="BT853">
        <v>0</v>
      </c>
      <c r="BU853" t="s">
        <v>83</v>
      </c>
      <c r="BV853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>
        <v>215000</v>
      </c>
      <c r="CD853">
        <f t="shared" si="26"/>
        <v>2</v>
      </c>
      <c r="CE853" s="2">
        <f t="shared" si="27"/>
        <v>238650</v>
      </c>
    </row>
    <row r="854" spans="1:83" x14ac:dyDescent="0.2">
      <c r="A854" s="1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s="1" t="s">
        <v>83</v>
      </c>
      <c r="H854" t="s">
        <v>84</v>
      </c>
      <c r="I854" t="s">
        <v>85</v>
      </c>
      <c r="J854" t="s">
        <v>86</v>
      </c>
      <c r="K854" t="s">
        <v>87</v>
      </c>
      <c r="L854" s="1" t="s">
        <v>88</v>
      </c>
      <c r="M854" t="s">
        <v>123</v>
      </c>
      <c r="N854" t="s">
        <v>90</v>
      </c>
      <c r="O854" s="1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s="1" t="s">
        <v>100</v>
      </c>
      <c r="AH854" s="1" t="s">
        <v>153</v>
      </c>
      <c r="AI854">
        <v>364</v>
      </c>
      <c r="AJ854" s="1" t="s">
        <v>102</v>
      </c>
      <c r="AK854" s="1">
        <v>0</v>
      </c>
      <c r="AL854">
        <v>554</v>
      </c>
      <c r="AM854">
        <v>918</v>
      </c>
      <c r="AN854" s="1" t="s">
        <v>103</v>
      </c>
      <c r="AO854" t="s">
        <v>97</v>
      </c>
      <c r="AP854" t="s">
        <v>105</v>
      </c>
      <c r="AQ854" s="1" t="s">
        <v>106</v>
      </c>
      <c r="AR854">
        <v>918</v>
      </c>
      <c r="AS854">
        <v>728</v>
      </c>
      <c r="AT854" s="1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 s="1">
        <v>0</v>
      </c>
      <c r="BS854" s="1">
        <v>126</v>
      </c>
      <c r="BT854">
        <v>0</v>
      </c>
      <c r="BU854" t="s">
        <v>83</v>
      </c>
      <c r="BV854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>
        <v>164000</v>
      </c>
      <c r="CD854">
        <f t="shared" si="26"/>
        <v>1</v>
      </c>
      <c r="CE854" s="2">
        <f t="shared" si="27"/>
        <v>173020</v>
      </c>
    </row>
    <row r="855" spans="1:83" x14ac:dyDescent="0.2">
      <c r="A855" s="1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s="1" t="s">
        <v>83</v>
      </c>
      <c r="H855" t="s">
        <v>120</v>
      </c>
      <c r="I855" t="s">
        <v>85</v>
      </c>
      <c r="J855" t="s">
        <v>86</v>
      </c>
      <c r="K855" t="s">
        <v>122</v>
      </c>
      <c r="L855" s="1" t="s">
        <v>88</v>
      </c>
      <c r="M855" t="s">
        <v>162</v>
      </c>
      <c r="N855" t="s">
        <v>90</v>
      </c>
      <c r="O855" s="1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s="1" t="s">
        <v>97</v>
      </c>
      <c r="AH855" s="1" t="s">
        <v>153</v>
      </c>
      <c r="AI855">
        <v>564</v>
      </c>
      <c r="AJ855" s="1" t="s">
        <v>102</v>
      </c>
      <c r="AK855" s="1">
        <v>0</v>
      </c>
      <c r="AL855">
        <v>563</v>
      </c>
      <c r="AM855">
        <v>1127</v>
      </c>
      <c r="AN855" s="1" t="s">
        <v>103</v>
      </c>
      <c r="AO855" t="s">
        <v>98</v>
      </c>
      <c r="AP855" t="s">
        <v>105</v>
      </c>
      <c r="AQ855" s="1" t="s">
        <v>106</v>
      </c>
      <c r="AR855">
        <v>1445</v>
      </c>
      <c r="AS855">
        <v>0</v>
      </c>
      <c r="AT855" s="1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 s="1">
        <v>0</v>
      </c>
      <c r="BS855" s="1">
        <v>0</v>
      </c>
      <c r="BT855">
        <v>0</v>
      </c>
      <c r="BU855" t="s">
        <v>83</v>
      </c>
      <c r="BV855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>
        <v>158000</v>
      </c>
      <c r="CD855">
        <f t="shared" si="26"/>
        <v>-1</v>
      </c>
      <c r="CE855" s="2">
        <f t="shared" si="27"/>
        <v>149310</v>
      </c>
    </row>
    <row r="856" spans="1:83" x14ac:dyDescent="0.2">
      <c r="A856" s="1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s="1" t="s">
        <v>83</v>
      </c>
      <c r="H856" t="s">
        <v>84</v>
      </c>
      <c r="I856" t="s">
        <v>85</v>
      </c>
      <c r="J856" t="s">
        <v>86</v>
      </c>
      <c r="K856" t="s">
        <v>87</v>
      </c>
      <c r="L856" s="1" t="s">
        <v>88</v>
      </c>
      <c r="M856" t="s">
        <v>151</v>
      </c>
      <c r="N856" t="s">
        <v>90</v>
      </c>
      <c r="O856" s="1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s="1" t="s">
        <v>121</v>
      </c>
      <c r="AH856" s="1" t="s">
        <v>119</v>
      </c>
      <c r="AI856">
        <v>306</v>
      </c>
      <c r="AJ856" s="1" t="s">
        <v>153</v>
      </c>
      <c r="AK856" s="1">
        <v>1085</v>
      </c>
      <c r="AL856">
        <v>372</v>
      </c>
      <c r="AM856">
        <v>1763</v>
      </c>
      <c r="AN856" s="1" t="s">
        <v>103</v>
      </c>
      <c r="AO856" t="s">
        <v>98</v>
      </c>
      <c r="AP856" t="s">
        <v>105</v>
      </c>
      <c r="AQ856" s="1" t="s">
        <v>106</v>
      </c>
      <c r="AR856">
        <v>1779</v>
      </c>
      <c r="AS856">
        <v>0</v>
      </c>
      <c r="AT856" s="1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 s="1">
        <v>0</v>
      </c>
      <c r="BS856" s="1">
        <v>312</v>
      </c>
      <c r="BT856">
        <v>0</v>
      </c>
      <c r="BU856" t="s">
        <v>83</v>
      </c>
      <c r="BV856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>
        <v>170000</v>
      </c>
      <c r="CD856">
        <f t="shared" si="26"/>
        <v>2</v>
      </c>
      <c r="CE856" s="2">
        <f t="shared" si="27"/>
        <v>188700</v>
      </c>
    </row>
    <row r="857" spans="1:83" x14ac:dyDescent="0.2">
      <c r="A857" s="1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s="1" t="s">
        <v>83</v>
      </c>
      <c r="H857" t="s">
        <v>120</v>
      </c>
      <c r="I857" t="s">
        <v>85</v>
      </c>
      <c r="J857" t="s">
        <v>86</v>
      </c>
      <c r="K857" t="s">
        <v>122</v>
      </c>
      <c r="L857" s="1" t="s">
        <v>88</v>
      </c>
      <c r="M857" t="s">
        <v>151</v>
      </c>
      <c r="N857" t="s">
        <v>90</v>
      </c>
      <c r="O857" s="1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s="1" t="s">
        <v>100</v>
      </c>
      <c r="AH857" s="1" t="s">
        <v>119</v>
      </c>
      <c r="AI857">
        <v>659</v>
      </c>
      <c r="AJ857" s="1" t="s">
        <v>102</v>
      </c>
      <c r="AK857" s="1">
        <v>0</v>
      </c>
      <c r="AL857">
        <v>381</v>
      </c>
      <c r="AM857">
        <v>1040</v>
      </c>
      <c r="AN857" s="1" t="s">
        <v>103</v>
      </c>
      <c r="AO857" t="s">
        <v>104</v>
      </c>
      <c r="AP857" t="s">
        <v>105</v>
      </c>
      <c r="AQ857" s="1" t="s">
        <v>106</v>
      </c>
      <c r="AR857">
        <v>1040</v>
      </c>
      <c r="AS857">
        <v>0</v>
      </c>
      <c r="AT857" s="1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 s="1">
        <v>0</v>
      </c>
      <c r="BS857" s="1">
        <v>0</v>
      </c>
      <c r="BT857">
        <v>0</v>
      </c>
      <c r="BU857" t="s">
        <v>83</v>
      </c>
      <c r="BV857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>
        <v>127000</v>
      </c>
      <c r="CD857">
        <f t="shared" si="26"/>
        <v>-2</v>
      </c>
      <c r="CE857" s="2">
        <f t="shared" si="27"/>
        <v>113030</v>
      </c>
    </row>
    <row r="858" spans="1:83" x14ac:dyDescent="0.2">
      <c r="A858" s="1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s="1" t="s">
        <v>83</v>
      </c>
      <c r="H858" t="s">
        <v>120</v>
      </c>
      <c r="I858" t="s">
        <v>195</v>
      </c>
      <c r="J858" t="s">
        <v>86</v>
      </c>
      <c r="K858" t="s">
        <v>87</v>
      </c>
      <c r="L858" s="1" t="s">
        <v>194</v>
      </c>
      <c r="M858" t="s">
        <v>89</v>
      </c>
      <c r="N858" t="s">
        <v>90</v>
      </c>
      <c r="O858" s="1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s="1" t="s">
        <v>97</v>
      </c>
      <c r="AH858" s="1" t="s">
        <v>101</v>
      </c>
      <c r="AI858">
        <v>505</v>
      </c>
      <c r="AJ858" s="1" t="s">
        <v>172</v>
      </c>
      <c r="AK858" s="1">
        <v>435</v>
      </c>
      <c r="AL858">
        <v>0</v>
      </c>
      <c r="AM858">
        <v>940</v>
      </c>
      <c r="AN858" s="1" t="s">
        <v>103</v>
      </c>
      <c r="AO858" t="s">
        <v>98</v>
      </c>
      <c r="AP858" t="s">
        <v>105</v>
      </c>
      <c r="AQ858" s="1" t="s">
        <v>106</v>
      </c>
      <c r="AR858">
        <v>1026</v>
      </c>
      <c r="AS858">
        <v>0</v>
      </c>
      <c r="AT858" s="1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 s="1">
        <v>0</v>
      </c>
      <c r="BS858" s="1">
        <v>0</v>
      </c>
      <c r="BT858">
        <v>0</v>
      </c>
      <c r="BU858" t="s">
        <v>83</v>
      </c>
      <c r="BV858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>
        <v>147000</v>
      </c>
      <c r="CD858">
        <f t="shared" si="26"/>
        <v>0</v>
      </c>
      <c r="CE858" s="2">
        <f t="shared" si="27"/>
        <v>147000</v>
      </c>
    </row>
    <row r="859" spans="1:83" x14ac:dyDescent="0.2">
      <c r="A859" s="1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s="1" t="s">
        <v>83</v>
      </c>
      <c r="H859" t="s">
        <v>84</v>
      </c>
      <c r="I859" t="s">
        <v>85</v>
      </c>
      <c r="J859" t="s">
        <v>86</v>
      </c>
      <c r="K859" t="s">
        <v>87</v>
      </c>
      <c r="L859" s="1" t="s">
        <v>88</v>
      </c>
      <c r="M859" t="s">
        <v>193</v>
      </c>
      <c r="N859" t="s">
        <v>90</v>
      </c>
      <c r="O859" s="1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s="1" t="s">
        <v>100</v>
      </c>
      <c r="AH859" s="1" t="s">
        <v>102</v>
      </c>
      <c r="AI859">
        <v>0</v>
      </c>
      <c r="AJ859" s="1" t="s">
        <v>102</v>
      </c>
      <c r="AK859" s="1">
        <v>0</v>
      </c>
      <c r="AL859">
        <v>702</v>
      </c>
      <c r="AM859">
        <v>702</v>
      </c>
      <c r="AN859" s="1" t="s">
        <v>103</v>
      </c>
      <c r="AO859" t="s">
        <v>97</v>
      </c>
      <c r="AP859" t="s">
        <v>105</v>
      </c>
      <c r="AQ859" s="1" t="s">
        <v>106</v>
      </c>
      <c r="AR859">
        <v>702</v>
      </c>
      <c r="AS859">
        <v>779</v>
      </c>
      <c r="AT859" s="1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 s="1">
        <v>0</v>
      </c>
      <c r="BS859" s="1">
        <v>0</v>
      </c>
      <c r="BT859">
        <v>0</v>
      </c>
      <c r="BU859" t="s">
        <v>83</v>
      </c>
      <c r="BV859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>
        <v>174000</v>
      </c>
      <c r="CD859">
        <f t="shared" si="26"/>
        <v>-1</v>
      </c>
      <c r="CE859" s="2">
        <f t="shared" si="27"/>
        <v>164430</v>
      </c>
    </row>
    <row r="860" spans="1:83" x14ac:dyDescent="0.2">
      <c r="A860" s="1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s="1" t="s">
        <v>83</v>
      </c>
      <c r="H860" t="s">
        <v>84</v>
      </c>
      <c r="I860" t="s">
        <v>85</v>
      </c>
      <c r="J860" t="s">
        <v>86</v>
      </c>
      <c r="K860" t="s">
        <v>87</v>
      </c>
      <c r="L860" s="1" t="s">
        <v>88</v>
      </c>
      <c r="M860" t="s">
        <v>138</v>
      </c>
      <c r="N860" t="s">
        <v>90</v>
      </c>
      <c r="O860" s="1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s="1" t="s">
        <v>100</v>
      </c>
      <c r="AH860" s="1" t="s">
        <v>102</v>
      </c>
      <c r="AI860">
        <v>0</v>
      </c>
      <c r="AJ860" s="1" t="s">
        <v>102</v>
      </c>
      <c r="AK860" s="1">
        <v>0</v>
      </c>
      <c r="AL860">
        <v>1090</v>
      </c>
      <c r="AM860">
        <v>1090</v>
      </c>
      <c r="AN860" s="1" t="s">
        <v>103</v>
      </c>
      <c r="AO860" t="s">
        <v>98</v>
      </c>
      <c r="AP860" t="s">
        <v>105</v>
      </c>
      <c r="AQ860" s="1" t="s">
        <v>106</v>
      </c>
      <c r="AR860">
        <v>1370</v>
      </c>
      <c r="AS860">
        <v>0</v>
      </c>
      <c r="AT860" s="1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 s="1">
        <v>0</v>
      </c>
      <c r="BS860" s="1">
        <v>0</v>
      </c>
      <c r="BT860">
        <v>0</v>
      </c>
      <c r="BU860" t="s">
        <v>83</v>
      </c>
      <c r="BV860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>
        <v>152000</v>
      </c>
      <c r="CD860">
        <f t="shared" si="26"/>
        <v>-1</v>
      </c>
      <c r="CE860" s="2">
        <f t="shared" si="27"/>
        <v>143640</v>
      </c>
    </row>
    <row r="861" spans="1:83" x14ac:dyDescent="0.2">
      <c r="A861" s="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s="1" t="s">
        <v>83</v>
      </c>
      <c r="H861" t="s">
        <v>120</v>
      </c>
      <c r="I861" t="s">
        <v>85</v>
      </c>
      <c r="J861" t="s">
        <v>86</v>
      </c>
      <c r="K861" t="s">
        <v>122</v>
      </c>
      <c r="L861" s="1" t="s">
        <v>88</v>
      </c>
      <c r="M861" t="s">
        <v>138</v>
      </c>
      <c r="N861" t="s">
        <v>204</v>
      </c>
      <c r="O861" s="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s="1" t="s">
        <v>121</v>
      </c>
      <c r="AH861" s="1" t="s">
        <v>141</v>
      </c>
      <c r="AI861">
        <v>619</v>
      </c>
      <c r="AJ861" s="1" t="s">
        <v>102</v>
      </c>
      <c r="AK861" s="1">
        <v>0</v>
      </c>
      <c r="AL861">
        <v>435</v>
      </c>
      <c r="AM861">
        <v>1054</v>
      </c>
      <c r="AN861" s="1" t="s">
        <v>103</v>
      </c>
      <c r="AO861" t="s">
        <v>98</v>
      </c>
      <c r="AP861" t="s">
        <v>105</v>
      </c>
      <c r="AQ861" s="1" t="s">
        <v>106</v>
      </c>
      <c r="AR861">
        <v>1512</v>
      </c>
      <c r="AS861">
        <v>1142</v>
      </c>
      <c r="AT861" s="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 s="1">
        <v>0</v>
      </c>
      <c r="BS861" s="1">
        <v>222</v>
      </c>
      <c r="BT861">
        <v>0</v>
      </c>
      <c r="BU861" t="s">
        <v>83</v>
      </c>
      <c r="BV86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>
        <v>250000</v>
      </c>
      <c r="CD861">
        <f t="shared" si="26"/>
        <v>2</v>
      </c>
      <c r="CE861" s="2">
        <f t="shared" si="27"/>
        <v>277500</v>
      </c>
    </row>
    <row r="862" spans="1:83" x14ac:dyDescent="0.2">
      <c r="A862" s="1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s="1" t="s">
        <v>83</v>
      </c>
      <c r="H862" t="s">
        <v>84</v>
      </c>
      <c r="I862" t="s">
        <v>85</v>
      </c>
      <c r="J862" t="s">
        <v>86</v>
      </c>
      <c r="K862" t="s">
        <v>122</v>
      </c>
      <c r="L862" s="1" t="s">
        <v>88</v>
      </c>
      <c r="M862" t="s">
        <v>123</v>
      </c>
      <c r="N862" t="s">
        <v>90</v>
      </c>
      <c r="O862" s="1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s="1" t="s">
        <v>100</v>
      </c>
      <c r="AH862" s="1" t="s">
        <v>102</v>
      </c>
      <c r="AI862">
        <v>0</v>
      </c>
      <c r="AJ862" s="1" t="s">
        <v>102</v>
      </c>
      <c r="AK862" s="1">
        <v>0</v>
      </c>
      <c r="AL862">
        <v>912</v>
      </c>
      <c r="AM862">
        <v>912</v>
      </c>
      <c r="AN862" s="1" t="s">
        <v>103</v>
      </c>
      <c r="AO862" t="s">
        <v>97</v>
      </c>
      <c r="AP862" t="s">
        <v>105</v>
      </c>
      <c r="AQ862" s="1" t="s">
        <v>106</v>
      </c>
      <c r="AR862">
        <v>912</v>
      </c>
      <c r="AS862">
        <v>514</v>
      </c>
      <c r="AT862" s="1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 s="1">
        <v>0</v>
      </c>
      <c r="BS862" s="1">
        <v>0</v>
      </c>
      <c r="BT862">
        <v>0</v>
      </c>
      <c r="BU862" t="s">
        <v>83</v>
      </c>
      <c r="BV862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>
        <v>189950</v>
      </c>
      <c r="CD862">
        <f t="shared" si="26"/>
        <v>1</v>
      </c>
      <c r="CE862" s="2">
        <f t="shared" si="27"/>
        <v>200397.25</v>
      </c>
    </row>
    <row r="863" spans="1:83" x14ac:dyDescent="0.2">
      <c r="A863" s="1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s="1" t="s">
        <v>83</v>
      </c>
      <c r="H863" t="s">
        <v>84</v>
      </c>
      <c r="I863" t="s">
        <v>85</v>
      </c>
      <c r="J863" t="s">
        <v>86</v>
      </c>
      <c r="K863" t="s">
        <v>87</v>
      </c>
      <c r="L863" s="1" t="s">
        <v>88</v>
      </c>
      <c r="M863" t="s">
        <v>151</v>
      </c>
      <c r="N863" t="s">
        <v>90</v>
      </c>
      <c r="O863" s="1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s="1" t="s">
        <v>121</v>
      </c>
      <c r="AH863" s="1" t="s">
        <v>141</v>
      </c>
      <c r="AI863">
        <v>841</v>
      </c>
      <c r="AJ863" s="1" t="s">
        <v>102</v>
      </c>
      <c r="AK863" s="1">
        <v>0</v>
      </c>
      <c r="AL863">
        <v>198</v>
      </c>
      <c r="AM863">
        <v>1039</v>
      </c>
      <c r="AN863" s="1" t="s">
        <v>103</v>
      </c>
      <c r="AO863" t="s">
        <v>104</v>
      </c>
      <c r="AP863" t="s">
        <v>105</v>
      </c>
      <c r="AQ863" s="1" t="s">
        <v>106</v>
      </c>
      <c r="AR863">
        <v>1039</v>
      </c>
      <c r="AS863">
        <v>0</v>
      </c>
      <c r="AT863" s="1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 s="1">
        <v>0</v>
      </c>
      <c r="BS863" s="1">
        <v>0</v>
      </c>
      <c r="BT863">
        <v>0</v>
      </c>
      <c r="BU863" t="s">
        <v>83</v>
      </c>
      <c r="BV863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>
        <v>131500</v>
      </c>
      <c r="CD863">
        <f t="shared" si="26"/>
        <v>-2</v>
      </c>
      <c r="CE863" s="2">
        <f t="shared" si="27"/>
        <v>117035</v>
      </c>
    </row>
    <row r="864" spans="1:83" x14ac:dyDescent="0.2">
      <c r="A864" s="1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s="1" t="s">
        <v>83</v>
      </c>
      <c r="H864" t="s">
        <v>84</v>
      </c>
      <c r="I864" t="s">
        <v>85</v>
      </c>
      <c r="J864" t="s">
        <v>86</v>
      </c>
      <c r="K864" t="s">
        <v>122</v>
      </c>
      <c r="L864" s="1" t="s">
        <v>88</v>
      </c>
      <c r="M864" t="s">
        <v>170</v>
      </c>
      <c r="N864" t="s">
        <v>90</v>
      </c>
      <c r="O864" s="1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s="1" t="s">
        <v>100</v>
      </c>
      <c r="AH864" s="1" t="s">
        <v>101</v>
      </c>
      <c r="AI864">
        <v>338</v>
      </c>
      <c r="AJ864" s="1" t="s">
        <v>102</v>
      </c>
      <c r="AK864" s="1">
        <v>0</v>
      </c>
      <c r="AL864">
        <v>702</v>
      </c>
      <c r="AM864">
        <v>1040</v>
      </c>
      <c r="AN864" s="1" t="s">
        <v>103</v>
      </c>
      <c r="AO864" t="s">
        <v>98</v>
      </c>
      <c r="AP864" t="s">
        <v>105</v>
      </c>
      <c r="AQ864" s="1" t="s">
        <v>106</v>
      </c>
      <c r="AR864">
        <v>1097</v>
      </c>
      <c r="AS864">
        <v>0</v>
      </c>
      <c r="AT864" s="1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 s="1">
        <v>0</v>
      </c>
      <c r="BS864" s="1">
        <v>0</v>
      </c>
      <c r="BT864">
        <v>0</v>
      </c>
      <c r="BU864" t="s">
        <v>83</v>
      </c>
      <c r="BV864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>
        <v>152000</v>
      </c>
      <c r="CD864">
        <f t="shared" si="26"/>
        <v>-2</v>
      </c>
      <c r="CE864" s="2">
        <f t="shared" si="27"/>
        <v>135280</v>
      </c>
    </row>
    <row r="865" spans="1:83" x14ac:dyDescent="0.2">
      <c r="A865" s="1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s="1" t="s">
        <v>83</v>
      </c>
      <c r="H865" t="s">
        <v>84</v>
      </c>
      <c r="I865" t="s">
        <v>85</v>
      </c>
      <c r="J865" t="s">
        <v>86</v>
      </c>
      <c r="K865" t="s">
        <v>87</v>
      </c>
      <c r="L865" s="1" t="s">
        <v>88</v>
      </c>
      <c r="M865" t="s">
        <v>162</v>
      </c>
      <c r="N865" t="s">
        <v>90</v>
      </c>
      <c r="O865" s="1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s="1" t="s">
        <v>100</v>
      </c>
      <c r="AH865" s="1" t="s">
        <v>141</v>
      </c>
      <c r="AI865">
        <v>1148</v>
      </c>
      <c r="AJ865" s="1" t="s">
        <v>102</v>
      </c>
      <c r="AK865" s="1">
        <v>0</v>
      </c>
      <c r="AL865">
        <v>0</v>
      </c>
      <c r="AM865">
        <v>1148</v>
      </c>
      <c r="AN865" s="1" t="s">
        <v>103</v>
      </c>
      <c r="AO865" t="s">
        <v>98</v>
      </c>
      <c r="AP865" t="s">
        <v>105</v>
      </c>
      <c r="AQ865" s="1" t="s">
        <v>106</v>
      </c>
      <c r="AR865">
        <v>1148</v>
      </c>
      <c r="AS865">
        <v>0</v>
      </c>
      <c r="AT865" s="1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 s="1">
        <v>0</v>
      </c>
      <c r="BS865" s="1">
        <v>0</v>
      </c>
      <c r="BT865">
        <v>0</v>
      </c>
      <c r="BU865" t="s">
        <v>83</v>
      </c>
      <c r="BV865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>
        <v>132500</v>
      </c>
      <c r="CD865">
        <f t="shared" si="26"/>
        <v>-1</v>
      </c>
      <c r="CE865" s="2">
        <f t="shared" si="27"/>
        <v>125212.5</v>
      </c>
    </row>
    <row r="866" spans="1:83" x14ac:dyDescent="0.2">
      <c r="A866" s="1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s="1" t="s">
        <v>83</v>
      </c>
      <c r="H866" t="s">
        <v>84</v>
      </c>
      <c r="I866" t="s">
        <v>85</v>
      </c>
      <c r="J866" t="s">
        <v>86</v>
      </c>
      <c r="K866" t="s">
        <v>87</v>
      </c>
      <c r="L866" s="1" t="s">
        <v>88</v>
      </c>
      <c r="M866" t="s">
        <v>136</v>
      </c>
      <c r="N866" t="s">
        <v>90</v>
      </c>
      <c r="O866" s="1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s="1" t="s">
        <v>100</v>
      </c>
      <c r="AH866" s="1" t="s">
        <v>102</v>
      </c>
      <c r="AI866">
        <v>0</v>
      </c>
      <c r="AJ866" s="1" t="s">
        <v>102</v>
      </c>
      <c r="AK866" s="1">
        <v>0</v>
      </c>
      <c r="AL866">
        <v>1372</v>
      </c>
      <c r="AM866">
        <v>1372</v>
      </c>
      <c r="AN866" s="1" t="s">
        <v>103</v>
      </c>
      <c r="AO866" t="s">
        <v>104</v>
      </c>
      <c r="AP866" t="s">
        <v>105</v>
      </c>
      <c r="AQ866" s="1" t="s">
        <v>106</v>
      </c>
      <c r="AR866">
        <v>1372</v>
      </c>
      <c r="AS866">
        <v>0</v>
      </c>
      <c r="AT866" s="1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 s="1">
        <v>0</v>
      </c>
      <c r="BS866" s="1">
        <v>0</v>
      </c>
      <c r="BT866">
        <v>0</v>
      </c>
      <c r="BU866" t="s">
        <v>83</v>
      </c>
      <c r="BV866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>
        <v>250580</v>
      </c>
      <c r="CD866">
        <f t="shared" si="26"/>
        <v>0</v>
      </c>
      <c r="CE866" s="2">
        <f t="shared" si="27"/>
        <v>250580</v>
      </c>
    </row>
    <row r="867" spans="1:83" x14ac:dyDescent="0.2">
      <c r="A867" s="1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s="1" t="s">
        <v>83</v>
      </c>
      <c r="H867" t="s">
        <v>120</v>
      </c>
      <c r="I867" t="s">
        <v>85</v>
      </c>
      <c r="J867" t="s">
        <v>86</v>
      </c>
      <c r="K867" t="s">
        <v>87</v>
      </c>
      <c r="L867" s="1" t="s">
        <v>88</v>
      </c>
      <c r="M867" t="s">
        <v>162</v>
      </c>
      <c r="N867" t="s">
        <v>90</v>
      </c>
      <c r="O867" s="1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s="1" t="s">
        <v>100</v>
      </c>
      <c r="AH867" s="1" t="s">
        <v>141</v>
      </c>
      <c r="AI867">
        <v>828</v>
      </c>
      <c r="AJ867" s="1" t="s">
        <v>102</v>
      </c>
      <c r="AK867" s="1">
        <v>0</v>
      </c>
      <c r="AL867">
        <v>174</v>
      </c>
      <c r="AM867">
        <v>1002</v>
      </c>
      <c r="AN867" s="1" t="s">
        <v>103</v>
      </c>
      <c r="AO867" t="s">
        <v>98</v>
      </c>
      <c r="AP867" t="s">
        <v>105</v>
      </c>
      <c r="AQ867" s="1" t="s">
        <v>106</v>
      </c>
      <c r="AR867">
        <v>1002</v>
      </c>
      <c r="AS867">
        <v>0</v>
      </c>
      <c r="AT867" s="1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 s="1">
        <v>0</v>
      </c>
      <c r="BS867" s="1">
        <v>0</v>
      </c>
      <c r="BT867">
        <v>0</v>
      </c>
      <c r="BU867" t="s">
        <v>83</v>
      </c>
      <c r="BV867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>
        <v>148500</v>
      </c>
      <c r="CD867">
        <f t="shared" si="26"/>
        <v>-1</v>
      </c>
      <c r="CE867" s="2">
        <f t="shared" si="27"/>
        <v>140332.5</v>
      </c>
    </row>
    <row r="868" spans="1:83" x14ac:dyDescent="0.2">
      <c r="A868" s="1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s="1" t="s">
        <v>83</v>
      </c>
      <c r="H868" t="s">
        <v>120</v>
      </c>
      <c r="I868" t="s">
        <v>199</v>
      </c>
      <c r="J868" t="s">
        <v>86</v>
      </c>
      <c r="K868" t="s">
        <v>87</v>
      </c>
      <c r="L868" s="1" t="s">
        <v>88</v>
      </c>
      <c r="M868" t="s">
        <v>189</v>
      </c>
      <c r="N868" t="s">
        <v>90</v>
      </c>
      <c r="O868" s="1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s="1" t="s">
        <v>130</v>
      </c>
      <c r="AH868" s="1" t="s">
        <v>102</v>
      </c>
      <c r="AI868">
        <v>0</v>
      </c>
      <c r="AJ868" s="1" t="s">
        <v>102</v>
      </c>
      <c r="AK868" s="1">
        <v>0</v>
      </c>
      <c r="AL868">
        <v>1638</v>
      </c>
      <c r="AM868">
        <v>1638</v>
      </c>
      <c r="AN868" s="1" t="s">
        <v>103</v>
      </c>
      <c r="AO868" t="s">
        <v>104</v>
      </c>
      <c r="AP868" t="s">
        <v>105</v>
      </c>
      <c r="AQ868" s="1" t="s">
        <v>106</v>
      </c>
      <c r="AR868">
        <v>1646</v>
      </c>
      <c r="AS868">
        <v>0</v>
      </c>
      <c r="AT868" s="1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 s="1">
        <v>0</v>
      </c>
      <c r="BS868" s="1">
        <v>0</v>
      </c>
      <c r="BT868">
        <v>0</v>
      </c>
      <c r="BU868" t="s">
        <v>83</v>
      </c>
      <c r="BV868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>
        <v>248900</v>
      </c>
      <c r="CD868">
        <f t="shared" si="26"/>
        <v>1</v>
      </c>
      <c r="CE868" s="2">
        <f t="shared" si="27"/>
        <v>262589.5</v>
      </c>
    </row>
    <row r="869" spans="1:83" x14ac:dyDescent="0.2">
      <c r="A869" s="1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s="1" t="s">
        <v>83</v>
      </c>
      <c r="H869" t="s">
        <v>84</v>
      </c>
      <c r="I869" t="s">
        <v>85</v>
      </c>
      <c r="J869" t="s">
        <v>86</v>
      </c>
      <c r="K869" t="s">
        <v>122</v>
      </c>
      <c r="L869" s="1" t="s">
        <v>88</v>
      </c>
      <c r="M869" t="s">
        <v>151</v>
      </c>
      <c r="N869" t="s">
        <v>114</v>
      </c>
      <c r="O869" s="1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s="1" t="s">
        <v>100</v>
      </c>
      <c r="AH869" s="1" t="s">
        <v>119</v>
      </c>
      <c r="AI869">
        <v>932</v>
      </c>
      <c r="AJ869" s="1" t="s">
        <v>102</v>
      </c>
      <c r="AK869" s="1">
        <v>0</v>
      </c>
      <c r="AL869">
        <v>108</v>
      </c>
      <c r="AM869">
        <v>1040</v>
      </c>
      <c r="AN869" s="1" t="s">
        <v>103</v>
      </c>
      <c r="AO869" t="s">
        <v>98</v>
      </c>
      <c r="AP869" t="s">
        <v>105</v>
      </c>
      <c r="AQ869" s="1" t="s">
        <v>106</v>
      </c>
      <c r="AR869">
        <v>1120</v>
      </c>
      <c r="AS869">
        <v>0</v>
      </c>
      <c r="AT869" s="1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 s="1">
        <v>0</v>
      </c>
      <c r="BS869" s="1">
        <v>0</v>
      </c>
      <c r="BT869">
        <v>0</v>
      </c>
      <c r="BU869" t="s">
        <v>83</v>
      </c>
      <c r="BV869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>
        <v>129000</v>
      </c>
      <c r="CD869">
        <f t="shared" si="26"/>
        <v>1</v>
      </c>
      <c r="CE869" s="2">
        <f t="shared" si="27"/>
        <v>136095</v>
      </c>
    </row>
    <row r="870" spans="1:83" x14ac:dyDescent="0.2">
      <c r="A870" s="1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s="1" t="s">
        <v>83</v>
      </c>
      <c r="H870" t="s">
        <v>160</v>
      </c>
      <c r="I870" t="s">
        <v>85</v>
      </c>
      <c r="J870" t="s">
        <v>86</v>
      </c>
      <c r="K870" t="s">
        <v>122</v>
      </c>
      <c r="L870" s="1" t="s">
        <v>88</v>
      </c>
      <c r="M870" t="s">
        <v>193</v>
      </c>
      <c r="N870" t="s">
        <v>114</v>
      </c>
      <c r="O870" s="1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s="1" t="s">
        <v>83</v>
      </c>
      <c r="AH870" s="1" t="s">
        <v>83</v>
      </c>
      <c r="AI870">
        <v>0</v>
      </c>
      <c r="AJ870" s="1" t="s">
        <v>83</v>
      </c>
      <c r="AK870" s="1">
        <v>0</v>
      </c>
      <c r="AL870">
        <v>0</v>
      </c>
      <c r="AM870">
        <v>0</v>
      </c>
      <c r="AN870" s="1" t="s">
        <v>103</v>
      </c>
      <c r="AO870" t="s">
        <v>97</v>
      </c>
      <c r="AP870" t="s">
        <v>105</v>
      </c>
      <c r="AQ870" s="1" t="s">
        <v>106</v>
      </c>
      <c r="AR870">
        <v>1547</v>
      </c>
      <c r="AS870">
        <v>720</v>
      </c>
      <c r="AT870" s="1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 s="1">
        <v>0</v>
      </c>
      <c r="BS870" s="1">
        <v>0</v>
      </c>
      <c r="BT870">
        <v>0</v>
      </c>
      <c r="BU870" t="s">
        <v>83</v>
      </c>
      <c r="BV870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>
        <v>169000</v>
      </c>
      <c r="CD870">
        <f t="shared" si="26"/>
        <v>2</v>
      </c>
      <c r="CE870" s="2">
        <f t="shared" si="27"/>
        <v>187590</v>
      </c>
    </row>
    <row r="871" spans="1:83" x14ac:dyDescent="0.2">
      <c r="A871" s="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s="1" t="s">
        <v>83</v>
      </c>
      <c r="H871" t="s">
        <v>84</v>
      </c>
      <c r="I871" t="s">
        <v>85</v>
      </c>
      <c r="J871" t="s">
        <v>86</v>
      </c>
      <c r="K871" t="s">
        <v>87</v>
      </c>
      <c r="L871" s="1" t="s">
        <v>88</v>
      </c>
      <c r="M871" t="s">
        <v>170</v>
      </c>
      <c r="N871" t="s">
        <v>90</v>
      </c>
      <c r="O871" s="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s="1" t="s">
        <v>100</v>
      </c>
      <c r="AH871" s="1" t="s">
        <v>101</v>
      </c>
      <c r="AI871">
        <v>750</v>
      </c>
      <c r="AJ871" s="1" t="s">
        <v>102</v>
      </c>
      <c r="AK871" s="1">
        <v>0</v>
      </c>
      <c r="AL871">
        <v>300</v>
      </c>
      <c r="AM871">
        <v>1050</v>
      </c>
      <c r="AN871" s="1" t="s">
        <v>103</v>
      </c>
      <c r="AO871" t="s">
        <v>104</v>
      </c>
      <c r="AP871" t="s">
        <v>105</v>
      </c>
      <c r="AQ871" s="1" t="s">
        <v>106</v>
      </c>
      <c r="AR871">
        <v>1062</v>
      </c>
      <c r="AS871">
        <v>887</v>
      </c>
      <c r="AT871" s="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 s="1">
        <v>0</v>
      </c>
      <c r="BS871" s="1">
        <v>0</v>
      </c>
      <c r="BT871">
        <v>0</v>
      </c>
      <c r="BU871" t="s">
        <v>83</v>
      </c>
      <c r="BV87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>
        <v>236000</v>
      </c>
      <c r="CD871">
        <f t="shared" si="26"/>
        <v>-2</v>
      </c>
      <c r="CE871" s="2">
        <f t="shared" si="27"/>
        <v>210040</v>
      </c>
    </row>
    <row r="872" spans="1:83" x14ac:dyDescent="0.2">
      <c r="A872" s="1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s="1" t="s">
        <v>83</v>
      </c>
      <c r="H872" t="s">
        <v>84</v>
      </c>
      <c r="I872" t="s">
        <v>85</v>
      </c>
      <c r="J872" t="s">
        <v>86</v>
      </c>
      <c r="K872" t="s">
        <v>87</v>
      </c>
      <c r="L872" s="1" t="s">
        <v>88</v>
      </c>
      <c r="M872" t="s">
        <v>162</v>
      </c>
      <c r="N872" t="s">
        <v>139</v>
      </c>
      <c r="O872" s="1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s="1" t="s">
        <v>100</v>
      </c>
      <c r="AH872" s="1" t="s">
        <v>102</v>
      </c>
      <c r="AI872">
        <v>0</v>
      </c>
      <c r="AJ872" s="1" t="s">
        <v>102</v>
      </c>
      <c r="AK872" s="1">
        <v>0</v>
      </c>
      <c r="AL872">
        <v>894</v>
      </c>
      <c r="AM872">
        <v>894</v>
      </c>
      <c r="AN872" s="1" t="s">
        <v>103</v>
      </c>
      <c r="AO872" t="s">
        <v>97</v>
      </c>
      <c r="AP872" t="s">
        <v>177</v>
      </c>
      <c r="AQ872" s="1" t="s">
        <v>106</v>
      </c>
      <c r="AR872">
        <v>894</v>
      </c>
      <c r="AS872">
        <v>0</v>
      </c>
      <c r="AT872" s="1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 s="1">
        <v>0</v>
      </c>
      <c r="BS872" s="1">
        <v>0</v>
      </c>
      <c r="BT872">
        <v>0</v>
      </c>
      <c r="BU872" t="s">
        <v>83</v>
      </c>
      <c r="BV872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>
        <v>109500</v>
      </c>
      <c r="CD872">
        <f t="shared" si="26"/>
        <v>-1</v>
      </c>
      <c r="CE872" s="2">
        <f t="shared" si="27"/>
        <v>103477.5</v>
      </c>
    </row>
    <row r="873" spans="1:83" x14ac:dyDescent="0.2">
      <c r="A873" s="1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s="1" t="s">
        <v>83</v>
      </c>
      <c r="H873" t="s">
        <v>84</v>
      </c>
      <c r="I873" t="s">
        <v>85</v>
      </c>
      <c r="J873" t="s">
        <v>86</v>
      </c>
      <c r="K873" t="s">
        <v>87</v>
      </c>
      <c r="L873" s="1" t="s">
        <v>88</v>
      </c>
      <c r="M873" t="s">
        <v>89</v>
      </c>
      <c r="N873" t="s">
        <v>90</v>
      </c>
      <c r="O873" s="1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s="1" t="s">
        <v>100</v>
      </c>
      <c r="AH873" s="1" t="s">
        <v>101</v>
      </c>
      <c r="AI873">
        <v>505</v>
      </c>
      <c r="AJ873" s="1" t="s">
        <v>102</v>
      </c>
      <c r="AK873" s="1">
        <v>0</v>
      </c>
      <c r="AL873">
        <v>299</v>
      </c>
      <c r="AM873">
        <v>804</v>
      </c>
      <c r="AN873" s="1" t="s">
        <v>103</v>
      </c>
      <c r="AO873" t="s">
        <v>104</v>
      </c>
      <c r="AP873" t="s">
        <v>105</v>
      </c>
      <c r="AQ873" s="1" t="s">
        <v>106</v>
      </c>
      <c r="AR873">
        <v>804</v>
      </c>
      <c r="AS873">
        <v>878</v>
      </c>
      <c r="AT873" s="1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 s="1">
        <v>0</v>
      </c>
      <c r="BS873" s="1">
        <v>0</v>
      </c>
      <c r="BT873">
        <v>0</v>
      </c>
      <c r="BU873" t="s">
        <v>83</v>
      </c>
      <c r="BV873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>
        <v>200500</v>
      </c>
      <c r="CD873">
        <f t="shared" si="26"/>
        <v>-2</v>
      </c>
      <c r="CE873" s="2">
        <f t="shared" si="27"/>
        <v>178445</v>
      </c>
    </row>
    <row r="874" spans="1:83" x14ac:dyDescent="0.2">
      <c r="A874" s="1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s="1" t="s">
        <v>83</v>
      </c>
      <c r="H874" t="s">
        <v>84</v>
      </c>
      <c r="I874" t="s">
        <v>85</v>
      </c>
      <c r="J874" t="s">
        <v>86</v>
      </c>
      <c r="K874" t="s">
        <v>122</v>
      </c>
      <c r="L874" s="1" t="s">
        <v>88</v>
      </c>
      <c r="M874" t="s">
        <v>162</v>
      </c>
      <c r="N874" t="s">
        <v>90</v>
      </c>
      <c r="O874" s="1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s="1" t="s">
        <v>130</v>
      </c>
      <c r="AH874" s="1" t="s">
        <v>102</v>
      </c>
      <c r="AI874">
        <v>0</v>
      </c>
      <c r="AJ874" s="1" t="s">
        <v>102</v>
      </c>
      <c r="AK874" s="1">
        <v>0</v>
      </c>
      <c r="AL874">
        <v>105</v>
      </c>
      <c r="AM874">
        <v>105</v>
      </c>
      <c r="AN874" s="1" t="s">
        <v>103</v>
      </c>
      <c r="AO874" t="s">
        <v>97</v>
      </c>
      <c r="AP874" t="s">
        <v>105</v>
      </c>
      <c r="AQ874" s="1" t="s">
        <v>106</v>
      </c>
      <c r="AR874">
        <v>910</v>
      </c>
      <c r="AS874">
        <v>0</v>
      </c>
      <c r="AT874" s="1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 s="1">
        <v>0</v>
      </c>
      <c r="BS874" s="1">
        <v>0</v>
      </c>
      <c r="BT874">
        <v>0</v>
      </c>
      <c r="BU874" t="s">
        <v>83</v>
      </c>
      <c r="BV874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>
        <v>116000</v>
      </c>
      <c r="CD874">
        <f t="shared" si="26"/>
        <v>0</v>
      </c>
      <c r="CE874" s="2">
        <f t="shared" si="27"/>
        <v>116000</v>
      </c>
    </row>
    <row r="875" spans="1:83" x14ac:dyDescent="0.2">
      <c r="A875" s="1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s="1" t="s">
        <v>83</v>
      </c>
      <c r="H875" t="s">
        <v>84</v>
      </c>
      <c r="I875" t="s">
        <v>85</v>
      </c>
      <c r="J875" t="s">
        <v>86</v>
      </c>
      <c r="K875" t="s">
        <v>87</v>
      </c>
      <c r="L875" s="1" t="s">
        <v>88</v>
      </c>
      <c r="M875" t="s">
        <v>162</v>
      </c>
      <c r="N875" t="s">
        <v>90</v>
      </c>
      <c r="O875" s="1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s="1" t="s">
        <v>100</v>
      </c>
      <c r="AH875" s="1" t="s">
        <v>153</v>
      </c>
      <c r="AI875">
        <v>375</v>
      </c>
      <c r="AJ875" s="1" t="s">
        <v>102</v>
      </c>
      <c r="AK875" s="1">
        <v>0</v>
      </c>
      <c r="AL875">
        <v>457</v>
      </c>
      <c r="AM875">
        <v>832</v>
      </c>
      <c r="AN875" s="1" t="s">
        <v>103</v>
      </c>
      <c r="AO875" t="s">
        <v>97</v>
      </c>
      <c r="AP875" t="s">
        <v>105</v>
      </c>
      <c r="AQ875" s="1" t="s">
        <v>106</v>
      </c>
      <c r="AR875">
        <v>1036</v>
      </c>
      <c r="AS875">
        <v>0</v>
      </c>
      <c r="AT875" s="1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 s="1">
        <v>0</v>
      </c>
      <c r="BS875" s="1">
        <v>0</v>
      </c>
      <c r="BT875">
        <v>0</v>
      </c>
      <c r="BU875" t="s">
        <v>83</v>
      </c>
      <c r="BV875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>
        <v>133000</v>
      </c>
      <c r="CD875">
        <f t="shared" si="26"/>
        <v>-1</v>
      </c>
      <c r="CE875" s="2">
        <f t="shared" si="27"/>
        <v>125685</v>
      </c>
    </row>
    <row r="876" spans="1:83" x14ac:dyDescent="0.2">
      <c r="A876" s="1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s="1" t="s">
        <v>83</v>
      </c>
      <c r="H876" t="s">
        <v>84</v>
      </c>
      <c r="I876" t="s">
        <v>85</v>
      </c>
      <c r="J876" t="s">
        <v>86</v>
      </c>
      <c r="K876" t="s">
        <v>87</v>
      </c>
      <c r="L876" s="1" t="s">
        <v>88</v>
      </c>
      <c r="M876" t="s">
        <v>143</v>
      </c>
      <c r="N876" t="s">
        <v>144</v>
      </c>
      <c r="O876" s="1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s="1" t="s">
        <v>100</v>
      </c>
      <c r="AH876" s="1" t="s">
        <v>102</v>
      </c>
      <c r="AI876">
        <v>0</v>
      </c>
      <c r="AJ876" s="1" t="s">
        <v>102</v>
      </c>
      <c r="AK876" s="1">
        <v>0</v>
      </c>
      <c r="AL876">
        <v>676</v>
      </c>
      <c r="AM876">
        <v>676</v>
      </c>
      <c r="AN876" s="1" t="s">
        <v>103</v>
      </c>
      <c r="AO876" t="s">
        <v>104</v>
      </c>
      <c r="AP876" t="s">
        <v>105</v>
      </c>
      <c r="AQ876" s="1" t="s">
        <v>106</v>
      </c>
      <c r="AR876">
        <v>676</v>
      </c>
      <c r="AS876">
        <v>455</v>
      </c>
      <c r="AT876" s="1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 s="1">
        <v>0</v>
      </c>
      <c r="BS876" s="1">
        <v>0</v>
      </c>
      <c r="BT876">
        <v>0</v>
      </c>
      <c r="BU876" t="s">
        <v>83</v>
      </c>
      <c r="BV876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>
        <v>66500</v>
      </c>
      <c r="CD876">
        <f t="shared" si="26"/>
        <v>-1</v>
      </c>
      <c r="CE876" s="2">
        <f t="shared" si="27"/>
        <v>62842.5</v>
      </c>
    </row>
    <row r="877" spans="1:83" x14ac:dyDescent="0.2">
      <c r="A877" s="1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s="1" t="s">
        <v>83</v>
      </c>
      <c r="H877" t="s">
        <v>84</v>
      </c>
      <c r="I877" t="s">
        <v>85</v>
      </c>
      <c r="J877" t="s">
        <v>86</v>
      </c>
      <c r="K877" t="s">
        <v>87</v>
      </c>
      <c r="L877" s="1" t="s">
        <v>88</v>
      </c>
      <c r="M877" t="s">
        <v>136</v>
      </c>
      <c r="N877" t="s">
        <v>90</v>
      </c>
      <c r="O877" s="1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s="1" t="s">
        <v>130</v>
      </c>
      <c r="AH877" s="1" t="s">
        <v>101</v>
      </c>
      <c r="AI877">
        <v>64</v>
      </c>
      <c r="AJ877" s="1" t="s">
        <v>102</v>
      </c>
      <c r="AK877" s="1">
        <v>0</v>
      </c>
      <c r="AL877">
        <v>1120</v>
      </c>
      <c r="AM877">
        <v>1184</v>
      </c>
      <c r="AN877" s="1" t="s">
        <v>103</v>
      </c>
      <c r="AO877" t="s">
        <v>104</v>
      </c>
      <c r="AP877" t="s">
        <v>105</v>
      </c>
      <c r="AQ877" s="1" t="s">
        <v>106</v>
      </c>
      <c r="AR877">
        <v>1184</v>
      </c>
      <c r="AS877">
        <v>1426</v>
      </c>
      <c r="AT877" s="1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 s="1">
        <v>0</v>
      </c>
      <c r="BS877" s="1">
        <v>0</v>
      </c>
      <c r="BT877">
        <v>0</v>
      </c>
      <c r="BU877" t="s">
        <v>83</v>
      </c>
      <c r="BV877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>
        <v>303477</v>
      </c>
      <c r="CD877">
        <f t="shared" si="26"/>
        <v>1</v>
      </c>
      <c r="CE877" s="2">
        <f t="shared" si="27"/>
        <v>320168.23499999999</v>
      </c>
    </row>
    <row r="878" spans="1:83" x14ac:dyDescent="0.2">
      <c r="A878" s="1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s="1" t="s">
        <v>83</v>
      </c>
      <c r="H878" t="s">
        <v>84</v>
      </c>
      <c r="I878" t="s">
        <v>199</v>
      </c>
      <c r="J878" t="s">
        <v>86</v>
      </c>
      <c r="K878" t="s">
        <v>87</v>
      </c>
      <c r="L878" s="1" t="s">
        <v>194</v>
      </c>
      <c r="M878" t="s">
        <v>131</v>
      </c>
      <c r="N878" t="s">
        <v>90</v>
      </c>
      <c r="O878" s="1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s="1" t="s">
        <v>97</v>
      </c>
      <c r="AH878" s="1" t="s">
        <v>119</v>
      </c>
      <c r="AI878">
        <v>633</v>
      </c>
      <c r="AJ878" s="1" t="s">
        <v>102</v>
      </c>
      <c r="AK878" s="1">
        <v>0</v>
      </c>
      <c r="AL878">
        <v>431</v>
      </c>
      <c r="AM878">
        <v>1064</v>
      </c>
      <c r="AN878" s="1" t="s">
        <v>103</v>
      </c>
      <c r="AO878" t="s">
        <v>97</v>
      </c>
      <c r="AP878" t="s">
        <v>105</v>
      </c>
      <c r="AQ878" s="1" t="s">
        <v>106</v>
      </c>
      <c r="AR878">
        <v>1040</v>
      </c>
      <c r="AS878">
        <v>0</v>
      </c>
      <c r="AT878" s="1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 s="1">
        <v>0</v>
      </c>
      <c r="BS878" s="1">
        <v>0</v>
      </c>
      <c r="BT878">
        <v>0</v>
      </c>
      <c r="BU878" t="s">
        <v>83</v>
      </c>
      <c r="BV878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>
        <v>132250</v>
      </c>
      <c r="CD878">
        <f t="shared" si="26"/>
        <v>1</v>
      </c>
      <c r="CE878" s="2">
        <f t="shared" si="27"/>
        <v>139523.75</v>
      </c>
    </row>
    <row r="879" spans="1:83" x14ac:dyDescent="0.2">
      <c r="A879" s="1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s="1" t="s">
        <v>83</v>
      </c>
      <c r="H879" t="s">
        <v>84</v>
      </c>
      <c r="I879" t="s">
        <v>85</v>
      </c>
      <c r="J879" t="s">
        <v>86</v>
      </c>
      <c r="K879" t="s">
        <v>87</v>
      </c>
      <c r="L879" s="1" t="s">
        <v>88</v>
      </c>
      <c r="M879" t="s">
        <v>154</v>
      </c>
      <c r="N879" t="s">
        <v>90</v>
      </c>
      <c r="O879" s="1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s="1" t="s">
        <v>100</v>
      </c>
      <c r="AH879" s="1" t="s">
        <v>101</v>
      </c>
      <c r="AI879">
        <v>1170</v>
      </c>
      <c r="AJ879" s="1" t="s">
        <v>102</v>
      </c>
      <c r="AK879" s="1">
        <v>0</v>
      </c>
      <c r="AL879">
        <v>292</v>
      </c>
      <c r="AM879">
        <v>1462</v>
      </c>
      <c r="AN879" s="1" t="s">
        <v>103</v>
      </c>
      <c r="AO879" t="s">
        <v>104</v>
      </c>
      <c r="AP879" t="s">
        <v>105</v>
      </c>
      <c r="AQ879" s="1" t="s">
        <v>106</v>
      </c>
      <c r="AR879">
        <v>1462</v>
      </c>
      <c r="AS879">
        <v>762</v>
      </c>
      <c r="AT879" s="1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 s="1">
        <v>0</v>
      </c>
      <c r="BS879" s="1">
        <v>0</v>
      </c>
      <c r="BT879">
        <v>0</v>
      </c>
      <c r="BU879" t="s">
        <v>83</v>
      </c>
      <c r="BV879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>
        <v>350000</v>
      </c>
      <c r="CD879">
        <f t="shared" si="26"/>
        <v>-1</v>
      </c>
      <c r="CE879" s="2">
        <f t="shared" si="27"/>
        <v>330750</v>
      </c>
    </row>
    <row r="880" spans="1:83" x14ac:dyDescent="0.2">
      <c r="A880" s="1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s="1" t="s">
        <v>83</v>
      </c>
      <c r="H880" t="s">
        <v>120</v>
      </c>
      <c r="I880" t="s">
        <v>85</v>
      </c>
      <c r="J880" t="s">
        <v>86</v>
      </c>
      <c r="K880" t="s">
        <v>87</v>
      </c>
      <c r="L880" s="1" t="s">
        <v>88</v>
      </c>
      <c r="M880" t="s">
        <v>151</v>
      </c>
      <c r="N880" t="s">
        <v>90</v>
      </c>
      <c r="O880" s="1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s="1" t="s">
        <v>130</v>
      </c>
      <c r="AH880" s="1" t="s">
        <v>119</v>
      </c>
      <c r="AI880">
        <v>899</v>
      </c>
      <c r="AJ880" s="1" t="s">
        <v>102</v>
      </c>
      <c r="AK880" s="1">
        <v>0</v>
      </c>
      <c r="AL880">
        <v>210</v>
      </c>
      <c r="AM880">
        <v>1109</v>
      </c>
      <c r="AN880" s="1" t="s">
        <v>103</v>
      </c>
      <c r="AO880" t="s">
        <v>98</v>
      </c>
      <c r="AP880" t="s">
        <v>105</v>
      </c>
      <c r="AQ880" s="1" t="s">
        <v>106</v>
      </c>
      <c r="AR880">
        <v>1155</v>
      </c>
      <c r="AS880">
        <v>0</v>
      </c>
      <c r="AT880" s="1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 s="1">
        <v>0</v>
      </c>
      <c r="BS880" s="1">
        <v>0</v>
      </c>
      <c r="BT880">
        <v>0</v>
      </c>
      <c r="BU880" t="s">
        <v>83</v>
      </c>
      <c r="BV880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>
        <v>148000</v>
      </c>
      <c r="CD880">
        <f t="shared" si="26"/>
        <v>-2</v>
      </c>
      <c r="CE880" s="2">
        <f t="shared" si="27"/>
        <v>131720</v>
      </c>
    </row>
    <row r="881" spans="1:83" x14ac:dyDescent="0.2">
      <c r="A881" s="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s="1" t="s">
        <v>83</v>
      </c>
      <c r="H881" t="s">
        <v>120</v>
      </c>
      <c r="I881" t="s">
        <v>85</v>
      </c>
      <c r="J881" t="s">
        <v>86</v>
      </c>
      <c r="K881" t="s">
        <v>166</v>
      </c>
      <c r="L881" s="1" t="s">
        <v>88</v>
      </c>
      <c r="M881" t="s">
        <v>89</v>
      </c>
      <c r="N881" t="s">
        <v>90</v>
      </c>
      <c r="O881" s="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s="1" t="s">
        <v>100</v>
      </c>
      <c r="AH881" s="1" t="s">
        <v>119</v>
      </c>
      <c r="AI881">
        <v>646</v>
      </c>
      <c r="AJ881" s="1" t="s">
        <v>102</v>
      </c>
      <c r="AK881" s="1">
        <v>0</v>
      </c>
      <c r="AL881">
        <v>218</v>
      </c>
      <c r="AM881">
        <v>864</v>
      </c>
      <c r="AN881" s="1" t="s">
        <v>103</v>
      </c>
      <c r="AO881" t="s">
        <v>104</v>
      </c>
      <c r="AP881" t="s">
        <v>105</v>
      </c>
      <c r="AQ881" s="1" t="s">
        <v>106</v>
      </c>
      <c r="AR881">
        <v>864</v>
      </c>
      <c r="AS881">
        <v>0</v>
      </c>
      <c r="AT881" s="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 s="1">
        <v>0</v>
      </c>
      <c r="BS881" s="1">
        <v>0</v>
      </c>
      <c r="BT881">
        <v>0</v>
      </c>
      <c r="BU881" t="s">
        <v>83</v>
      </c>
      <c r="BV88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>
        <v>136500</v>
      </c>
      <c r="CD881">
        <f t="shared" si="26"/>
        <v>-1</v>
      </c>
      <c r="CE881" s="2">
        <f t="shared" si="27"/>
        <v>128992.5</v>
      </c>
    </row>
    <row r="882" spans="1:83" x14ac:dyDescent="0.2">
      <c r="A882" s="1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s="1" t="s">
        <v>83</v>
      </c>
      <c r="H882" t="s">
        <v>84</v>
      </c>
      <c r="I882" t="s">
        <v>85</v>
      </c>
      <c r="J882" t="s">
        <v>86</v>
      </c>
      <c r="K882" t="s">
        <v>87</v>
      </c>
      <c r="L882" s="1" t="s">
        <v>88</v>
      </c>
      <c r="M882" t="s">
        <v>185</v>
      </c>
      <c r="N882" t="s">
        <v>90</v>
      </c>
      <c r="O882" s="1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s="1" t="s">
        <v>100</v>
      </c>
      <c r="AH882" s="1" t="s">
        <v>119</v>
      </c>
      <c r="AI882">
        <v>980</v>
      </c>
      <c r="AJ882" s="1" t="s">
        <v>102</v>
      </c>
      <c r="AK882" s="1">
        <v>0</v>
      </c>
      <c r="AL882">
        <v>110</v>
      </c>
      <c r="AM882">
        <v>1090</v>
      </c>
      <c r="AN882" s="1" t="s">
        <v>103</v>
      </c>
      <c r="AO882" t="s">
        <v>97</v>
      </c>
      <c r="AP882" t="s">
        <v>105</v>
      </c>
      <c r="AQ882" s="1" t="s">
        <v>106</v>
      </c>
      <c r="AR882">
        <v>1090</v>
      </c>
      <c r="AS882">
        <v>0</v>
      </c>
      <c r="AT882" s="1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 s="1">
        <v>0</v>
      </c>
      <c r="BS882" s="1">
        <v>0</v>
      </c>
      <c r="BT882">
        <v>0</v>
      </c>
      <c r="BU882" t="s">
        <v>83</v>
      </c>
      <c r="BV882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>
        <v>157000</v>
      </c>
      <c r="CD882">
        <f t="shared" si="26"/>
        <v>1</v>
      </c>
      <c r="CE882" s="2">
        <f t="shared" si="27"/>
        <v>165635</v>
      </c>
    </row>
    <row r="883" spans="1:83" x14ac:dyDescent="0.2">
      <c r="A883" s="1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s="1" t="s">
        <v>83</v>
      </c>
      <c r="H883" t="s">
        <v>120</v>
      </c>
      <c r="I883" t="s">
        <v>85</v>
      </c>
      <c r="J883" t="s">
        <v>86</v>
      </c>
      <c r="K883" t="s">
        <v>166</v>
      </c>
      <c r="L883" s="1" t="s">
        <v>88</v>
      </c>
      <c r="M883" t="s">
        <v>189</v>
      </c>
      <c r="N883" t="s">
        <v>90</v>
      </c>
      <c r="O883" s="1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s="1" t="s">
        <v>121</v>
      </c>
      <c r="AH883" s="1" t="s">
        <v>172</v>
      </c>
      <c r="AI883">
        <v>902</v>
      </c>
      <c r="AJ883" s="1" t="s">
        <v>102</v>
      </c>
      <c r="AK883" s="1">
        <v>0</v>
      </c>
      <c r="AL883">
        <v>254</v>
      </c>
      <c r="AM883">
        <v>1156</v>
      </c>
      <c r="AN883" s="1" t="s">
        <v>103</v>
      </c>
      <c r="AO883" t="s">
        <v>104</v>
      </c>
      <c r="AP883" t="s">
        <v>105</v>
      </c>
      <c r="AQ883" s="1" t="s">
        <v>106</v>
      </c>
      <c r="AR883">
        <v>1187</v>
      </c>
      <c r="AS883">
        <v>530</v>
      </c>
      <c r="AT883" s="1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 s="1">
        <v>0</v>
      </c>
      <c r="BS883" s="1">
        <v>0</v>
      </c>
      <c r="BT883">
        <v>0</v>
      </c>
      <c r="BU883" t="s">
        <v>83</v>
      </c>
      <c r="BV883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>
        <v>187500</v>
      </c>
      <c r="CD883">
        <f t="shared" si="26"/>
        <v>1</v>
      </c>
      <c r="CE883" s="2">
        <f t="shared" si="27"/>
        <v>197812.5</v>
      </c>
    </row>
    <row r="884" spans="1:83" x14ac:dyDescent="0.2">
      <c r="A884" s="1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s="1" t="s">
        <v>83</v>
      </c>
      <c r="H884" t="s">
        <v>120</v>
      </c>
      <c r="I884" t="s">
        <v>85</v>
      </c>
      <c r="J884" t="s">
        <v>86</v>
      </c>
      <c r="K884" t="s">
        <v>122</v>
      </c>
      <c r="L884" s="1" t="s">
        <v>88</v>
      </c>
      <c r="M884" t="s">
        <v>193</v>
      </c>
      <c r="N884" t="s">
        <v>90</v>
      </c>
      <c r="O884" s="1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s="1" t="s">
        <v>100</v>
      </c>
      <c r="AH884" s="1" t="s">
        <v>102</v>
      </c>
      <c r="AI884">
        <v>0</v>
      </c>
      <c r="AJ884" s="1" t="s">
        <v>102</v>
      </c>
      <c r="AK884" s="1">
        <v>0</v>
      </c>
      <c r="AL884">
        <v>808</v>
      </c>
      <c r="AM884">
        <v>808</v>
      </c>
      <c r="AN884" s="1" t="s">
        <v>103</v>
      </c>
      <c r="AO884" t="s">
        <v>97</v>
      </c>
      <c r="AP884" t="s">
        <v>105</v>
      </c>
      <c r="AQ884" s="1" t="s">
        <v>106</v>
      </c>
      <c r="AR884">
        <v>808</v>
      </c>
      <c r="AS884">
        <v>785</v>
      </c>
      <c r="AT884" s="1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 s="1">
        <v>0</v>
      </c>
      <c r="BS884" s="1">
        <v>0</v>
      </c>
      <c r="BT884">
        <v>0</v>
      </c>
      <c r="BU884" t="s">
        <v>83</v>
      </c>
      <c r="BV884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>
        <v>178000</v>
      </c>
      <c r="CD884">
        <f t="shared" si="26"/>
        <v>-1</v>
      </c>
      <c r="CE884" s="2">
        <f t="shared" si="27"/>
        <v>168210</v>
      </c>
    </row>
    <row r="885" spans="1:83" x14ac:dyDescent="0.2">
      <c r="A885" s="1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s="1" t="s">
        <v>83</v>
      </c>
      <c r="H885" t="s">
        <v>84</v>
      </c>
      <c r="I885" t="s">
        <v>175</v>
      </c>
      <c r="J885" t="s">
        <v>86</v>
      </c>
      <c r="K885" t="s">
        <v>87</v>
      </c>
      <c r="L885" s="1" t="s">
        <v>88</v>
      </c>
      <c r="M885" t="s">
        <v>232</v>
      </c>
      <c r="N885" t="s">
        <v>90</v>
      </c>
      <c r="O885" s="1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s="1" t="s">
        <v>100</v>
      </c>
      <c r="AH885" s="1" t="s">
        <v>102</v>
      </c>
      <c r="AI885">
        <v>0</v>
      </c>
      <c r="AJ885" s="1" t="s">
        <v>102</v>
      </c>
      <c r="AK885" s="1">
        <v>0</v>
      </c>
      <c r="AL885">
        <v>795</v>
      </c>
      <c r="AM885">
        <v>795</v>
      </c>
      <c r="AN885" s="1" t="s">
        <v>103</v>
      </c>
      <c r="AO885" t="s">
        <v>98</v>
      </c>
      <c r="AP885" t="s">
        <v>177</v>
      </c>
      <c r="AQ885" s="1" t="s">
        <v>106</v>
      </c>
      <c r="AR885">
        <v>954</v>
      </c>
      <c r="AS885">
        <v>795</v>
      </c>
      <c r="AT885" s="1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 s="1">
        <v>0</v>
      </c>
      <c r="BS885" s="1">
        <v>0</v>
      </c>
      <c r="BT885">
        <v>0</v>
      </c>
      <c r="BU885" t="s">
        <v>83</v>
      </c>
      <c r="BV885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>
        <v>118500</v>
      </c>
      <c r="CD885">
        <f t="shared" si="26"/>
        <v>2</v>
      </c>
      <c r="CE885" s="2">
        <f t="shared" si="27"/>
        <v>131535</v>
      </c>
    </row>
    <row r="886" spans="1:83" x14ac:dyDescent="0.2">
      <c r="A886" s="1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s="1" t="s">
        <v>83</v>
      </c>
      <c r="H886" t="s">
        <v>84</v>
      </c>
      <c r="I886" t="s">
        <v>85</v>
      </c>
      <c r="J886" t="s">
        <v>86</v>
      </c>
      <c r="K886" t="s">
        <v>87</v>
      </c>
      <c r="L886" s="1" t="s">
        <v>88</v>
      </c>
      <c r="M886" t="s">
        <v>162</v>
      </c>
      <c r="N886" t="s">
        <v>90</v>
      </c>
      <c r="O886" s="1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s="1" t="s">
        <v>100</v>
      </c>
      <c r="AH886" s="1" t="s">
        <v>141</v>
      </c>
      <c r="AI886">
        <v>432</v>
      </c>
      <c r="AJ886" s="1" t="s">
        <v>102</v>
      </c>
      <c r="AK886" s="1">
        <v>0</v>
      </c>
      <c r="AL886">
        <v>460</v>
      </c>
      <c r="AM886">
        <v>892</v>
      </c>
      <c r="AN886" s="1" t="s">
        <v>103</v>
      </c>
      <c r="AO886" t="s">
        <v>98</v>
      </c>
      <c r="AP886" t="s">
        <v>105</v>
      </c>
      <c r="AQ886" s="1" t="s">
        <v>106</v>
      </c>
      <c r="AR886">
        <v>892</v>
      </c>
      <c r="AS886">
        <v>0</v>
      </c>
      <c r="AT886" s="1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 s="1">
        <v>0</v>
      </c>
      <c r="BS886" s="1">
        <v>0</v>
      </c>
      <c r="BT886">
        <v>0</v>
      </c>
      <c r="BU886" t="s">
        <v>83</v>
      </c>
      <c r="BV886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>
        <v>100000</v>
      </c>
      <c r="CD886">
        <f t="shared" si="26"/>
        <v>-1</v>
      </c>
      <c r="CE886" s="2">
        <f t="shared" si="27"/>
        <v>94500</v>
      </c>
    </row>
    <row r="887" spans="1:83" x14ac:dyDescent="0.2">
      <c r="A887" s="1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s="1" t="s">
        <v>83</v>
      </c>
      <c r="H887" t="s">
        <v>120</v>
      </c>
      <c r="I887" t="s">
        <v>85</v>
      </c>
      <c r="J887" t="s">
        <v>86</v>
      </c>
      <c r="K887" t="s">
        <v>166</v>
      </c>
      <c r="L887" s="1" t="s">
        <v>88</v>
      </c>
      <c r="M887" t="s">
        <v>136</v>
      </c>
      <c r="N887" t="s">
        <v>90</v>
      </c>
      <c r="O887" s="1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s="1" t="s">
        <v>130</v>
      </c>
      <c r="AH887" s="1" t="s">
        <v>101</v>
      </c>
      <c r="AI887">
        <v>1238</v>
      </c>
      <c r="AJ887" s="1" t="s">
        <v>102</v>
      </c>
      <c r="AK887" s="1">
        <v>0</v>
      </c>
      <c r="AL887">
        <v>460</v>
      </c>
      <c r="AM887">
        <v>1698</v>
      </c>
      <c r="AN887" s="1" t="s">
        <v>103</v>
      </c>
      <c r="AO887" t="s">
        <v>104</v>
      </c>
      <c r="AP887" t="s">
        <v>105</v>
      </c>
      <c r="AQ887" s="1" t="s">
        <v>106</v>
      </c>
      <c r="AR887">
        <v>1709</v>
      </c>
      <c r="AS887">
        <v>0</v>
      </c>
      <c r="AT887" s="1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 s="1">
        <v>0</v>
      </c>
      <c r="BS887" s="1">
        <v>0</v>
      </c>
      <c r="BT887">
        <v>0</v>
      </c>
      <c r="BU887" t="s">
        <v>83</v>
      </c>
      <c r="BV887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>
        <v>328900</v>
      </c>
      <c r="CD887">
        <f t="shared" si="26"/>
        <v>0</v>
      </c>
      <c r="CE887" s="2">
        <f t="shared" si="27"/>
        <v>328900</v>
      </c>
    </row>
    <row r="888" spans="1:83" x14ac:dyDescent="0.2">
      <c r="A888" s="1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s="1" t="s">
        <v>83</v>
      </c>
      <c r="H888" t="s">
        <v>84</v>
      </c>
      <c r="I888" t="s">
        <v>85</v>
      </c>
      <c r="J888" t="s">
        <v>86</v>
      </c>
      <c r="K888" t="s">
        <v>122</v>
      </c>
      <c r="L888" s="1" t="s">
        <v>88</v>
      </c>
      <c r="M888" t="s">
        <v>162</v>
      </c>
      <c r="N888" t="s">
        <v>90</v>
      </c>
      <c r="O888" s="1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s="1" t="s">
        <v>100</v>
      </c>
      <c r="AH888" s="1" t="s">
        <v>172</v>
      </c>
      <c r="AI888">
        <v>528</v>
      </c>
      <c r="AJ888" s="1" t="s">
        <v>102</v>
      </c>
      <c r="AK888" s="1">
        <v>0</v>
      </c>
      <c r="AL888">
        <v>1098</v>
      </c>
      <c r="AM888">
        <v>1626</v>
      </c>
      <c r="AN888" s="1" t="s">
        <v>103</v>
      </c>
      <c r="AO888" t="s">
        <v>104</v>
      </c>
      <c r="AP888" t="s">
        <v>105</v>
      </c>
      <c r="AQ888" s="1" t="s">
        <v>106</v>
      </c>
      <c r="AR888">
        <v>1712</v>
      </c>
      <c r="AS888">
        <v>0</v>
      </c>
      <c r="AT888" s="1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 s="1">
        <v>0</v>
      </c>
      <c r="BS888" s="1">
        <v>0</v>
      </c>
      <c r="BT888">
        <v>0</v>
      </c>
      <c r="BU888" t="s">
        <v>83</v>
      </c>
      <c r="BV888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>
        <v>145000</v>
      </c>
      <c r="CD888">
        <f t="shared" si="26"/>
        <v>2</v>
      </c>
      <c r="CE888" s="2">
        <f t="shared" si="27"/>
        <v>160950</v>
      </c>
    </row>
    <row r="889" spans="1:83" x14ac:dyDescent="0.2">
      <c r="A889" s="1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s="1" t="s">
        <v>83</v>
      </c>
      <c r="H889" t="s">
        <v>120</v>
      </c>
      <c r="I889" t="s">
        <v>85</v>
      </c>
      <c r="J889" t="s">
        <v>86</v>
      </c>
      <c r="K889" t="s">
        <v>87</v>
      </c>
      <c r="L889" s="1" t="s">
        <v>88</v>
      </c>
      <c r="M889" t="s">
        <v>185</v>
      </c>
      <c r="N889" t="s">
        <v>90</v>
      </c>
      <c r="O889" s="1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s="1" t="s">
        <v>100</v>
      </c>
      <c r="AH889" s="1" t="s">
        <v>102</v>
      </c>
      <c r="AI889">
        <v>0</v>
      </c>
      <c r="AJ889" s="1" t="s">
        <v>102</v>
      </c>
      <c r="AK889" s="1">
        <v>0</v>
      </c>
      <c r="AL889">
        <v>816</v>
      </c>
      <c r="AM889">
        <v>816</v>
      </c>
      <c r="AN889" s="1" t="s">
        <v>103</v>
      </c>
      <c r="AO889" t="s">
        <v>98</v>
      </c>
      <c r="AP889" t="s">
        <v>105</v>
      </c>
      <c r="AQ889" s="1" t="s">
        <v>106</v>
      </c>
      <c r="AR889">
        <v>872</v>
      </c>
      <c r="AS889">
        <v>521</v>
      </c>
      <c r="AT889" s="1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 s="1">
        <v>0</v>
      </c>
      <c r="BS889" s="1">
        <v>265</v>
      </c>
      <c r="BT889">
        <v>0</v>
      </c>
      <c r="BU889" t="s">
        <v>83</v>
      </c>
      <c r="BV889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>
        <v>135500</v>
      </c>
      <c r="CD889">
        <f t="shared" si="26"/>
        <v>0</v>
      </c>
      <c r="CE889" s="2">
        <f t="shared" si="27"/>
        <v>135500</v>
      </c>
    </row>
    <row r="890" spans="1:83" x14ac:dyDescent="0.2">
      <c r="A890" s="1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s="1" t="s">
        <v>83</v>
      </c>
      <c r="H890" t="s">
        <v>120</v>
      </c>
      <c r="I890" t="s">
        <v>85</v>
      </c>
      <c r="J890" t="s">
        <v>86</v>
      </c>
      <c r="K890" t="s">
        <v>87</v>
      </c>
      <c r="L890" s="1" t="s">
        <v>194</v>
      </c>
      <c r="M890" t="s">
        <v>162</v>
      </c>
      <c r="N890" t="s">
        <v>90</v>
      </c>
      <c r="O890" s="1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s="1" t="s">
        <v>97</v>
      </c>
      <c r="AH890" s="1" t="s">
        <v>119</v>
      </c>
      <c r="AI890">
        <v>351</v>
      </c>
      <c r="AJ890" s="1" t="s">
        <v>153</v>
      </c>
      <c r="AK890" s="1">
        <v>823</v>
      </c>
      <c r="AL890">
        <v>1043</v>
      </c>
      <c r="AM890">
        <v>2217</v>
      </c>
      <c r="AN890" s="1" t="s">
        <v>103</v>
      </c>
      <c r="AO890" t="s">
        <v>104</v>
      </c>
      <c r="AP890" t="s">
        <v>105</v>
      </c>
      <c r="AQ890" s="1" t="s">
        <v>106</v>
      </c>
      <c r="AR890">
        <v>2217</v>
      </c>
      <c r="AS890">
        <v>0</v>
      </c>
      <c r="AT890" s="1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 s="1">
        <v>0</v>
      </c>
      <c r="BS890" s="1">
        <v>224</v>
      </c>
      <c r="BT890">
        <v>0</v>
      </c>
      <c r="BU890" t="s">
        <v>83</v>
      </c>
      <c r="BV890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>
        <v>268000</v>
      </c>
      <c r="CD890">
        <f t="shared" si="26"/>
        <v>1</v>
      </c>
      <c r="CE890" s="2">
        <f t="shared" si="27"/>
        <v>282740</v>
      </c>
    </row>
    <row r="891" spans="1:83" x14ac:dyDescent="0.2">
      <c r="A891" s="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s="1" t="s">
        <v>83</v>
      </c>
      <c r="H891" t="s">
        <v>84</v>
      </c>
      <c r="I891" t="s">
        <v>85</v>
      </c>
      <c r="J891" t="s">
        <v>86</v>
      </c>
      <c r="K891" t="s">
        <v>87</v>
      </c>
      <c r="L891" s="1" t="s">
        <v>88</v>
      </c>
      <c r="M891" t="s">
        <v>162</v>
      </c>
      <c r="N891" t="s">
        <v>114</v>
      </c>
      <c r="O891" s="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s="1" t="s">
        <v>100</v>
      </c>
      <c r="AH891" s="1" t="s">
        <v>141</v>
      </c>
      <c r="AI891">
        <v>1024</v>
      </c>
      <c r="AJ891" s="1" t="s">
        <v>102</v>
      </c>
      <c r="AK891" s="1">
        <v>0</v>
      </c>
      <c r="AL891">
        <v>481</v>
      </c>
      <c r="AM891">
        <v>1505</v>
      </c>
      <c r="AN891" s="1" t="s">
        <v>103</v>
      </c>
      <c r="AO891" t="s">
        <v>104</v>
      </c>
      <c r="AP891" t="s">
        <v>105</v>
      </c>
      <c r="AQ891" s="1" t="s">
        <v>106</v>
      </c>
      <c r="AR891">
        <v>1505</v>
      </c>
      <c r="AS891">
        <v>0</v>
      </c>
      <c r="AT891" s="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 s="1">
        <v>162</v>
      </c>
      <c r="BS891" s="1">
        <v>0</v>
      </c>
      <c r="BT891">
        <v>0</v>
      </c>
      <c r="BU891" t="s">
        <v>83</v>
      </c>
      <c r="BV89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>
        <v>149500</v>
      </c>
      <c r="CD891">
        <f t="shared" si="26"/>
        <v>-1</v>
      </c>
      <c r="CE891" s="2">
        <f t="shared" si="27"/>
        <v>141277.5</v>
      </c>
    </row>
    <row r="892" spans="1:83" x14ac:dyDescent="0.2">
      <c r="A892" s="1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s="1" t="s">
        <v>83</v>
      </c>
      <c r="H892" t="s">
        <v>84</v>
      </c>
      <c r="I892" t="s">
        <v>85</v>
      </c>
      <c r="J892" t="s">
        <v>86</v>
      </c>
      <c r="K892" t="s">
        <v>122</v>
      </c>
      <c r="L892" s="1" t="s">
        <v>88</v>
      </c>
      <c r="M892" t="s">
        <v>162</v>
      </c>
      <c r="N892" t="s">
        <v>144</v>
      </c>
      <c r="O892" s="1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s="1" t="s">
        <v>121</v>
      </c>
      <c r="AH892" s="1" t="s">
        <v>102</v>
      </c>
      <c r="AI892">
        <v>0</v>
      </c>
      <c r="AJ892" s="1" t="s">
        <v>102</v>
      </c>
      <c r="AK892" s="1">
        <v>0</v>
      </c>
      <c r="AL892">
        <v>672</v>
      </c>
      <c r="AM892">
        <v>672</v>
      </c>
      <c r="AN892" s="1" t="s">
        <v>103</v>
      </c>
      <c r="AO892" t="s">
        <v>104</v>
      </c>
      <c r="AP892" t="s">
        <v>105</v>
      </c>
      <c r="AQ892" s="1" t="s">
        <v>106</v>
      </c>
      <c r="AR892">
        <v>672</v>
      </c>
      <c r="AS892">
        <v>252</v>
      </c>
      <c r="AT892" s="1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 s="1">
        <v>0</v>
      </c>
      <c r="BS892" s="1">
        <v>0</v>
      </c>
      <c r="BT892">
        <v>0</v>
      </c>
      <c r="BU892" t="s">
        <v>83</v>
      </c>
      <c r="BV892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>
        <v>122900</v>
      </c>
      <c r="CD892">
        <f t="shared" si="26"/>
        <v>1</v>
      </c>
      <c r="CE892" s="2">
        <f t="shared" si="27"/>
        <v>129659.5</v>
      </c>
    </row>
    <row r="893" spans="1:83" x14ac:dyDescent="0.2">
      <c r="A893" s="1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s="1" t="s">
        <v>83</v>
      </c>
      <c r="H893" t="s">
        <v>84</v>
      </c>
      <c r="I893" t="s">
        <v>85</v>
      </c>
      <c r="J893" t="s">
        <v>86</v>
      </c>
      <c r="K893" t="s">
        <v>87</v>
      </c>
      <c r="L893" s="1" t="s">
        <v>88</v>
      </c>
      <c r="M893" t="s">
        <v>151</v>
      </c>
      <c r="N893" t="s">
        <v>90</v>
      </c>
      <c r="O893" s="1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s="1" t="s">
        <v>100</v>
      </c>
      <c r="AH893" s="1" t="s">
        <v>172</v>
      </c>
      <c r="AI893">
        <v>226</v>
      </c>
      <c r="AJ893" s="1" t="s">
        <v>153</v>
      </c>
      <c r="AK893" s="1">
        <v>500</v>
      </c>
      <c r="AL893">
        <v>192</v>
      </c>
      <c r="AM893">
        <v>918</v>
      </c>
      <c r="AN893" s="1" t="s">
        <v>103</v>
      </c>
      <c r="AO893" t="s">
        <v>97</v>
      </c>
      <c r="AP893" t="s">
        <v>105</v>
      </c>
      <c r="AQ893" s="1" t="s">
        <v>106</v>
      </c>
      <c r="AR893">
        <v>918</v>
      </c>
      <c r="AS893">
        <v>765</v>
      </c>
      <c r="AT893" s="1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 s="1">
        <v>0</v>
      </c>
      <c r="BS893" s="1">
        <v>0</v>
      </c>
      <c r="BT893">
        <v>0</v>
      </c>
      <c r="BU893" t="s">
        <v>83</v>
      </c>
      <c r="BV893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>
        <v>172500</v>
      </c>
      <c r="CD893">
        <f t="shared" si="26"/>
        <v>-1</v>
      </c>
      <c r="CE893" s="2">
        <f t="shared" si="27"/>
        <v>163012.5</v>
      </c>
    </row>
    <row r="894" spans="1:83" x14ac:dyDescent="0.2">
      <c r="A894" s="1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s="1" t="s">
        <v>83</v>
      </c>
      <c r="H894" t="s">
        <v>84</v>
      </c>
      <c r="I894" t="s">
        <v>85</v>
      </c>
      <c r="J894" t="s">
        <v>86</v>
      </c>
      <c r="K894" t="s">
        <v>87</v>
      </c>
      <c r="L894" s="1" t="s">
        <v>88</v>
      </c>
      <c r="M894" t="s">
        <v>151</v>
      </c>
      <c r="N894" t="s">
        <v>90</v>
      </c>
      <c r="O894" s="1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s="1" t="s">
        <v>100</v>
      </c>
      <c r="AH894" s="1" t="s">
        <v>101</v>
      </c>
      <c r="AI894">
        <v>663</v>
      </c>
      <c r="AJ894" s="1" t="s">
        <v>102</v>
      </c>
      <c r="AK894" s="1">
        <v>0</v>
      </c>
      <c r="AL894">
        <v>396</v>
      </c>
      <c r="AM894">
        <v>1059</v>
      </c>
      <c r="AN894" s="1" t="s">
        <v>103</v>
      </c>
      <c r="AO894" t="s">
        <v>98</v>
      </c>
      <c r="AP894" t="s">
        <v>105</v>
      </c>
      <c r="AQ894" s="1" t="s">
        <v>106</v>
      </c>
      <c r="AR894">
        <v>1068</v>
      </c>
      <c r="AS894">
        <v>0</v>
      </c>
      <c r="AT894" s="1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 s="1">
        <v>0</v>
      </c>
      <c r="BS894" s="1">
        <v>0</v>
      </c>
      <c r="BT894">
        <v>0</v>
      </c>
      <c r="BU894" t="s">
        <v>83</v>
      </c>
      <c r="BV894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>
        <v>154500</v>
      </c>
      <c r="CD894">
        <f t="shared" si="26"/>
        <v>2</v>
      </c>
      <c r="CE894" s="2">
        <f t="shared" si="27"/>
        <v>171495</v>
      </c>
    </row>
    <row r="895" spans="1:83" x14ac:dyDescent="0.2">
      <c r="A895" s="1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s="1" t="s">
        <v>83</v>
      </c>
      <c r="H895" t="s">
        <v>84</v>
      </c>
      <c r="I895" t="s">
        <v>85</v>
      </c>
      <c r="J895" t="s">
        <v>86</v>
      </c>
      <c r="K895" t="s">
        <v>87</v>
      </c>
      <c r="L895" s="1" t="s">
        <v>88</v>
      </c>
      <c r="M895" t="s">
        <v>151</v>
      </c>
      <c r="N895" t="s">
        <v>139</v>
      </c>
      <c r="O895" s="1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s="1" t="s">
        <v>121</v>
      </c>
      <c r="AH895" s="1" t="s">
        <v>141</v>
      </c>
      <c r="AI895">
        <v>1064</v>
      </c>
      <c r="AJ895" s="1" t="s">
        <v>102</v>
      </c>
      <c r="AK895" s="1">
        <v>0</v>
      </c>
      <c r="AL895">
        <v>319</v>
      </c>
      <c r="AM895">
        <v>1383</v>
      </c>
      <c r="AN895" s="1" t="s">
        <v>103</v>
      </c>
      <c r="AO895" t="s">
        <v>98</v>
      </c>
      <c r="AP895" t="s">
        <v>105</v>
      </c>
      <c r="AQ895" s="1" t="s">
        <v>106</v>
      </c>
      <c r="AR895">
        <v>1383</v>
      </c>
      <c r="AS895">
        <v>0</v>
      </c>
      <c r="AT895" s="1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 s="1">
        <v>0</v>
      </c>
      <c r="BS895" s="1">
        <v>0</v>
      </c>
      <c r="BT895">
        <v>0</v>
      </c>
      <c r="BU895" t="s">
        <v>83</v>
      </c>
      <c r="BV895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>
        <v>165000</v>
      </c>
      <c r="CD895">
        <f t="shared" si="26"/>
        <v>0</v>
      </c>
      <c r="CE895" s="2">
        <f t="shared" si="27"/>
        <v>165000</v>
      </c>
    </row>
    <row r="896" spans="1:83" x14ac:dyDescent="0.2">
      <c r="A896" s="1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s="1" t="s">
        <v>83</v>
      </c>
      <c r="H896" t="s">
        <v>84</v>
      </c>
      <c r="I896" t="s">
        <v>175</v>
      </c>
      <c r="J896" t="s">
        <v>86</v>
      </c>
      <c r="K896" t="s">
        <v>87</v>
      </c>
      <c r="L896" s="1" t="s">
        <v>88</v>
      </c>
      <c r="M896" t="s">
        <v>170</v>
      </c>
      <c r="N896" t="s">
        <v>90</v>
      </c>
      <c r="O896" s="1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s="1" t="s">
        <v>83</v>
      </c>
      <c r="AH896" s="1" t="s">
        <v>83</v>
      </c>
      <c r="AI896">
        <v>0</v>
      </c>
      <c r="AJ896" s="1" t="s">
        <v>83</v>
      </c>
      <c r="AK896" s="1">
        <v>0</v>
      </c>
      <c r="AL896">
        <v>0</v>
      </c>
      <c r="AM896">
        <v>0</v>
      </c>
      <c r="AN896" s="1" t="s">
        <v>103</v>
      </c>
      <c r="AO896" t="s">
        <v>98</v>
      </c>
      <c r="AP896" t="s">
        <v>105</v>
      </c>
      <c r="AQ896" s="1" t="s">
        <v>106</v>
      </c>
      <c r="AR896">
        <v>1535</v>
      </c>
      <c r="AS896">
        <v>0</v>
      </c>
      <c r="AT896" s="1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 s="1">
        <v>0</v>
      </c>
      <c r="BS896" s="1">
        <v>0</v>
      </c>
      <c r="BT896">
        <v>0</v>
      </c>
      <c r="BU896" t="s">
        <v>83</v>
      </c>
      <c r="BV896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>
        <v>118858</v>
      </c>
      <c r="CD896">
        <f t="shared" si="26"/>
        <v>-1</v>
      </c>
      <c r="CE896" s="2">
        <f t="shared" si="27"/>
        <v>112320.81</v>
      </c>
    </row>
    <row r="897" spans="1:83" x14ac:dyDescent="0.2">
      <c r="A897" s="1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s="1" t="s">
        <v>83</v>
      </c>
      <c r="H897" t="s">
        <v>84</v>
      </c>
      <c r="I897" t="s">
        <v>85</v>
      </c>
      <c r="J897" t="s">
        <v>86</v>
      </c>
      <c r="K897" t="s">
        <v>87</v>
      </c>
      <c r="L897" s="1" t="s">
        <v>88</v>
      </c>
      <c r="M897" t="s">
        <v>162</v>
      </c>
      <c r="N897" t="s">
        <v>90</v>
      </c>
      <c r="O897" s="1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s="1" t="s">
        <v>100</v>
      </c>
      <c r="AH897" s="1" t="s">
        <v>141</v>
      </c>
      <c r="AI897">
        <v>400</v>
      </c>
      <c r="AJ897" s="1" t="s">
        <v>102</v>
      </c>
      <c r="AK897" s="1">
        <v>0</v>
      </c>
      <c r="AL897">
        <v>380</v>
      </c>
      <c r="AM897">
        <v>780</v>
      </c>
      <c r="AN897" s="1" t="s">
        <v>103</v>
      </c>
      <c r="AO897" t="s">
        <v>98</v>
      </c>
      <c r="AP897" t="s">
        <v>105</v>
      </c>
      <c r="AQ897" s="1" t="s">
        <v>106</v>
      </c>
      <c r="AR897">
        <v>983</v>
      </c>
      <c r="AS897">
        <v>813</v>
      </c>
      <c r="AT897" s="1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 s="1">
        <v>0</v>
      </c>
      <c r="BS897" s="1">
        <v>0</v>
      </c>
      <c r="BT897">
        <v>0</v>
      </c>
      <c r="BU897" t="s">
        <v>83</v>
      </c>
      <c r="BV897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>
        <v>140000</v>
      </c>
      <c r="CD897">
        <f t="shared" si="26"/>
        <v>0</v>
      </c>
      <c r="CE897" s="2">
        <f t="shared" si="27"/>
        <v>140000</v>
      </c>
    </row>
    <row r="898" spans="1:83" x14ac:dyDescent="0.2">
      <c r="A898" s="1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s="1" t="s">
        <v>174</v>
      </c>
      <c r="H898" t="s">
        <v>84</v>
      </c>
      <c r="I898" t="s">
        <v>85</v>
      </c>
      <c r="J898" t="s">
        <v>86</v>
      </c>
      <c r="K898" t="s">
        <v>87</v>
      </c>
      <c r="L898" s="1" t="s">
        <v>88</v>
      </c>
      <c r="M898" t="s">
        <v>176</v>
      </c>
      <c r="N898" t="s">
        <v>90</v>
      </c>
      <c r="O898" s="1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s="1" t="s">
        <v>100</v>
      </c>
      <c r="AH898" s="1" t="s">
        <v>119</v>
      </c>
      <c r="AI898">
        <v>285</v>
      </c>
      <c r="AJ898" s="1" t="s">
        <v>102</v>
      </c>
      <c r="AK898" s="1">
        <v>0</v>
      </c>
      <c r="AL898">
        <v>666</v>
      </c>
      <c r="AM898">
        <v>951</v>
      </c>
      <c r="AN898" s="1" t="s">
        <v>103</v>
      </c>
      <c r="AO898" t="s">
        <v>104</v>
      </c>
      <c r="AP898" t="s">
        <v>177</v>
      </c>
      <c r="AQ898" s="1" t="s">
        <v>106</v>
      </c>
      <c r="AR898">
        <v>951</v>
      </c>
      <c r="AS898">
        <v>0</v>
      </c>
      <c r="AT898" s="1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 s="1">
        <v>0</v>
      </c>
      <c r="BS898" s="1">
        <v>0</v>
      </c>
      <c r="BT898">
        <v>0</v>
      </c>
      <c r="BU898" t="s">
        <v>83</v>
      </c>
      <c r="BV898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>
        <v>106500</v>
      </c>
      <c r="CD898">
        <f t="shared" si="26"/>
        <v>2</v>
      </c>
      <c r="CE898" s="2">
        <f t="shared" si="27"/>
        <v>118215</v>
      </c>
    </row>
    <row r="899" spans="1:83" x14ac:dyDescent="0.2">
      <c r="A899" s="1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s="1" t="s">
        <v>83</v>
      </c>
      <c r="H899" t="s">
        <v>84</v>
      </c>
      <c r="I899" t="s">
        <v>85</v>
      </c>
      <c r="J899" t="s">
        <v>86</v>
      </c>
      <c r="K899" t="s">
        <v>87</v>
      </c>
      <c r="L899" s="1" t="s">
        <v>88</v>
      </c>
      <c r="M899" t="s">
        <v>170</v>
      </c>
      <c r="N899" t="s">
        <v>114</v>
      </c>
      <c r="O899" s="1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s="1" t="s">
        <v>83</v>
      </c>
      <c r="AH899" s="1" t="s">
        <v>83</v>
      </c>
      <c r="AI899">
        <v>0</v>
      </c>
      <c r="AJ899" s="1" t="s">
        <v>83</v>
      </c>
      <c r="AK899" s="1">
        <v>0</v>
      </c>
      <c r="AL899">
        <v>0</v>
      </c>
      <c r="AM899">
        <v>0</v>
      </c>
      <c r="AN899" s="1" t="s">
        <v>103</v>
      </c>
      <c r="AO899" t="s">
        <v>98</v>
      </c>
      <c r="AP899" t="s">
        <v>105</v>
      </c>
      <c r="AQ899" s="1" t="s">
        <v>106</v>
      </c>
      <c r="AR899">
        <v>1120</v>
      </c>
      <c r="AS899">
        <v>1120</v>
      </c>
      <c r="AT899" s="1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 s="1">
        <v>0</v>
      </c>
      <c r="BS899" s="1">
        <v>0</v>
      </c>
      <c r="BT899">
        <v>0</v>
      </c>
      <c r="BU899" t="s">
        <v>83</v>
      </c>
      <c r="BV899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>
        <v>142953</v>
      </c>
      <c r="CD899">
        <f t="shared" si="26"/>
        <v>-1</v>
      </c>
      <c r="CE899" s="2">
        <f t="shared" si="27"/>
        <v>135090.58499999999</v>
      </c>
    </row>
    <row r="900" spans="1:83" x14ac:dyDescent="0.2">
      <c r="A900" s="1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s="1" t="s">
        <v>83</v>
      </c>
      <c r="H900" t="s">
        <v>120</v>
      </c>
      <c r="I900" t="s">
        <v>85</v>
      </c>
      <c r="J900" t="s">
        <v>86</v>
      </c>
      <c r="K900" t="s">
        <v>87</v>
      </c>
      <c r="L900" s="1" t="s">
        <v>88</v>
      </c>
      <c r="M900" t="s">
        <v>154</v>
      </c>
      <c r="N900" t="s">
        <v>90</v>
      </c>
      <c r="O900" s="1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s="1" t="s">
        <v>97</v>
      </c>
      <c r="AH900" s="1" t="s">
        <v>101</v>
      </c>
      <c r="AI900">
        <v>2188</v>
      </c>
      <c r="AJ900" s="1" t="s">
        <v>102</v>
      </c>
      <c r="AK900" s="1">
        <v>0</v>
      </c>
      <c r="AL900">
        <v>142</v>
      </c>
      <c r="AM900">
        <v>2330</v>
      </c>
      <c r="AN900" s="1" t="s">
        <v>103</v>
      </c>
      <c r="AO900" t="s">
        <v>104</v>
      </c>
      <c r="AP900" t="s">
        <v>105</v>
      </c>
      <c r="AQ900" s="1" t="s">
        <v>106</v>
      </c>
      <c r="AR900">
        <v>2364</v>
      </c>
      <c r="AS900">
        <v>0</v>
      </c>
      <c r="AT900" s="1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 s="1">
        <v>0</v>
      </c>
      <c r="BS900" s="1">
        <v>0</v>
      </c>
      <c r="BT900">
        <v>0</v>
      </c>
      <c r="BU900" t="s">
        <v>83</v>
      </c>
      <c r="BV900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>
        <v>611657</v>
      </c>
      <c r="CD900">
        <f t="shared" ref="CD900:CD963" si="28">2008-BZ900</f>
        <v>-2</v>
      </c>
      <c r="CE900" s="2">
        <f t="shared" ref="CE900:CE963" si="29">CC900+(CC900*(CD900*0.055))</f>
        <v>544374.73</v>
      </c>
    </row>
    <row r="901" spans="1:83" x14ac:dyDescent="0.2">
      <c r="A901" s="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s="1" t="s">
        <v>83</v>
      </c>
      <c r="H901" t="s">
        <v>84</v>
      </c>
      <c r="I901" t="s">
        <v>85</v>
      </c>
      <c r="J901" t="s">
        <v>86</v>
      </c>
      <c r="K901" t="s">
        <v>87</v>
      </c>
      <c r="L901" s="1" t="s">
        <v>88</v>
      </c>
      <c r="M901" t="s">
        <v>151</v>
      </c>
      <c r="N901" t="s">
        <v>114</v>
      </c>
      <c r="O901" s="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s="1" t="s">
        <v>100</v>
      </c>
      <c r="AH901" s="1" t="s">
        <v>141</v>
      </c>
      <c r="AI901">
        <v>465</v>
      </c>
      <c r="AJ901" s="1" t="s">
        <v>102</v>
      </c>
      <c r="AK901" s="1">
        <v>0</v>
      </c>
      <c r="AL901">
        <v>447</v>
      </c>
      <c r="AM901">
        <v>912</v>
      </c>
      <c r="AN901" s="1" t="s">
        <v>103</v>
      </c>
      <c r="AO901" t="s">
        <v>98</v>
      </c>
      <c r="AP901" t="s">
        <v>105</v>
      </c>
      <c r="AQ901" s="1" t="s">
        <v>106</v>
      </c>
      <c r="AR901">
        <v>1236</v>
      </c>
      <c r="AS901">
        <v>0</v>
      </c>
      <c r="AT901" s="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 s="1">
        <v>0</v>
      </c>
      <c r="BS901" s="1">
        <v>0</v>
      </c>
      <c r="BT901">
        <v>0</v>
      </c>
      <c r="BU901" t="s">
        <v>83</v>
      </c>
      <c r="BV90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>
        <v>135000</v>
      </c>
      <c r="CD901">
        <f t="shared" si="28"/>
        <v>2</v>
      </c>
      <c r="CE901" s="2">
        <f t="shared" si="29"/>
        <v>149850</v>
      </c>
    </row>
    <row r="902" spans="1:83" x14ac:dyDescent="0.2">
      <c r="A902" s="1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s="1" t="s">
        <v>83</v>
      </c>
      <c r="H902" t="s">
        <v>120</v>
      </c>
      <c r="I902" t="s">
        <v>85</v>
      </c>
      <c r="J902" t="s">
        <v>86</v>
      </c>
      <c r="K902" t="s">
        <v>87</v>
      </c>
      <c r="L902" s="1" t="s">
        <v>88</v>
      </c>
      <c r="M902" t="s">
        <v>162</v>
      </c>
      <c r="N902" t="s">
        <v>90</v>
      </c>
      <c r="O902" s="1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s="1" t="s">
        <v>100</v>
      </c>
      <c r="AH902" s="1" t="s">
        <v>119</v>
      </c>
      <c r="AI902">
        <v>322</v>
      </c>
      <c r="AJ902" s="1" t="s">
        <v>102</v>
      </c>
      <c r="AK902" s="1">
        <v>0</v>
      </c>
      <c r="AL902">
        <v>536</v>
      </c>
      <c r="AM902">
        <v>858</v>
      </c>
      <c r="AN902" s="1" t="s">
        <v>103</v>
      </c>
      <c r="AO902" t="s">
        <v>98</v>
      </c>
      <c r="AP902" t="s">
        <v>105</v>
      </c>
      <c r="AQ902" s="1" t="s">
        <v>106</v>
      </c>
      <c r="AR902">
        <v>858</v>
      </c>
      <c r="AS902">
        <v>0</v>
      </c>
      <c r="AT902" s="1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 s="1">
        <v>0</v>
      </c>
      <c r="BS902" s="1">
        <v>0</v>
      </c>
      <c r="BT902">
        <v>0</v>
      </c>
      <c r="BU902" t="s">
        <v>83</v>
      </c>
      <c r="BV902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>
        <v>110000</v>
      </c>
      <c r="CD902">
        <f t="shared" si="28"/>
        <v>1</v>
      </c>
      <c r="CE902" s="2">
        <f t="shared" si="29"/>
        <v>116050</v>
      </c>
    </row>
    <row r="903" spans="1:83" x14ac:dyDescent="0.2">
      <c r="A903" s="1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s="1" t="s">
        <v>83</v>
      </c>
      <c r="H903" t="s">
        <v>120</v>
      </c>
      <c r="I903" t="s">
        <v>85</v>
      </c>
      <c r="J903" t="s">
        <v>86</v>
      </c>
      <c r="K903" t="s">
        <v>87</v>
      </c>
      <c r="L903" s="1" t="s">
        <v>88</v>
      </c>
      <c r="M903" t="s">
        <v>162</v>
      </c>
      <c r="N903" t="s">
        <v>90</v>
      </c>
      <c r="O903" s="1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s="1" t="s">
        <v>121</v>
      </c>
      <c r="AH903" s="1" t="s">
        <v>141</v>
      </c>
      <c r="AI903">
        <v>860</v>
      </c>
      <c r="AJ903" s="1" t="s">
        <v>102</v>
      </c>
      <c r="AK903" s="1">
        <v>0</v>
      </c>
      <c r="AL903">
        <v>132</v>
      </c>
      <c r="AM903">
        <v>992</v>
      </c>
      <c r="AN903" s="1" t="s">
        <v>103</v>
      </c>
      <c r="AO903" t="s">
        <v>98</v>
      </c>
      <c r="AP903" t="s">
        <v>105</v>
      </c>
      <c r="AQ903" s="1" t="s">
        <v>106</v>
      </c>
      <c r="AR903">
        <v>1306</v>
      </c>
      <c r="AS903">
        <v>0</v>
      </c>
      <c r="AT903" s="1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 s="1">
        <v>0</v>
      </c>
      <c r="BS903" s="1">
        <v>0</v>
      </c>
      <c r="BT903">
        <v>0</v>
      </c>
      <c r="BU903" t="s">
        <v>83</v>
      </c>
      <c r="BV903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>
        <v>153000</v>
      </c>
      <c r="CD903">
        <f t="shared" si="28"/>
        <v>-1</v>
      </c>
      <c r="CE903" s="2">
        <f t="shared" si="29"/>
        <v>144585</v>
      </c>
    </row>
    <row r="904" spans="1:83" x14ac:dyDescent="0.2">
      <c r="A904" s="1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s="1" t="s">
        <v>83</v>
      </c>
      <c r="H904" t="s">
        <v>84</v>
      </c>
      <c r="I904" t="s">
        <v>85</v>
      </c>
      <c r="J904" t="s">
        <v>86</v>
      </c>
      <c r="K904" t="s">
        <v>87</v>
      </c>
      <c r="L904" s="1" t="s">
        <v>88</v>
      </c>
      <c r="M904" t="s">
        <v>193</v>
      </c>
      <c r="N904" t="s">
        <v>90</v>
      </c>
      <c r="O904" s="1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s="1" t="s">
        <v>100</v>
      </c>
      <c r="AH904" s="1" t="s">
        <v>102</v>
      </c>
      <c r="AI904">
        <v>0</v>
      </c>
      <c r="AJ904" s="1" t="s">
        <v>102</v>
      </c>
      <c r="AK904" s="1">
        <v>0</v>
      </c>
      <c r="AL904">
        <v>783</v>
      </c>
      <c r="AM904">
        <v>783</v>
      </c>
      <c r="AN904" s="1" t="s">
        <v>103</v>
      </c>
      <c r="AO904" t="s">
        <v>104</v>
      </c>
      <c r="AP904" t="s">
        <v>105</v>
      </c>
      <c r="AQ904" s="1" t="s">
        <v>106</v>
      </c>
      <c r="AR904">
        <v>807</v>
      </c>
      <c r="AS904">
        <v>702</v>
      </c>
      <c r="AT904" s="1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 s="1">
        <v>0</v>
      </c>
      <c r="BS904" s="1">
        <v>0</v>
      </c>
      <c r="BT904">
        <v>0</v>
      </c>
      <c r="BU904" t="s">
        <v>83</v>
      </c>
      <c r="BV904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>
        <v>180000</v>
      </c>
      <c r="CD904">
        <f t="shared" si="28"/>
        <v>2</v>
      </c>
      <c r="CE904" s="2">
        <f t="shared" si="29"/>
        <v>199800</v>
      </c>
    </row>
    <row r="905" spans="1:83" x14ac:dyDescent="0.2">
      <c r="A905" s="1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s="1" t="s">
        <v>83</v>
      </c>
      <c r="H905" t="s">
        <v>120</v>
      </c>
      <c r="I905" t="s">
        <v>199</v>
      </c>
      <c r="J905" t="s">
        <v>86</v>
      </c>
      <c r="K905" t="s">
        <v>166</v>
      </c>
      <c r="L905" s="1" t="s">
        <v>88</v>
      </c>
      <c r="M905" t="s">
        <v>193</v>
      </c>
      <c r="N905" t="s">
        <v>90</v>
      </c>
      <c r="O905" s="1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s="1" t="s">
        <v>100</v>
      </c>
      <c r="AH905" s="1" t="s">
        <v>102</v>
      </c>
      <c r="AI905">
        <v>0</v>
      </c>
      <c r="AJ905" s="1" t="s">
        <v>102</v>
      </c>
      <c r="AK905" s="1">
        <v>0</v>
      </c>
      <c r="AL905">
        <v>1670</v>
      </c>
      <c r="AM905">
        <v>1670</v>
      </c>
      <c r="AN905" s="1" t="s">
        <v>103</v>
      </c>
      <c r="AO905" t="s">
        <v>104</v>
      </c>
      <c r="AP905" t="s">
        <v>105</v>
      </c>
      <c r="AQ905" s="1" t="s">
        <v>106</v>
      </c>
      <c r="AR905">
        <v>1670</v>
      </c>
      <c r="AS905">
        <v>0</v>
      </c>
      <c r="AT905" s="1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 s="1">
        <v>0</v>
      </c>
      <c r="BS905" s="1">
        <v>0</v>
      </c>
      <c r="BT905">
        <v>0</v>
      </c>
      <c r="BU905" t="s">
        <v>83</v>
      </c>
      <c r="BV905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>
        <v>240000</v>
      </c>
      <c r="CD905">
        <f t="shared" si="28"/>
        <v>2</v>
      </c>
      <c r="CE905" s="2">
        <f t="shared" si="29"/>
        <v>266400</v>
      </c>
    </row>
    <row r="906" spans="1:83" x14ac:dyDescent="0.2">
      <c r="A906" s="1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s="1" t="s">
        <v>83</v>
      </c>
      <c r="H906" t="s">
        <v>120</v>
      </c>
      <c r="I906" t="s">
        <v>85</v>
      </c>
      <c r="J906" t="s">
        <v>86</v>
      </c>
      <c r="K906" t="s">
        <v>87</v>
      </c>
      <c r="L906" s="1" t="s">
        <v>88</v>
      </c>
      <c r="M906" t="s">
        <v>151</v>
      </c>
      <c r="N906" t="s">
        <v>90</v>
      </c>
      <c r="O906" s="1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s="1" t="s">
        <v>100</v>
      </c>
      <c r="AH906" s="1" t="s">
        <v>101</v>
      </c>
      <c r="AI906">
        <v>599</v>
      </c>
      <c r="AJ906" s="1" t="s">
        <v>102</v>
      </c>
      <c r="AK906" s="1">
        <v>0</v>
      </c>
      <c r="AL906">
        <v>277</v>
      </c>
      <c r="AM906">
        <v>876</v>
      </c>
      <c r="AN906" s="1" t="s">
        <v>103</v>
      </c>
      <c r="AO906" t="s">
        <v>98</v>
      </c>
      <c r="AP906" t="s">
        <v>105</v>
      </c>
      <c r="AQ906" s="1" t="s">
        <v>106</v>
      </c>
      <c r="AR906">
        <v>902</v>
      </c>
      <c r="AS906">
        <v>0</v>
      </c>
      <c r="AT906" s="1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 s="1">
        <v>0</v>
      </c>
      <c r="BS906" s="1">
        <v>0</v>
      </c>
      <c r="BT906">
        <v>0</v>
      </c>
      <c r="BU906" t="s">
        <v>83</v>
      </c>
      <c r="BV906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>
        <v>125500</v>
      </c>
      <c r="CD906">
        <f t="shared" si="28"/>
        <v>1</v>
      </c>
      <c r="CE906" s="2">
        <f t="shared" si="29"/>
        <v>132402.5</v>
      </c>
    </row>
    <row r="907" spans="1:83" x14ac:dyDescent="0.2">
      <c r="A907" s="1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s="1" t="s">
        <v>83</v>
      </c>
      <c r="H907" t="s">
        <v>84</v>
      </c>
      <c r="I907" t="s">
        <v>85</v>
      </c>
      <c r="J907" t="s">
        <v>86</v>
      </c>
      <c r="K907" t="s">
        <v>87</v>
      </c>
      <c r="L907" s="1" t="s">
        <v>88</v>
      </c>
      <c r="M907" t="s">
        <v>162</v>
      </c>
      <c r="N907" t="s">
        <v>90</v>
      </c>
      <c r="O907" s="1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s="1" t="s">
        <v>100</v>
      </c>
      <c r="AH907" s="1" t="s">
        <v>153</v>
      </c>
      <c r="AI907">
        <v>354</v>
      </c>
      <c r="AJ907" s="1" t="s">
        <v>172</v>
      </c>
      <c r="AK907" s="1">
        <v>290</v>
      </c>
      <c r="AL907">
        <v>412</v>
      </c>
      <c r="AM907">
        <v>1056</v>
      </c>
      <c r="AN907" s="1" t="s">
        <v>103</v>
      </c>
      <c r="AO907" t="s">
        <v>98</v>
      </c>
      <c r="AP907" t="s">
        <v>105</v>
      </c>
      <c r="AQ907" s="1" t="s">
        <v>106</v>
      </c>
      <c r="AR907">
        <v>1063</v>
      </c>
      <c r="AS907">
        <v>0</v>
      </c>
      <c r="AT907" s="1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 s="1">
        <v>0</v>
      </c>
      <c r="BS907" s="1">
        <v>0</v>
      </c>
      <c r="BT907">
        <v>0</v>
      </c>
      <c r="BU907" t="s">
        <v>83</v>
      </c>
      <c r="BV907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>
        <v>128000</v>
      </c>
      <c r="CD907">
        <f t="shared" si="28"/>
        <v>-2</v>
      </c>
      <c r="CE907" s="2">
        <f t="shared" si="29"/>
        <v>113920</v>
      </c>
    </row>
    <row r="908" spans="1:83" x14ac:dyDescent="0.2">
      <c r="A908" s="1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s="1" t="s">
        <v>83</v>
      </c>
      <c r="H908" t="s">
        <v>120</v>
      </c>
      <c r="I908" t="s">
        <v>85</v>
      </c>
      <c r="J908" t="s">
        <v>86</v>
      </c>
      <c r="K908" t="s">
        <v>122</v>
      </c>
      <c r="L908" s="1" t="s">
        <v>88</v>
      </c>
      <c r="M908" t="s">
        <v>136</v>
      </c>
      <c r="N908" t="s">
        <v>90</v>
      </c>
      <c r="O908" s="1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s="1" t="s">
        <v>100</v>
      </c>
      <c r="AH908" s="1" t="s">
        <v>101</v>
      </c>
      <c r="AI908">
        <v>63</v>
      </c>
      <c r="AJ908" s="1" t="s">
        <v>102</v>
      </c>
      <c r="AK908" s="1">
        <v>0</v>
      </c>
      <c r="AL908">
        <v>1560</v>
      </c>
      <c r="AM908">
        <v>1623</v>
      </c>
      <c r="AN908" s="1" t="s">
        <v>103</v>
      </c>
      <c r="AO908" t="s">
        <v>104</v>
      </c>
      <c r="AP908" t="s">
        <v>105</v>
      </c>
      <c r="AQ908" s="1" t="s">
        <v>106</v>
      </c>
      <c r="AR908">
        <v>1636</v>
      </c>
      <c r="AS908">
        <v>0</v>
      </c>
      <c r="AT908" s="1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 s="1">
        <v>0</v>
      </c>
      <c r="BS908" s="1">
        <v>0</v>
      </c>
      <c r="BT908">
        <v>0</v>
      </c>
      <c r="BU908" t="s">
        <v>83</v>
      </c>
      <c r="BV908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>
        <v>255000</v>
      </c>
      <c r="CD908">
        <f t="shared" si="28"/>
        <v>1</v>
      </c>
      <c r="CE908" s="2">
        <f t="shared" si="29"/>
        <v>269025</v>
      </c>
    </row>
    <row r="909" spans="1:83" x14ac:dyDescent="0.2">
      <c r="A909" s="1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s="1" t="s">
        <v>83</v>
      </c>
      <c r="H909" t="s">
        <v>120</v>
      </c>
      <c r="I909" t="s">
        <v>85</v>
      </c>
      <c r="J909" t="s">
        <v>86</v>
      </c>
      <c r="K909" t="s">
        <v>87</v>
      </c>
      <c r="L909" s="1" t="s">
        <v>88</v>
      </c>
      <c r="M909" t="s">
        <v>123</v>
      </c>
      <c r="N909" t="s">
        <v>90</v>
      </c>
      <c r="O909" s="1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s="1" t="s">
        <v>100</v>
      </c>
      <c r="AH909" s="1" t="s">
        <v>153</v>
      </c>
      <c r="AI909">
        <v>223</v>
      </c>
      <c r="AJ909" s="1" t="s">
        <v>102</v>
      </c>
      <c r="AK909" s="1">
        <v>0</v>
      </c>
      <c r="AL909">
        <v>794</v>
      </c>
      <c r="AM909">
        <v>1017</v>
      </c>
      <c r="AN909" s="1" t="s">
        <v>103</v>
      </c>
      <c r="AO909" t="s">
        <v>97</v>
      </c>
      <c r="AP909" t="s">
        <v>105</v>
      </c>
      <c r="AQ909" s="1" t="s">
        <v>106</v>
      </c>
      <c r="AR909">
        <v>1020</v>
      </c>
      <c r="AS909">
        <v>1037</v>
      </c>
      <c r="AT909" s="1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 s="1">
        <v>0</v>
      </c>
      <c r="BS909" s="1">
        <v>322</v>
      </c>
      <c r="BT909">
        <v>0</v>
      </c>
      <c r="BU909" t="s">
        <v>83</v>
      </c>
      <c r="BV909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>
        <v>250000</v>
      </c>
      <c r="CD909">
        <f t="shared" si="28"/>
        <v>2</v>
      </c>
      <c r="CE909" s="2">
        <f t="shared" si="29"/>
        <v>277500</v>
      </c>
    </row>
    <row r="910" spans="1:83" x14ac:dyDescent="0.2">
      <c r="A910" s="1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s="1" t="s">
        <v>83</v>
      </c>
      <c r="H910" t="s">
        <v>120</v>
      </c>
      <c r="I910" t="s">
        <v>195</v>
      </c>
      <c r="J910" t="s">
        <v>86</v>
      </c>
      <c r="K910" t="s">
        <v>87</v>
      </c>
      <c r="L910" s="1" t="s">
        <v>194</v>
      </c>
      <c r="M910" t="s">
        <v>131</v>
      </c>
      <c r="N910" t="s">
        <v>90</v>
      </c>
      <c r="O910" s="1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s="1" t="s">
        <v>130</v>
      </c>
      <c r="AH910" s="1" t="s">
        <v>141</v>
      </c>
      <c r="AI910">
        <v>301</v>
      </c>
      <c r="AJ910" s="1" t="s">
        <v>119</v>
      </c>
      <c r="AK910" s="1">
        <v>324</v>
      </c>
      <c r="AL910">
        <v>239</v>
      </c>
      <c r="AM910">
        <v>864</v>
      </c>
      <c r="AN910" s="1" t="s">
        <v>103</v>
      </c>
      <c r="AO910" t="s">
        <v>98</v>
      </c>
      <c r="AP910" t="s">
        <v>105</v>
      </c>
      <c r="AQ910" s="1" t="s">
        <v>106</v>
      </c>
      <c r="AR910">
        <v>902</v>
      </c>
      <c r="AS910">
        <v>0</v>
      </c>
      <c r="AT910" s="1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 s="1">
        <v>0</v>
      </c>
      <c r="BS910" s="1">
        <v>0</v>
      </c>
      <c r="BT910">
        <v>0</v>
      </c>
      <c r="BU910" t="s">
        <v>83</v>
      </c>
      <c r="BV910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>
        <v>131000</v>
      </c>
      <c r="CD910">
        <f t="shared" si="28"/>
        <v>2</v>
      </c>
      <c r="CE910" s="2">
        <f t="shared" si="29"/>
        <v>145410</v>
      </c>
    </row>
    <row r="911" spans="1:83" x14ac:dyDescent="0.2">
      <c r="A911" s="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s="1" t="s">
        <v>83</v>
      </c>
      <c r="H911" t="s">
        <v>160</v>
      </c>
      <c r="I911" t="s">
        <v>85</v>
      </c>
      <c r="J911" t="s">
        <v>86</v>
      </c>
      <c r="K911" t="s">
        <v>87</v>
      </c>
      <c r="L911" s="1" t="s">
        <v>88</v>
      </c>
      <c r="M911" t="s">
        <v>193</v>
      </c>
      <c r="N911" t="s">
        <v>90</v>
      </c>
      <c r="O911" s="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s="1" t="s">
        <v>100</v>
      </c>
      <c r="AH911" s="1" t="s">
        <v>102</v>
      </c>
      <c r="AI911">
        <v>0</v>
      </c>
      <c r="AJ911" s="1" t="s">
        <v>102</v>
      </c>
      <c r="AK911" s="1">
        <v>0</v>
      </c>
      <c r="AL911">
        <v>742</v>
      </c>
      <c r="AM911">
        <v>742</v>
      </c>
      <c r="AN911" s="1" t="s">
        <v>103</v>
      </c>
      <c r="AO911" t="s">
        <v>104</v>
      </c>
      <c r="AP911" t="s">
        <v>105</v>
      </c>
      <c r="AQ911" s="1" t="s">
        <v>106</v>
      </c>
      <c r="AR911">
        <v>742</v>
      </c>
      <c r="AS911">
        <v>742</v>
      </c>
      <c r="AT911" s="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 s="1">
        <v>0</v>
      </c>
      <c r="BS911" s="1">
        <v>0</v>
      </c>
      <c r="BT911">
        <v>0</v>
      </c>
      <c r="BU911" t="s">
        <v>83</v>
      </c>
      <c r="BV91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>
        <v>174000</v>
      </c>
      <c r="CD911">
        <f t="shared" si="28"/>
        <v>-1</v>
      </c>
      <c r="CE911" s="2">
        <f t="shared" si="29"/>
        <v>164430</v>
      </c>
    </row>
    <row r="912" spans="1:83" x14ac:dyDescent="0.2">
      <c r="A912" s="1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s="1" t="s">
        <v>83</v>
      </c>
      <c r="H912" t="s">
        <v>84</v>
      </c>
      <c r="I912" t="s">
        <v>85</v>
      </c>
      <c r="J912" t="s">
        <v>86</v>
      </c>
      <c r="K912" t="s">
        <v>122</v>
      </c>
      <c r="L912" s="1" t="s">
        <v>88</v>
      </c>
      <c r="M912" t="s">
        <v>162</v>
      </c>
      <c r="N912" t="s">
        <v>114</v>
      </c>
      <c r="O912" s="1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s="1" t="s">
        <v>100</v>
      </c>
      <c r="AH912" s="1" t="s">
        <v>153</v>
      </c>
      <c r="AI912">
        <v>443</v>
      </c>
      <c r="AJ912" s="1" t="s">
        <v>102</v>
      </c>
      <c r="AK912" s="1">
        <v>0</v>
      </c>
      <c r="AL912">
        <v>662</v>
      </c>
      <c r="AM912">
        <v>1105</v>
      </c>
      <c r="AN912" s="1" t="s">
        <v>103</v>
      </c>
      <c r="AO912" t="s">
        <v>98</v>
      </c>
      <c r="AP912" t="s">
        <v>105</v>
      </c>
      <c r="AQ912" s="1" t="s">
        <v>164</v>
      </c>
      <c r="AR912">
        <v>1105</v>
      </c>
      <c r="AS912">
        <v>1169</v>
      </c>
      <c r="AT912" s="1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 s="1">
        <v>0</v>
      </c>
      <c r="BS912" s="1">
        <v>0</v>
      </c>
      <c r="BT912">
        <v>0</v>
      </c>
      <c r="BU912" t="s">
        <v>83</v>
      </c>
      <c r="BV912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>
        <v>154300</v>
      </c>
      <c r="CD912">
        <f t="shared" si="28"/>
        <v>-2</v>
      </c>
      <c r="CE912" s="2">
        <f t="shared" si="29"/>
        <v>137327</v>
      </c>
    </row>
    <row r="913" spans="1:83" x14ac:dyDescent="0.2">
      <c r="A913" s="1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s="1" t="s">
        <v>83</v>
      </c>
      <c r="H913" t="s">
        <v>120</v>
      </c>
      <c r="I913" t="s">
        <v>85</v>
      </c>
      <c r="J913" t="s">
        <v>86</v>
      </c>
      <c r="K913" t="s">
        <v>166</v>
      </c>
      <c r="L913" s="1" t="s">
        <v>194</v>
      </c>
      <c r="M913" t="s">
        <v>89</v>
      </c>
      <c r="N913" t="s">
        <v>90</v>
      </c>
      <c r="O913" s="1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s="1" t="s">
        <v>130</v>
      </c>
      <c r="AH913" s="1" t="s">
        <v>119</v>
      </c>
      <c r="AI913">
        <v>196</v>
      </c>
      <c r="AJ913" s="1" t="s">
        <v>102</v>
      </c>
      <c r="AK913" s="1">
        <v>0</v>
      </c>
      <c r="AL913">
        <v>1072</v>
      </c>
      <c r="AM913">
        <v>1268</v>
      </c>
      <c r="AN913" s="1" t="s">
        <v>103</v>
      </c>
      <c r="AO913" t="s">
        <v>98</v>
      </c>
      <c r="AP913" t="s">
        <v>105</v>
      </c>
      <c r="AQ913" s="1" t="s">
        <v>106</v>
      </c>
      <c r="AR913">
        <v>1268</v>
      </c>
      <c r="AS913">
        <v>0</v>
      </c>
      <c r="AT913" s="1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 s="1">
        <v>0</v>
      </c>
      <c r="BS913" s="1">
        <v>0</v>
      </c>
      <c r="BT913">
        <v>0</v>
      </c>
      <c r="BU913" t="s">
        <v>83</v>
      </c>
      <c r="BV913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>
        <v>143500</v>
      </c>
      <c r="CD913">
        <f t="shared" si="28"/>
        <v>-1</v>
      </c>
      <c r="CE913" s="2">
        <f t="shared" si="29"/>
        <v>135607.5</v>
      </c>
    </row>
    <row r="914" spans="1:83" x14ac:dyDescent="0.2">
      <c r="A914" s="1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s="1" t="s">
        <v>83</v>
      </c>
      <c r="H914" t="s">
        <v>84</v>
      </c>
      <c r="I914" t="s">
        <v>85</v>
      </c>
      <c r="J914" t="s">
        <v>86</v>
      </c>
      <c r="K914" t="s">
        <v>87</v>
      </c>
      <c r="L914" s="1" t="s">
        <v>88</v>
      </c>
      <c r="M914" t="s">
        <v>148</v>
      </c>
      <c r="N914" t="s">
        <v>90</v>
      </c>
      <c r="O914" s="1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s="1" t="s">
        <v>100</v>
      </c>
      <c r="AH914" s="1" t="s">
        <v>153</v>
      </c>
      <c r="AI914">
        <v>489</v>
      </c>
      <c r="AJ914" s="1" t="s">
        <v>102</v>
      </c>
      <c r="AK914" s="1">
        <v>0</v>
      </c>
      <c r="AL914">
        <v>279</v>
      </c>
      <c r="AM914">
        <v>768</v>
      </c>
      <c r="AN914" s="1" t="s">
        <v>103</v>
      </c>
      <c r="AO914" t="s">
        <v>98</v>
      </c>
      <c r="AP914" t="s">
        <v>177</v>
      </c>
      <c r="AQ914" s="1" t="s">
        <v>106</v>
      </c>
      <c r="AR914">
        <v>1015</v>
      </c>
      <c r="AS914">
        <v>0</v>
      </c>
      <c r="AT914" s="1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 s="1">
        <v>0</v>
      </c>
      <c r="BS914" s="1">
        <v>120</v>
      </c>
      <c r="BT914">
        <v>0</v>
      </c>
      <c r="BU914" t="s">
        <v>83</v>
      </c>
      <c r="BV914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>
        <v>88000</v>
      </c>
      <c r="CD914">
        <f t="shared" si="28"/>
        <v>2</v>
      </c>
      <c r="CE914" s="2">
        <f t="shared" si="29"/>
        <v>97680</v>
      </c>
    </row>
    <row r="915" spans="1:83" x14ac:dyDescent="0.2">
      <c r="A915" s="1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s="1" t="s">
        <v>83</v>
      </c>
      <c r="H915" t="s">
        <v>84</v>
      </c>
      <c r="I915" t="s">
        <v>199</v>
      </c>
      <c r="J915" t="s">
        <v>86</v>
      </c>
      <c r="K915" t="s">
        <v>87</v>
      </c>
      <c r="L915" s="1" t="s">
        <v>88</v>
      </c>
      <c r="M915" t="s">
        <v>123</v>
      </c>
      <c r="N915" t="s">
        <v>90</v>
      </c>
      <c r="O915" s="1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s="1" t="s">
        <v>100</v>
      </c>
      <c r="AH915" s="1" t="s">
        <v>141</v>
      </c>
      <c r="AI915">
        <v>284</v>
      </c>
      <c r="AJ915" s="1" t="s">
        <v>102</v>
      </c>
      <c r="AK915" s="1">
        <v>0</v>
      </c>
      <c r="AL915">
        <v>717</v>
      </c>
      <c r="AM915">
        <v>1001</v>
      </c>
      <c r="AN915" s="1" t="s">
        <v>103</v>
      </c>
      <c r="AO915" t="s">
        <v>98</v>
      </c>
      <c r="AP915" t="s">
        <v>177</v>
      </c>
      <c r="AQ915" s="1" t="s">
        <v>164</v>
      </c>
      <c r="AR915">
        <v>1001</v>
      </c>
      <c r="AS915">
        <v>1001</v>
      </c>
      <c r="AT915" s="1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 s="1">
        <v>0</v>
      </c>
      <c r="BS915" s="1">
        <v>0</v>
      </c>
      <c r="BT915">
        <v>0</v>
      </c>
      <c r="BU915" t="s">
        <v>83</v>
      </c>
      <c r="BV915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>
        <v>145000</v>
      </c>
      <c r="CD915">
        <f t="shared" si="28"/>
        <v>1</v>
      </c>
      <c r="CE915" s="2">
        <f t="shared" si="29"/>
        <v>152975</v>
      </c>
    </row>
    <row r="916" spans="1:83" x14ac:dyDescent="0.2">
      <c r="A916" s="1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s="1" t="s">
        <v>82</v>
      </c>
      <c r="H916" t="s">
        <v>84</v>
      </c>
      <c r="I916" t="s">
        <v>85</v>
      </c>
      <c r="J916" t="s">
        <v>86</v>
      </c>
      <c r="K916" t="s">
        <v>87</v>
      </c>
      <c r="L916" s="1" t="s">
        <v>88</v>
      </c>
      <c r="M916" t="s">
        <v>136</v>
      </c>
      <c r="N916" t="s">
        <v>90</v>
      </c>
      <c r="O916" s="1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s="1" t="s">
        <v>130</v>
      </c>
      <c r="AH916" s="1" t="s">
        <v>101</v>
      </c>
      <c r="AI916">
        <v>294</v>
      </c>
      <c r="AJ916" s="1" t="s">
        <v>102</v>
      </c>
      <c r="AK916" s="1">
        <v>0</v>
      </c>
      <c r="AL916">
        <v>318</v>
      </c>
      <c r="AM916">
        <v>612</v>
      </c>
      <c r="AN916" s="1" t="s">
        <v>103</v>
      </c>
      <c r="AO916" t="s">
        <v>104</v>
      </c>
      <c r="AP916" t="s">
        <v>105</v>
      </c>
      <c r="AQ916" s="1" t="s">
        <v>106</v>
      </c>
      <c r="AR916">
        <v>612</v>
      </c>
      <c r="AS916">
        <v>612</v>
      </c>
      <c r="AT916" s="1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 s="1">
        <v>0</v>
      </c>
      <c r="BS916" s="1">
        <v>0</v>
      </c>
      <c r="BT916">
        <v>0</v>
      </c>
      <c r="BU916" t="s">
        <v>83</v>
      </c>
      <c r="BV916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>
        <v>173733</v>
      </c>
      <c r="CD916">
        <f t="shared" si="28"/>
        <v>-1</v>
      </c>
      <c r="CE916" s="2">
        <f t="shared" si="29"/>
        <v>164177.685</v>
      </c>
    </row>
    <row r="917" spans="1:83" x14ac:dyDescent="0.2">
      <c r="A917" s="1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s="1" t="s">
        <v>83</v>
      </c>
      <c r="H917" t="s">
        <v>84</v>
      </c>
      <c r="I917" t="s">
        <v>85</v>
      </c>
      <c r="J917" t="s">
        <v>86</v>
      </c>
      <c r="K917" t="s">
        <v>87</v>
      </c>
      <c r="L917" s="1" t="s">
        <v>88</v>
      </c>
      <c r="M917" t="s">
        <v>178</v>
      </c>
      <c r="N917" t="s">
        <v>90</v>
      </c>
      <c r="O917" s="1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s="1" t="s">
        <v>100</v>
      </c>
      <c r="AH917" s="1" t="s">
        <v>102</v>
      </c>
      <c r="AI917">
        <v>0</v>
      </c>
      <c r="AJ917" s="1" t="s">
        <v>102</v>
      </c>
      <c r="AK917" s="1">
        <v>0</v>
      </c>
      <c r="AL917">
        <v>546</v>
      </c>
      <c r="AM917">
        <v>546</v>
      </c>
      <c r="AN917" s="1" t="s">
        <v>103</v>
      </c>
      <c r="AO917" t="s">
        <v>147</v>
      </c>
      <c r="AP917" t="s">
        <v>105</v>
      </c>
      <c r="AQ917" s="1" t="s">
        <v>106</v>
      </c>
      <c r="AR917">
        <v>546</v>
      </c>
      <c r="AS917">
        <v>546</v>
      </c>
      <c r="AT917" s="1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 s="1">
        <v>0</v>
      </c>
      <c r="BS917" s="1">
        <v>0</v>
      </c>
      <c r="BT917">
        <v>0</v>
      </c>
      <c r="BU917" t="s">
        <v>83</v>
      </c>
      <c r="BV917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>
        <v>75000</v>
      </c>
      <c r="CD917">
        <f t="shared" si="28"/>
        <v>1</v>
      </c>
      <c r="CE917" s="2">
        <f t="shared" si="29"/>
        <v>79125</v>
      </c>
    </row>
    <row r="918" spans="1:83" x14ac:dyDescent="0.2">
      <c r="A918" s="1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s="1" t="s">
        <v>83</v>
      </c>
      <c r="H918" t="s">
        <v>84</v>
      </c>
      <c r="I918" t="s">
        <v>85</v>
      </c>
      <c r="J918" t="s">
        <v>86</v>
      </c>
      <c r="K918" t="s">
        <v>87</v>
      </c>
      <c r="L918" s="1" t="s">
        <v>88</v>
      </c>
      <c r="M918" t="s">
        <v>176</v>
      </c>
      <c r="N918" t="s">
        <v>90</v>
      </c>
      <c r="O918" s="1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s="1" t="s">
        <v>130</v>
      </c>
      <c r="AH918" s="1" t="s">
        <v>141</v>
      </c>
      <c r="AI918">
        <v>50</v>
      </c>
      <c r="AJ918" s="1" t="s">
        <v>102</v>
      </c>
      <c r="AK918" s="1">
        <v>0</v>
      </c>
      <c r="AL918">
        <v>430</v>
      </c>
      <c r="AM918">
        <v>480</v>
      </c>
      <c r="AN918" s="1" t="s">
        <v>103</v>
      </c>
      <c r="AO918" t="s">
        <v>98</v>
      </c>
      <c r="AP918" t="s">
        <v>177</v>
      </c>
      <c r="AQ918" s="1" t="s">
        <v>164</v>
      </c>
      <c r="AR918">
        <v>480</v>
      </c>
      <c r="AS918">
        <v>0</v>
      </c>
      <c r="AT918" s="1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 s="1">
        <v>0</v>
      </c>
      <c r="BS918" s="1">
        <v>0</v>
      </c>
      <c r="BT918">
        <v>0</v>
      </c>
      <c r="BU918" t="s">
        <v>83</v>
      </c>
      <c r="BV918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>
        <v>35311</v>
      </c>
      <c r="CD918">
        <f t="shared" si="28"/>
        <v>2</v>
      </c>
      <c r="CE918" s="2">
        <f t="shared" si="29"/>
        <v>39195.21</v>
      </c>
    </row>
    <row r="919" spans="1:83" x14ac:dyDescent="0.2">
      <c r="A919" s="1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s="1" t="s">
        <v>83</v>
      </c>
      <c r="H919" t="s">
        <v>84</v>
      </c>
      <c r="I919" t="s">
        <v>85</v>
      </c>
      <c r="J919" t="s">
        <v>86</v>
      </c>
      <c r="K919" t="s">
        <v>87</v>
      </c>
      <c r="L919" s="1" t="s">
        <v>88</v>
      </c>
      <c r="M919" t="s">
        <v>185</v>
      </c>
      <c r="N919" t="s">
        <v>90</v>
      </c>
      <c r="O919" s="1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s="1" t="s">
        <v>100</v>
      </c>
      <c r="AH919" s="1" t="s">
        <v>119</v>
      </c>
      <c r="AI919">
        <v>1059</v>
      </c>
      <c r="AJ919" s="1" t="s">
        <v>102</v>
      </c>
      <c r="AK919" s="1">
        <v>0</v>
      </c>
      <c r="AL919">
        <v>75</v>
      </c>
      <c r="AM919">
        <v>1134</v>
      </c>
      <c r="AN919" s="1" t="s">
        <v>103</v>
      </c>
      <c r="AO919" t="s">
        <v>104</v>
      </c>
      <c r="AP919" t="s">
        <v>105</v>
      </c>
      <c r="AQ919" s="1" t="s">
        <v>164</v>
      </c>
      <c r="AR919">
        <v>1229</v>
      </c>
      <c r="AS919">
        <v>0</v>
      </c>
      <c r="AT919" s="1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 s="1">
        <v>0</v>
      </c>
      <c r="BS919" s="1">
        <v>0</v>
      </c>
      <c r="BT919">
        <v>0</v>
      </c>
      <c r="BU919" t="s">
        <v>83</v>
      </c>
      <c r="BV919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>
        <v>135000</v>
      </c>
      <c r="CD919">
        <f t="shared" si="28"/>
        <v>-1</v>
      </c>
      <c r="CE919" s="2">
        <f t="shared" si="29"/>
        <v>127575</v>
      </c>
    </row>
    <row r="920" spans="1:83" x14ac:dyDescent="0.2">
      <c r="A920" s="1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s="1" t="s">
        <v>83</v>
      </c>
      <c r="H920" t="s">
        <v>120</v>
      </c>
      <c r="I920" t="s">
        <v>85</v>
      </c>
      <c r="J920" t="s">
        <v>86</v>
      </c>
      <c r="K920" t="s">
        <v>122</v>
      </c>
      <c r="L920" s="1" t="s">
        <v>88</v>
      </c>
      <c r="M920" t="s">
        <v>170</v>
      </c>
      <c r="N920" t="s">
        <v>90</v>
      </c>
      <c r="O920" s="1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s="1" t="s">
        <v>121</v>
      </c>
      <c r="AH920" s="1" t="s">
        <v>141</v>
      </c>
      <c r="AI920">
        <v>48</v>
      </c>
      <c r="AJ920" s="1" t="s">
        <v>101</v>
      </c>
      <c r="AK920" s="1">
        <v>634</v>
      </c>
      <c r="AL920">
        <v>422</v>
      </c>
      <c r="AM920">
        <v>1104</v>
      </c>
      <c r="AN920" s="1" t="s">
        <v>103</v>
      </c>
      <c r="AO920" t="s">
        <v>104</v>
      </c>
      <c r="AP920" t="s">
        <v>105</v>
      </c>
      <c r="AQ920" s="1" t="s">
        <v>106</v>
      </c>
      <c r="AR920">
        <v>912</v>
      </c>
      <c r="AS920">
        <v>1215</v>
      </c>
      <c r="AT920" s="1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 s="1">
        <v>0</v>
      </c>
      <c r="BS920" s="1">
        <v>0</v>
      </c>
      <c r="BT920">
        <v>0</v>
      </c>
      <c r="BU920" t="s">
        <v>83</v>
      </c>
      <c r="BV920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>
        <v>238000</v>
      </c>
      <c r="CD920">
        <f t="shared" si="28"/>
        <v>1</v>
      </c>
      <c r="CE920" s="2">
        <f t="shared" si="29"/>
        <v>251090</v>
      </c>
    </row>
    <row r="921" spans="1:83" x14ac:dyDescent="0.2">
      <c r="A921" s="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s="1" t="s">
        <v>83</v>
      </c>
      <c r="H921" t="s">
        <v>120</v>
      </c>
      <c r="I921" t="s">
        <v>85</v>
      </c>
      <c r="J921" t="s">
        <v>86</v>
      </c>
      <c r="K921" t="s">
        <v>122</v>
      </c>
      <c r="L921" s="1" t="s">
        <v>88</v>
      </c>
      <c r="M921" t="s">
        <v>162</v>
      </c>
      <c r="N921" t="s">
        <v>90</v>
      </c>
      <c r="O921" s="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s="1" t="s">
        <v>100</v>
      </c>
      <c r="AH921" s="1" t="s">
        <v>119</v>
      </c>
      <c r="AI921">
        <v>528</v>
      </c>
      <c r="AJ921" s="1" t="s">
        <v>141</v>
      </c>
      <c r="AK921" s="1">
        <v>411</v>
      </c>
      <c r="AL921">
        <v>245</v>
      </c>
      <c r="AM921">
        <v>1184</v>
      </c>
      <c r="AN921" s="1" t="s">
        <v>103</v>
      </c>
      <c r="AO921" t="s">
        <v>104</v>
      </c>
      <c r="AP921" t="s">
        <v>105</v>
      </c>
      <c r="AQ921" s="1" t="s">
        <v>106</v>
      </c>
      <c r="AR921">
        <v>1414</v>
      </c>
      <c r="AS921">
        <v>0</v>
      </c>
      <c r="AT921" s="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 s="1">
        <v>0</v>
      </c>
      <c r="BS921" s="1">
        <v>190</v>
      </c>
      <c r="BT921">
        <v>0</v>
      </c>
      <c r="BU921" t="s">
        <v>83</v>
      </c>
      <c r="BV92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>
        <v>176500</v>
      </c>
      <c r="CD921">
        <f t="shared" si="28"/>
        <v>0</v>
      </c>
      <c r="CE921" s="2">
        <f t="shared" si="29"/>
        <v>176500</v>
      </c>
    </row>
    <row r="922" spans="1:83" x14ac:dyDescent="0.2">
      <c r="A922" s="1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s="1" t="s">
        <v>83</v>
      </c>
      <c r="H922" t="s">
        <v>120</v>
      </c>
      <c r="I922" t="s">
        <v>85</v>
      </c>
      <c r="J922" t="s">
        <v>86</v>
      </c>
      <c r="K922" t="s">
        <v>87</v>
      </c>
      <c r="L922" s="1" t="s">
        <v>88</v>
      </c>
      <c r="M922" t="s">
        <v>170</v>
      </c>
      <c r="N922" t="s">
        <v>90</v>
      </c>
      <c r="O922" s="1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s="1" t="s">
        <v>100</v>
      </c>
      <c r="AH922" s="1" t="s">
        <v>101</v>
      </c>
      <c r="AI922">
        <v>814</v>
      </c>
      <c r="AJ922" s="1" t="s">
        <v>102</v>
      </c>
      <c r="AK922" s="1">
        <v>0</v>
      </c>
      <c r="AL922">
        <v>114</v>
      </c>
      <c r="AM922">
        <v>928</v>
      </c>
      <c r="AN922" s="1" t="s">
        <v>103</v>
      </c>
      <c r="AO922" t="s">
        <v>104</v>
      </c>
      <c r="AP922" t="s">
        <v>105</v>
      </c>
      <c r="AQ922" s="1" t="s">
        <v>106</v>
      </c>
      <c r="AR922">
        <v>936</v>
      </c>
      <c r="AS922">
        <v>785</v>
      </c>
      <c r="AT922" s="1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 s="1">
        <v>0</v>
      </c>
      <c r="BS922" s="1">
        <v>0</v>
      </c>
      <c r="BT922">
        <v>0</v>
      </c>
      <c r="BU922" t="s">
        <v>83</v>
      </c>
      <c r="BV922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>
        <v>201000</v>
      </c>
      <c r="CD922">
        <f t="shared" si="28"/>
        <v>1</v>
      </c>
      <c r="CE922" s="2">
        <f t="shared" si="29"/>
        <v>212055</v>
      </c>
    </row>
    <row r="923" spans="1:83" x14ac:dyDescent="0.2">
      <c r="A923" s="1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s="1" t="s">
        <v>83</v>
      </c>
      <c r="H923" t="s">
        <v>84</v>
      </c>
      <c r="I923" t="s">
        <v>85</v>
      </c>
      <c r="J923" t="s">
        <v>86</v>
      </c>
      <c r="K923" t="s">
        <v>87</v>
      </c>
      <c r="L923" s="1" t="s">
        <v>88</v>
      </c>
      <c r="M923" t="s">
        <v>185</v>
      </c>
      <c r="N923" t="s">
        <v>114</v>
      </c>
      <c r="O923" s="1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s="1" t="s">
        <v>100</v>
      </c>
      <c r="AH923" s="1" t="s">
        <v>119</v>
      </c>
      <c r="AI923">
        <v>1084</v>
      </c>
      <c r="AJ923" s="1" t="s">
        <v>102</v>
      </c>
      <c r="AK923" s="1">
        <v>0</v>
      </c>
      <c r="AL923">
        <v>188</v>
      </c>
      <c r="AM923">
        <v>1272</v>
      </c>
      <c r="AN923" s="1" t="s">
        <v>103</v>
      </c>
      <c r="AO923" t="s">
        <v>97</v>
      </c>
      <c r="AP923" t="s">
        <v>105</v>
      </c>
      <c r="AQ923" s="1" t="s">
        <v>106</v>
      </c>
      <c r="AR923">
        <v>1272</v>
      </c>
      <c r="AS923">
        <v>928</v>
      </c>
      <c r="AT923" s="1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 s="1">
        <v>0</v>
      </c>
      <c r="BS923" s="1">
        <v>0</v>
      </c>
      <c r="BT923">
        <v>0</v>
      </c>
      <c r="BU923" t="s">
        <v>83</v>
      </c>
      <c r="BV923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>
        <v>145900</v>
      </c>
      <c r="CD923">
        <f t="shared" si="28"/>
        <v>0</v>
      </c>
      <c r="CE923" s="2">
        <f t="shared" si="29"/>
        <v>145900</v>
      </c>
    </row>
    <row r="924" spans="1:83" x14ac:dyDescent="0.2">
      <c r="A924" s="1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s="1" t="s">
        <v>83</v>
      </c>
      <c r="H924" t="s">
        <v>84</v>
      </c>
      <c r="I924" t="s">
        <v>85</v>
      </c>
      <c r="J924" t="s">
        <v>86</v>
      </c>
      <c r="K924" t="s">
        <v>87</v>
      </c>
      <c r="L924" s="1" t="s">
        <v>88</v>
      </c>
      <c r="M924" t="s">
        <v>193</v>
      </c>
      <c r="N924" t="s">
        <v>202</v>
      </c>
      <c r="O924" s="1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s="1" t="s">
        <v>100</v>
      </c>
      <c r="AH924" s="1" t="s">
        <v>101</v>
      </c>
      <c r="AI924">
        <v>28</v>
      </c>
      <c r="AJ924" s="1" t="s">
        <v>102</v>
      </c>
      <c r="AK924" s="1">
        <v>0</v>
      </c>
      <c r="AL924">
        <v>1288</v>
      </c>
      <c r="AM924">
        <v>1316</v>
      </c>
      <c r="AN924" s="1" t="s">
        <v>103</v>
      </c>
      <c r="AO924" t="s">
        <v>104</v>
      </c>
      <c r="AP924" t="s">
        <v>105</v>
      </c>
      <c r="AQ924" s="1" t="s">
        <v>106</v>
      </c>
      <c r="AR924">
        <v>1316</v>
      </c>
      <c r="AS924">
        <v>0</v>
      </c>
      <c r="AT924" s="1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 s="1">
        <v>23</v>
      </c>
      <c r="BS924" s="1">
        <v>0</v>
      </c>
      <c r="BT924">
        <v>0</v>
      </c>
      <c r="BU924" t="s">
        <v>83</v>
      </c>
      <c r="BV924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>
        <v>169990</v>
      </c>
      <c r="CD924">
        <f t="shared" si="28"/>
        <v>2</v>
      </c>
      <c r="CE924" s="2">
        <f t="shared" si="29"/>
        <v>188688.9</v>
      </c>
    </row>
    <row r="925" spans="1:83" x14ac:dyDescent="0.2">
      <c r="A925" s="1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s="1" t="s">
        <v>83</v>
      </c>
      <c r="H925" t="s">
        <v>84</v>
      </c>
      <c r="I925" t="s">
        <v>85</v>
      </c>
      <c r="J925" t="s">
        <v>86</v>
      </c>
      <c r="K925" t="s">
        <v>87</v>
      </c>
      <c r="L925" s="1" t="s">
        <v>88</v>
      </c>
      <c r="M925" t="s">
        <v>170</v>
      </c>
      <c r="N925" t="s">
        <v>90</v>
      </c>
      <c r="O925" s="1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s="1" t="s">
        <v>100</v>
      </c>
      <c r="AH925" s="1" t="s">
        <v>172</v>
      </c>
      <c r="AI925">
        <v>165</v>
      </c>
      <c r="AJ925" s="1" t="s">
        <v>101</v>
      </c>
      <c r="AK925" s="1">
        <v>841</v>
      </c>
      <c r="AL925">
        <v>598</v>
      </c>
      <c r="AM925">
        <v>1604</v>
      </c>
      <c r="AN925" s="1" t="s">
        <v>103</v>
      </c>
      <c r="AO925" t="s">
        <v>104</v>
      </c>
      <c r="AP925" t="s">
        <v>105</v>
      </c>
      <c r="AQ925" s="1" t="s">
        <v>106</v>
      </c>
      <c r="AR925">
        <v>1617</v>
      </c>
      <c r="AS925">
        <v>0</v>
      </c>
      <c r="AT925" s="1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 s="1">
        <v>0</v>
      </c>
      <c r="BS925" s="1">
        <v>0</v>
      </c>
      <c r="BT925">
        <v>0</v>
      </c>
      <c r="BU925" t="s">
        <v>83</v>
      </c>
      <c r="BV925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>
        <v>193000</v>
      </c>
      <c r="CD925">
        <f t="shared" si="28"/>
        <v>0</v>
      </c>
      <c r="CE925" s="2">
        <f t="shared" si="29"/>
        <v>193000</v>
      </c>
    </row>
    <row r="926" spans="1:83" x14ac:dyDescent="0.2">
      <c r="A926" s="1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s="1" t="s">
        <v>83</v>
      </c>
      <c r="H926" t="s">
        <v>84</v>
      </c>
      <c r="I926" t="s">
        <v>85</v>
      </c>
      <c r="J926" t="s">
        <v>86</v>
      </c>
      <c r="K926" t="s">
        <v>87</v>
      </c>
      <c r="L926" s="1" t="s">
        <v>88</v>
      </c>
      <c r="M926" t="s">
        <v>138</v>
      </c>
      <c r="N926" t="s">
        <v>90</v>
      </c>
      <c r="O926" s="1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s="1" t="s">
        <v>100</v>
      </c>
      <c r="AH926" s="1" t="s">
        <v>141</v>
      </c>
      <c r="AI926">
        <v>625</v>
      </c>
      <c r="AJ926" s="1" t="s">
        <v>172</v>
      </c>
      <c r="AK926" s="1">
        <v>1061</v>
      </c>
      <c r="AL926">
        <v>0</v>
      </c>
      <c r="AM926">
        <v>1686</v>
      </c>
      <c r="AN926" s="1" t="s">
        <v>103</v>
      </c>
      <c r="AO926" t="s">
        <v>98</v>
      </c>
      <c r="AP926" t="s">
        <v>105</v>
      </c>
      <c r="AQ926" s="1" t="s">
        <v>106</v>
      </c>
      <c r="AR926">
        <v>1686</v>
      </c>
      <c r="AS926">
        <v>0</v>
      </c>
      <c r="AT926" s="1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 s="1">
        <v>0</v>
      </c>
      <c r="BS926" s="1">
        <v>0</v>
      </c>
      <c r="BT926">
        <v>0</v>
      </c>
      <c r="BU926" t="s">
        <v>83</v>
      </c>
      <c r="BV926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>
        <v>207500</v>
      </c>
      <c r="CD926">
        <f t="shared" si="28"/>
        <v>2</v>
      </c>
      <c r="CE926" s="2">
        <f t="shared" si="29"/>
        <v>230325</v>
      </c>
    </row>
    <row r="927" spans="1:83" x14ac:dyDescent="0.2">
      <c r="A927" s="1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s="1" t="s">
        <v>83</v>
      </c>
      <c r="H927" t="s">
        <v>120</v>
      </c>
      <c r="I927" t="s">
        <v>85</v>
      </c>
      <c r="J927" t="s">
        <v>86</v>
      </c>
      <c r="K927" t="s">
        <v>122</v>
      </c>
      <c r="L927" s="1" t="s">
        <v>88</v>
      </c>
      <c r="M927" t="s">
        <v>138</v>
      </c>
      <c r="N927" t="s">
        <v>90</v>
      </c>
      <c r="O927" s="1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s="1" t="s">
        <v>130</v>
      </c>
      <c r="AH927" s="1" t="s">
        <v>119</v>
      </c>
      <c r="AI927">
        <v>767</v>
      </c>
      <c r="AJ927" s="1" t="s">
        <v>172</v>
      </c>
      <c r="AK927" s="1">
        <v>93</v>
      </c>
      <c r="AL927">
        <v>266</v>
      </c>
      <c r="AM927">
        <v>1126</v>
      </c>
      <c r="AN927" s="1" t="s">
        <v>103</v>
      </c>
      <c r="AO927" t="s">
        <v>98</v>
      </c>
      <c r="AP927" t="s">
        <v>105</v>
      </c>
      <c r="AQ927" s="1" t="s">
        <v>106</v>
      </c>
      <c r="AR927">
        <v>1126</v>
      </c>
      <c r="AS927">
        <v>0</v>
      </c>
      <c r="AT927" s="1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 s="1">
        <v>0</v>
      </c>
      <c r="BS927" s="1">
        <v>0</v>
      </c>
      <c r="BT927">
        <v>0</v>
      </c>
      <c r="BU927" t="s">
        <v>83</v>
      </c>
      <c r="BV927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>
        <v>175000</v>
      </c>
      <c r="CD927">
        <f t="shared" si="28"/>
        <v>0</v>
      </c>
      <c r="CE927" s="2">
        <f t="shared" si="29"/>
        <v>175000</v>
      </c>
    </row>
    <row r="928" spans="1:83" x14ac:dyDescent="0.2">
      <c r="A928" s="1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s="1" t="s">
        <v>83</v>
      </c>
      <c r="H928" t="s">
        <v>84</v>
      </c>
      <c r="I928" t="s">
        <v>85</v>
      </c>
      <c r="J928" t="s">
        <v>86</v>
      </c>
      <c r="K928" t="s">
        <v>87</v>
      </c>
      <c r="L928" s="1" t="s">
        <v>88</v>
      </c>
      <c r="M928" t="s">
        <v>154</v>
      </c>
      <c r="N928" t="s">
        <v>90</v>
      </c>
      <c r="O928" s="1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s="1" t="s">
        <v>100</v>
      </c>
      <c r="AH928" s="1" t="s">
        <v>102</v>
      </c>
      <c r="AI928">
        <v>0</v>
      </c>
      <c r="AJ928" s="1" t="s">
        <v>102</v>
      </c>
      <c r="AK928" s="1">
        <v>0</v>
      </c>
      <c r="AL928">
        <v>1181</v>
      </c>
      <c r="AM928">
        <v>1181</v>
      </c>
      <c r="AN928" s="1" t="s">
        <v>103</v>
      </c>
      <c r="AO928" t="s">
        <v>104</v>
      </c>
      <c r="AP928" t="s">
        <v>105</v>
      </c>
      <c r="AQ928" s="1" t="s">
        <v>106</v>
      </c>
      <c r="AR928">
        <v>1234</v>
      </c>
      <c r="AS928">
        <v>1140</v>
      </c>
      <c r="AT928" s="1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 s="1">
        <v>0</v>
      </c>
      <c r="BS928" s="1">
        <v>0</v>
      </c>
      <c r="BT928">
        <v>0</v>
      </c>
      <c r="BU928" t="s">
        <v>83</v>
      </c>
      <c r="BV928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>
        <v>285000</v>
      </c>
      <c r="CD928">
        <f t="shared" si="28"/>
        <v>1</v>
      </c>
      <c r="CE928" s="2">
        <f t="shared" si="29"/>
        <v>300675</v>
      </c>
    </row>
    <row r="929" spans="1:83" x14ac:dyDescent="0.2">
      <c r="A929" s="1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s="1" t="s">
        <v>83</v>
      </c>
      <c r="H929" t="s">
        <v>84</v>
      </c>
      <c r="I929" t="s">
        <v>85</v>
      </c>
      <c r="J929" t="s">
        <v>86</v>
      </c>
      <c r="K929" t="s">
        <v>87</v>
      </c>
      <c r="L929" s="1" t="s">
        <v>88</v>
      </c>
      <c r="M929" t="s">
        <v>138</v>
      </c>
      <c r="N929" t="s">
        <v>114</v>
      </c>
      <c r="O929" s="1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s="1" t="s">
        <v>100</v>
      </c>
      <c r="AH929" s="1" t="s">
        <v>141</v>
      </c>
      <c r="AI929">
        <v>552</v>
      </c>
      <c r="AJ929" s="1" t="s">
        <v>102</v>
      </c>
      <c r="AK929" s="1">
        <v>0</v>
      </c>
      <c r="AL929">
        <v>280</v>
      </c>
      <c r="AM929">
        <v>832</v>
      </c>
      <c r="AN929" s="1" t="s">
        <v>103</v>
      </c>
      <c r="AO929" t="s">
        <v>97</v>
      </c>
      <c r="AP929" t="s">
        <v>105</v>
      </c>
      <c r="AQ929" s="1" t="s">
        <v>106</v>
      </c>
      <c r="AR929">
        <v>1098</v>
      </c>
      <c r="AS929">
        <v>880</v>
      </c>
      <c r="AT929" s="1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 s="1">
        <v>0</v>
      </c>
      <c r="BS929" s="1">
        <v>0</v>
      </c>
      <c r="BT929">
        <v>0</v>
      </c>
      <c r="BU929" t="s">
        <v>83</v>
      </c>
      <c r="BV929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>
        <v>176000</v>
      </c>
      <c r="CD929">
        <f t="shared" si="28"/>
        <v>0</v>
      </c>
      <c r="CE929" s="2">
        <f t="shared" si="29"/>
        <v>176000</v>
      </c>
    </row>
    <row r="930" spans="1:83" x14ac:dyDescent="0.2">
      <c r="A930" s="1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s="1" t="s">
        <v>83</v>
      </c>
      <c r="H930" t="s">
        <v>84</v>
      </c>
      <c r="I930" t="s">
        <v>85</v>
      </c>
      <c r="J930" t="s">
        <v>86</v>
      </c>
      <c r="K930" t="s">
        <v>87</v>
      </c>
      <c r="L930" s="1" t="s">
        <v>88</v>
      </c>
      <c r="M930" t="s">
        <v>89</v>
      </c>
      <c r="N930" t="s">
        <v>90</v>
      </c>
      <c r="O930" s="1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s="1" t="s">
        <v>130</v>
      </c>
      <c r="AH930" s="1" t="s">
        <v>102</v>
      </c>
      <c r="AI930">
        <v>0</v>
      </c>
      <c r="AJ930" s="1" t="s">
        <v>102</v>
      </c>
      <c r="AK930" s="1">
        <v>0</v>
      </c>
      <c r="AL930">
        <v>1753</v>
      </c>
      <c r="AM930">
        <v>1753</v>
      </c>
      <c r="AN930" s="1" t="s">
        <v>103</v>
      </c>
      <c r="AO930" t="s">
        <v>104</v>
      </c>
      <c r="AP930" t="s">
        <v>105</v>
      </c>
      <c r="AQ930" s="1" t="s">
        <v>106</v>
      </c>
      <c r="AR930">
        <v>1788</v>
      </c>
      <c r="AS930">
        <v>0</v>
      </c>
      <c r="AT930" s="1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 s="1">
        <v>0</v>
      </c>
      <c r="BS930" s="1">
        <v>0</v>
      </c>
      <c r="BT930">
        <v>0</v>
      </c>
      <c r="BU930" t="s">
        <v>83</v>
      </c>
      <c r="BV930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>
        <v>236500</v>
      </c>
      <c r="CD930">
        <f t="shared" si="28"/>
        <v>-1</v>
      </c>
      <c r="CE930" s="2">
        <f t="shared" si="29"/>
        <v>223492.5</v>
      </c>
    </row>
    <row r="931" spans="1:83" x14ac:dyDescent="0.2">
      <c r="A931" s="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s="1" t="s">
        <v>83</v>
      </c>
      <c r="H931" t="s">
        <v>120</v>
      </c>
      <c r="I931" t="s">
        <v>85</v>
      </c>
      <c r="J931" t="s">
        <v>86</v>
      </c>
      <c r="K931" t="s">
        <v>122</v>
      </c>
      <c r="L931" s="1" t="s">
        <v>88</v>
      </c>
      <c r="M931" t="s">
        <v>193</v>
      </c>
      <c r="N931" t="s">
        <v>90</v>
      </c>
      <c r="O931" s="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s="1" t="s">
        <v>100</v>
      </c>
      <c r="AH931" s="1" t="s">
        <v>102</v>
      </c>
      <c r="AI931">
        <v>0</v>
      </c>
      <c r="AJ931" s="1" t="s">
        <v>102</v>
      </c>
      <c r="AK931" s="1">
        <v>0</v>
      </c>
      <c r="AL931">
        <v>964</v>
      </c>
      <c r="AM931">
        <v>964</v>
      </c>
      <c r="AN931" s="1" t="s">
        <v>103</v>
      </c>
      <c r="AO931" t="s">
        <v>97</v>
      </c>
      <c r="AP931" t="s">
        <v>105</v>
      </c>
      <c r="AQ931" s="1" t="s">
        <v>106</v>
      </c>
      <c r="AR931">
        <v>993</v>
      </c>
      <c r="AS931">
        <v>1243</v>
      </c>
      <c r="AT931" s="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 s="1">
        <v>0</v>
      </c>
      <c r="BS931" s="1">
        <v>0</v>
      </c>
      <c r="BT931">
        <v>0</v>
      </c>
      <c r="BU931" t="s">
        <v>83</v>
      </c>
      <c r="BV93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>
        <v>222000</v>
      </c>
      <c r="CD931">
        <f t="shared" si="28"/>
        <v>2</v>
      </c>
      <c r="CE931" s="2">
        <f t="shared" si="29"/>
        <v>246420</v>
      </c>
    </row>
    <row r="932" spans="1:83" x14ac:dyDescent="0.2">
      <c r="A932" s="1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s="1" t="s">
        <v>83</v>
      </c>
      <c r="H932" t="s">
        <v>120</v>
      </c>
      <c r="I932" t="s">
        <v>199</v>
      </c>
      <c r="J932" t="s">
        <v>86</v>
      </c>
      <c r="K932" t="s">
        <v>87</v>
      </c>
      <c r="L932" s="1" t="s">
        <v>88</v>
      </c>
      <c r="M932" t="s">
        <v>189</v>
      </c>
      <c r="N932" t="s">
        <v>90</v>
      </c>
      <c r="O932" s="1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s="1" t="s">
        <v>130</v>
      </c>
      <c r="AH932" s="1" t="s">
        <v>101</v>
      </c>
      <c r="AI932">
        <v>16</v>
      </c>
      <c r="AJ932" s="1" t="s">
        <v>102</v>
      </c>
      <c r="AK932" s="1">
        <v>0</v>
      </c>
      <c r="AL932">
        <v>1450</v>
      </c>
      <c r="AM932">
        <v>1466</v>
      </c>
      <c r="AN932" s="1" t="s">
        <v>103</v>
      </c>
      <c r="AO932" t="s">
        <v>104</v>
      </c>
      <c r="AP932" t="s">
        <v>105</v>
      </c>
      <c r="AQ932" s="1" t="s">
        <v>106</v>
      </c>
      <c r="AR932">
        <v>1466</v>
      </c>
      <c r="AS932">
        <v>0</v>
      </c>
      <c r="AT932" s="1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 s="1">
        <v>0</v>
      </c>
      <c r="BS932" s="1">
        <v>0</v>
      </c>
      <c r="BT932">
        <v>0</v>
      </c>
      <c r="BU932" t="s">
        <v>83</v>
      </c>
      <c r="BV932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>
        <v>201000</v>
      </c>
      <c r="CD932">
        <f t="shared" si="28"/>
        <v>-1</v>
      </c>
      <c r="CE932" s="2">
        <f t="shared" si="29"/>
        <v>189945</v>
      </c>
    </row>
    <row r="933" spans="1:83" x14ac:dyDescent="0.2">
      <c r="A933" s="1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s="1" t="s">
        <v>83</v>
      </c>
      <c r="H933" t="s">
        <v>84</v>
      </c>
      <c r="I933" t="s">
        <v>85</v>
      </c>
      <c r="J933" t="s">
        <v>86</v>
      </c>
      <c r="K933" t="s">
        <v>87</v>
      </c>
      <c r="L933" s="1" t="s">
        <v>88</v>
      </c>
      <c r="M933" t="s">
        <v>162</v>
      </c>
      <c r="N933" t="s">
        <v>90</v>
      </c>
      <c r="O933" s="1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s="1" t="s">
        <v>100</v>
      </c>
      <c r="AH933" s="1" t="s">
        <v>141</v>
      </c>
      <c r="AI933">
        <v>338</v>
      </c>
      <c r="AJ933" s="1" t="s">
        <v>153</v>
      </c>
      <c r="AK933" s="1">
        <v>466</v>
      </c>
      <c r="AL933">
        <v>121</v>
      </c>
      <c r="AM933">
        <v>925</v>
      </c>
      <c r="AN933" s="1" t="s">
        <v>103</v>
      </c>
      <c r="AO933" t="s">
        <v>104</v>
      </c>
      <c r="AP933" t="s">
        <v>105</v>
      </c>
      <c r="AQ933" s="1" t="s">
        <v>106</v>
      </c>
      <c r="AR933">
        <v>925</v>
      </c>
      <c r="AS933">
        <v>0</v>
      </c>
      <c r="AT933" s="1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 s="1">
        <v>0</v>
      </c>
      <c r="BS933" s="1">
        <v>0</v>
      </c>
      <c r="BT933">
        <v>0</v>
      </c>
      <c r="BU933" t="s">
        <v>83</v>
      </c>
      <c r="BV933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>
        <v>117500</v>
      </c>
      <c r="CD933">
        <f t="shared" si="28"/>
        <v>-1</v>
      </c>
      <c r="CE933" s="2">
        <f t="shared" si="29"/>
        <v>111037.5</v>
      </c>
    </row>
    <row r="934" spans="1:83" x14ac:dyDescent="0.2">
      <c r="A934" s="1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s="1" t="s">
        <v>83</v>
      </c>
      <c r="H934" t="s">
        <v>120</v>
      </c>
      <c r="I934" t="s">
        <v>85</v>
      </c>
      <c r="J934" t="s">
        <v>86</v>
      </c>
      <c r="K934" t="s">
        <v>122</v>
      </c>
      <c r="L934" s="1" t="s">
        <v>88</v>
      </c>
      <c r="M934" t="s">
        <v>136</v>
      </c>
      <c r="N934" t="s">
        <v>182</v>
      </c>
      <c r="O934" s="1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s="1" t="s">
        <v>100</v>
      </c>
      <c r="AH934" s="1" t="s">
        <v>102</v>
      </c>
      <c r="AI934">
        <v>0</v>
      </c>
      <c r="AJ934" s="1" t="s">
        <v>102</v>
      </c>
      <c r="AK934" s="1">
        <v>0</v>
      </c>
      <c r="AL934">
        <v>1905</v>
      </c>
      <c r="AM934">
        <v>1905</v>
      </c>
      <c r="AN934" s="1" t="s">
        <v>103</v>
      </c>
      <c r="AO934" t="s">
        <v>104</v>
      </c>
      <c r="AP934" t="s">
        <v>105</v>
      </c>
      <c r="AQ934" s="1" t="s">
        <v>106</v>
      </c>
      <c r="AR934">
        <v>1905</v>
      </c>
      <c r="AS934">
        <v>0</v>
      </c>
      <c r="AT934" s="1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 s="1">
        <v>0</v>
      </c>
      <c r="BS934" s="1">
        <v>0</v>
      </c>
      <c r="BT934">
        <v>0</v>
      </c>
      <c r="BU934" t="s">
        <v>83</v>
      </c>
      <c r="BV934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>
        <v>320000</v>
      </c>
      <c r="CD934">
        <f t="shared" si="28"/>
        <v>1</v>
      </c>
      <c r="CE934" s="2">
        <f t="shared" si="29"/>
        <v>337600</v>
      </c>
    </row>
    <row r="935" spans="1:83" x14ac:dyDescent="0.2">
      <c r="A935" s="1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s="1" t="s">
        <v>83</v>
      </c>
      <c r="H935" t="s">
        <v>84</v>
      </c>
      <c r="I935" t="s">
        <v>85</v>
      </c>
      <c r="J935" t="s">
        <v>86</v>
      </c>
      <c r="K935" t="s">
        <v>112</v>
      </c>
      <c r="L935" s="1" t="s">
        <v>88</v>
      </c>
      <c r="M935" t="s">
        <v>89</v>
      </c>
      <c r="N935" t="s">
        <v>90</v>
      </c>
      <c r="O935" s="1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s="1" t="s">
        <v>130</v>
      </c>
      <c r="AH935" s="1" t="s">
        <v>101</v>
      </c>
      <c r="AI935">
        <v>20</v>
      </c>
      <c r="AJ935" s="1" t="s">
        <v>102</v>
      </c>
      <c r="AK935" s="1">
        <v>0</v>
      </c>
      <c r="AL935">
        <v>1480</v>
      </c>
      <c r="AM935">
        <v>1500</v>
      </c>
      <c r="AN935" s="1" t="s">
        <v>103</v>
      </c>
      <c r="AO935" t="s">
        <v>104</v>
      </c>
      <c r="AP935" t="s">
        <v>105</v>
      </c>
      <c r="AQ935" s="1" t="s">
        <v>106</v>
      </c>
      <c r="AR935">
        <v>1500</v>
      </c>
      <c r="AS935">
        <v>0</v>
      </c>
      <c r="AT935" s="1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 s="1">
        <v>0</v>
      </c>
      <c r="BS935" s="1">
        <v>0</v>
      </c>
      <c r="BT935">
        <v>0</v>
      </c>
      <c r="BU935" t="s">
        <v>83</v>
      </c>
      <c r="BV935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>
        <v>190000</v>
      </c>
      <c r="CD935">
        <f t="shared" si="28"/>
        <v>-1</v>
      </c>
      <c r="CE935" s="2">
        <f t="shared" si="29"/>
        <v>179550</v>
      </c>
    </row>
    <row r="936" spans="1:83" x14ac:dyDescent="0.2">
      <c r="A936" s="1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s="1" t="s">
        <v>83</v>
      </c>
      <c r="H936" t="s">
        <v>160</v>
      </c>
      <c r="I936" t="s">
        <v>199</v>
      </c>
      <c r="J936" t="s">
        <v>86</v>
      </c>
      <c r="K936" t="s">
        <v>87</v>
      </c>
      <c r="L936" s="1" t="s">
        <v>194</v>
      </c>
      <c r="M936" t="s">
        <v>162</v>
      </c>
      <c r="N936" t="s">
        <v>204</v>
      </c>
      <c r="O936" s="1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s="1" t="s">
        <v>97</v>
      </c>
      <c r="AH936" s="1" t="s">
        <v>101</v>
      </c>
      <c r="AI936">
        <v>425</v>
      </c>
      <c r="AJ936" s="1" t="s">
        <v>102</v>
      </c>
      <c r="AK936" s="1">
        <v>0</v>
      </c>
      <c r="AL936">
        <v>160</v>
      </c>
      <c r="AM936">
        <v>585</v>
      </c>
      <c r="AN936" s="1" t="s">
        <v>103</v>
      </c>
      <c r="AO936" t="s">
        <v>104</v>
      </c>
      <c r="AP936" t="s">
        <v>105</v>
      </c>
      <c r="AQ936" s="1" t="s">
        <v>106</v>
      </c>
      <c r="AR936">
        <v>2069</v>
      </c>
      <c r="AS936">
        <v>0</v>
      </c>
      <c r="AT936" s="1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 s="1">
        <v>0</v>
      </c>
      <c r="BS936" s="1">
        <v>0</v>
      </c>
      <c r="BT936">
        <v>0</v>
      </c>
      <c r="BU936" t="s">
        <v>83</v>
      </c>
      <c r="BV936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>
        <v>242000</v>
      </c>
      <c r="CD936">
        <f t="shared" si="28"/>
        <v>0</v>
      </c>
      <c r="CE936" s="2">
        <f t="shared" si="29"/>
        <v>242000</v>
      </c>
    </row>
    <row r="937" spans="1:83" x14ac:dyDescent="0.2">
      <c r="A937" s="1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s="1" t="s">
        <v>83</v>
      </c>
      <c r="H937" t="s">
        <v>120</v>
      </c>
      <c r="I937" t="s">
        <v>85</v>
      </c>
      <c r="J937" t="s">
        <v>86</v>
      </c>
      <c r="K937" t="s">
        <v>87</v>
      </c>
      <c r="L937" s="1" t="s">
        <v>88</v>
      </c>
      <c r="M937" t="s">
        <v>148</v>
      </c>
      <c r="N937" t="s">
        <v>90</v>
      </c>
      <c r="O937" s="1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s="1" t="s">
        <v>121</v>
      </c>
      <c r="AH937" s="1" t="s">
        <v>102</v>
      </c>
      <c r="AI937">
        <v>0</v>
      </c>
      <c r="AJ937" s="1" t="s">
        <v>102</v>
      </c>
      <c r="AK937" s="1">
        <v>0</v>
      </c>
      <c r="AL937">
        <v>600</v>
      </c>
      <c r="AM937">
        <v>600</v>
      </c>
      <c r="AN937" s="1" t="s">
        <v>103</v>
      </c>
      <c r="AO937" t="s">
        <v>97</v>
      </c>
      <c r="AP937" t="s">
        <v>105</v>
      </c>
      <c r="AQ937" s="1" t="s">
        <v>106</v>
      </c>
      <c r="AR937">
        <v>747</v>
      </c>
      <c r="AS937">
        <v>0</v>
      </c>
      <c r="AT937" s="1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 s="1">
        <v>0</v>
      </c>
      <c r="BS937" s="1">
        <v>0</v>
      </c>
      <c r="BT937">
        <v>0</v>
      </c>
      <c r="BU937" t="s">
        <v>83</v>
      </c>
      <c r="BV937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>
        <v>79900</v>
      </c>
      <c r="CD937">
        <f t="shared" si="28"/>
        <v>2</v>
      </c>
      <c r="CE937" s="2">
        <f t="shared" si="29"/>
        <v>88689</v>
      </c>
    </row>
    <row r="938" spans="1:83" x14ac:dyDescent="0.2">
      <c r="A938" s="1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s="1" t="s">
        <v>83</v>
      </c>
      <c r="H938" t="s">
        <v>84</v>
      </c>
      <c r="I938" t="s">
        <v>85</v>
      </c>
      <c r="J938" t="s">
        <v>86</v>
      </c>
      <c r="K938" t="s">
        <v>87</v>
      </c>
      <c r="L938" s="1" t="s">
        <v>88</v>
      </c>
      <c r="M938" t="s">
        <v>170</v>
      </c>
      <c r="N938" t="s">
        <v>90</v>
      </c>
      <c r="O938" s="1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s="1" t="s">
        <v>100</v>
      </c>
      <c r="AH938" s="1" t="s">
        <v>101</v>
      </c>
      <c r="AI938">
        <v>833</v>
      </c>
      <c r="AJ938" s="1" t="s">
        <v>102</v>
      </c>
      <c r="AK938" s="1">
        <v>0</v>
      </c>
      <c r="AL938">
        <v>343</v>
      </c>
      <c r="AM938">
        <v>1176</v>
      </c>
      <c r="AN938" s="1" t="s">
        <v>103</v>
      </c>
      <c r="AO938" t="s">
        <v>104</v>
      </c>
      <c r="AP938" t="s">
        <v>105</v>
      </c>
      <c r="AQ938" s="1" t="s">
        <v>106</v>
      </c>
      <c r="AR938">
        <v>1200</v>
      </c>
      <c r="AS938">
        <v>0</v>
      </c>
      <c r="AT938" s="1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 s="1">
        <v>0</v>
      </c>
      <c r="BS938" s="1">
        <v>0</v>
      </c>
      <c r="BT938">
        <v>0</v>
      </c>
      <c r="BU938" t="s">
        <v>83</v>
      </c>
      <c r="BV938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>
        <v>184900</v>
      </c>
      <c r="CD938">
        <f t="shared" si="28"/>
        <v>-1</v>
      </c>
      <c r="CE938" s="2">
        <f t="shared" si="29"/>
        <v>174730.5</v>
      </c>
    </row>
    <row r="939" spans="1:83" x14ac:dyDescent="0.2">
      <c r="A939" s="1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s="1" t="s">
        <v>83</v>
      </c>
      <c r="H939" t="s">
        <v>84</v>
      </c>
      <c r="I939" t="s">
        <v>85</v>
      </c>
      <c r="J939" t="s">
        <v>86</v>
      </c>
      <c r="K939" t="s">
        <v>87</v>
      </c>
      <c r="L939" s="1" t="s">
        <v>88</v>
      </c>
      <c r="M939" t="s">
        <v>136</v>
      </c>
      <c r="N939" t="s">
        <v>90</v>
      </c>
      <c r="O939" s="1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s="1" t="s">
        <v>121</v>
      </c>
      <c r="AH939" s="1" t="s">
        <v>101</v>
      </c>
      <c r="AI939">
        <v>341</v>
      </c>
      <c r="AJ939" s="1" t="s">
        <v>102</v>
      </c>
      <c r="AK939" s="1">
        <v>0</v>
      </c>
      <c r="AL939">
        <v>772</v>
      </c>
      <c r="AM939">
        <v>1113</v>
      </c>
      <c r="AN939" s="1" t="s">
        <v>103</v>
      </c>
      <c r="AO939" t="s">
        <v>104</v>
      </c>
      <c r="AP939" t="s">
        <v>105</v>
      </c>
      <c r="AQ939" s="1" t="s">
        <v>106</v>
      </c>
      <c r="AR939">
        <v>1113</v>
      </c>
      <c r="AS939">
        <v>858</v>
      </c>
      <c r="AT939" s="1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 s="1">
        <v>0</v>
      </c>
      <c r="BS939" s="1">
        <v>0</v>
      </c>
      <c r="BT939">
        <v>0</v>
      </c>
      <c r="BU939" t="s">
        <v>83</v>
      </c>
      <c r="BV939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>
        <v>253000</v>
      </c>
      <c r="CD939">
        <f t="shared" si="28"/>
        <v>-1</v>
      </c>
      <c r="CE939" s="2">
        <f t="shared" si="29"/>
        <v>239085</v>
      </c>
    </row>
    <row r="940" spans="1:83" x14ac:dyDescent="0.2">
      <c r="A940" s="1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s="1" t="s">
        <v>83</v>
      </c>
      <c r="H940" t="s">
        <v>84</v>
      </c>
      <c r="I940" t="s">
        <v>85</v>
      </c>
      <c r="J940" t="s">
        <v>86</v>
      </c>
      <c r="K940" t="s">
        <v>87</v>
      </c>
      <c r="L940" s="1" t="s">
        <v>88</v>
      </c>
      <c r="M940" t="s">
        <v>89</v>
      </c>
      <c r="N940" t="s">
        <v>90</v>
      </c>
      <c r="O940" s="1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s="1" t="s">
        <v>121</v>
      </c>
      <c r="AH940" s="1" t="s">
        <v>101</v>
      </c>
      <c r="AI940">
        <v>464</v>
      </c>
      <c r="AJ940" s="1" t="s">
        <v>102</v>
      </c>
      <c r="AK940" s="1">
        <v>0</v>
      </c>
      <c r="AL940">
        <v>927</v>
      </c>
      <c r="AM940">
        <v>1391</v>
      </c>
      <c r="AN940" s="1" t="s">
        <v>103</v>
      </c>
      <c r="AO940" t="s">
        <v>104</v>
      </c>
      <c r="AP940" t="s">
        <v>105</v>
      </c>
      <c r="AQ940" s="1" t="s">
        <v>106</v>
      </c>
      <c r="AR940">
        <v>1391</v>
      </c>
      <c r="AS940">
        <v>571</v>
      </c>
      <c r="AT940" s="1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 s="1">
        <v>0</v>
      </c>
      <c r="BS940" s="1">
        <v>0</v>
      </c>
      <c r="BT940">
        <v>0</v>
      </c>
      <c r="BU940" t="s">
        <v>83</v>
      </c>
      <c r="BV940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>
        <v>239799</v>
      </c>
      <c r="CD940">
        <f t="shared" si="28"/>
        <v>2</v>
      </c>
      <c r="CE940" s="2">
        <f t="shared" si="29"/>
        <v>266176.89</v>
      </c>
    </row>
    <row r="941" spans="1:83" x14ac:dyDescent="0.2">
      <c r="A941" s="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s="1" t="s">
        <v>83</v>
      </c>
      <c r="H941" t="s">
        <v>84</v>
      </c>
      <c r="I941" t="s">
        <v>85</v>
      </c>
      <c r="J941" t="s">
        <v>86</v>
      </c>
      <c r="K941" t="s">
        <v>87</v>
      </c>
      <c r="L941" s="1" t="s">
        <v>88</v>
      </c>
      <c r="M941" t="s">
        <v>205</v>
      </c>
      <c r="N941" t="s">
        <v>90</v>
      </c>
      <c r="O941" s="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s="1" t="s">
        <v>121</v>
      </c>
      <c r="AH941" s="1" t="s">
        <v>102</v>
      </c>
      <c r="AI941">
        <v>0</v>
      </c>
      <c r="AJ941" s="1" t="s">
        <v>102</v>
      </c>
      <c r="AK941" s="1">
        <v>0</v>
      </c>
      <c r="AL941">
        <v>1032</v>
      </c>
      <c r="AM941">
        <v>1032</v>
      </c>
      <c r="AN941" s="1" t="s">
        <v>103</v>
      </c>
      <c r="AO941" t="s">
        <v>104</v>
      </c>
      <c r="AP941" t="s">
        <v>105</v>
      </c>
      <c r="AQ941" s="1" t="s">
        <v>106</v>
      </c>
      <c r="AR941">
        <v>1207</v>
      </c>
      <c r="AS941">
        <v>1196</v>
      </c>
      <c r="AT941" s="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 s="1">
        <v>0</v>
      </c>
      <c r="BS941" s="1">
        <v>0</v>
      </c>
      <c r="BT941">
        <v>0</v>
      </c>
      <c r="BU941" t="s">
        <v>83</v>
      </c>
      <c r="BV94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>
        <v>244400</v>
      </c>
      <c r="CD941">
        <f t="shared" si="28"/>
        <v>-2</v>
      </c>
      <c r="CE941" s="2">
        <f t="shared" si="29"/>
        <v>217516</v>
      </c>
    </row>
    <row r="942" spans="1:83" x14ac:dyDescent="0.2">
      <c r="A942" s="1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s="1" t="s">
        <v>83</v>
      </c>
      <c r="H942" t="s">
        <v>120</v>
      </c>
      <c r="I942" t="s">
        <v>85</v>
      </c>
      <c r="J942" t="s">
        <v>86</v>
      </c>
      <c r="K942" t="s">
        <v>87</v>
      </c>
      <c r="L942" s="1" t="s">
        <v>88</v>
      </c>
      <c r="M942" t="s">
        <v>131</v>
      </c>
      <c r="N942" t="s">
        <v>90</v>
      </c>
      <c r="O942" s="1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s="1" t="s">
        <v>97</v>
      </c>
      <c r="AH942" s="1" t="s">
        <v>153</v>
      </c>
      <c r="AI942">
        <v>936</v>
      </c>
      <c r="AJ942" s="1" t="s">
        <v>172</v>
      </c>
      <c r="AK942" s="1">
        <v>396</v>
      </c>
      <c r="AL942">
        <v>396</v>
      </c>
      <c r="AM942">
        <v>1728</v>
      </c>
      <c r="AN942" s="1" t="s">
        <v>103</v>
      </c>
      <c r="AO942" t="s">
        <v>98</v>
      </c>
      <c r="AP942" t="s">
        <v>105</v>
      </c>
      <c r="AQ942" s="1" t="s">
        <v>106</v>
      </c>
      <c r="AR942">
        <v>1728</v>
      </c>
      <c r="AS942">
        <v>0</v>
      </c>
      <c r="AT942" s="1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 s="1">
        <v>0</v>
      </c>
      <c r="BS942" s="1">
        <v>0</v>
      </c>
      <c r="BT942">
        <v>0</v>
      </c>
      <c r="BU942" t="s">
        <v>83</v>
      </c>
      <c r="BV942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>
        <v>150900</v>
      </c>
      <c r="CD942">
        <f t="shared" si="28"/>
        <v>2</v>
      </c>
      <c r="CE942" s="2">
        <f t="shared" si="29"/>
        <v>167499</v>
      </c>
    </row>
    <row r="943" spans="1:83" x14ac:dyDescent="0.2">
      <c r="A943" s="1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s="1" t="s">
        <v>83</v>
      </c>
      <c r="H943" t="s">
        <v>120</v>
      </c>
      <c r="I943" t="s">
        <v>85</v>
      </c>
      <c r="J943" t="s">
        <v>86</v>
      </c>
      <c r="K943" t="s">
        <v>112</v>
      </c>
      <c r="L943" s="1" t="s">
        <v>88</v>
      </c>
      <c r="M943" t="s">
        <v>193</v>
      </c>
      <c r="N943" t="s">
        <v>182</v>
      </c>
      <c r="O943" s="1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s="1" t="s">
        <v>100</v>
      </c>
      <c r="AH943" s="1" t="s">
        <v>119</v>
      </c>
      <c r="AI943">
        <v>772</v>
      </c>
      <c r="AJ943" s="1" t="s">
        <v>102</v>
      </c>
      <c r="AK943" s="1">
        <v>0</v>
      </c>
      <c r="AL943">
        <v>220</v>
      </c>
      <c r="AM943">
        <v>992</v>
      </c>
      <c r="AN943" s="1" t="s">
        <v>103</v>
      </c>
      <c r="AO943" t="s">
        <v>104</v>
      </c>
      <c r="AP943" t="s">
        <v>105</v>
      </c>
      <c r="AQ943" s="1" t="s">
        <v>106</v>
      </c>
      <c r="AR943">
        <v>1022</v>
      </c>
      <c r="AS943">
        <v>1038</v>
      </c>
      <c r="AT943" s="1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 s="1">
        <v>168</v>
      </c>
      <c r="BS943" s="1">
        <v>0</v>
      </c>
      <c r="BT943">
        <v>0</v>
      </c>
      <c r="BU943" t="s">
        <v>83</v>
      </c>
      <c r="BV943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>
        <v>214000</v>
      </c>
      <c r="CD943">
        <f t="shared" si="28"/>
        <v>-1</v>
      </c>
      <c r="CE943" s="2">
        <f t="shared" si="29"/>
        <v>202230</v>
      </c>
    </row>
    <row r="944" spans="1:83" x14ac:dyDescent="0.2">
      <c r="A944" s="1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s="1" t="s">
        <v>83</v>
      </c>
      <c r="H944" t="s">
        <v>120</v>
      </c>
      <c r="I944" t="s">
        <v>85</v>
      </c>
      <c r="J944" t="s">
        <v>86</v>
      </c>
      <c r="K944" t="s">
        <v>87</v>
      </c>
      <c r="L944" s="1" t="s">
        <v>88</v>
      </c>
      <c r="M944" t="s">
        <v>185</v>
      </c>
      <c r="N944" t="s">
        <v>90</v>
      </c>
      <c r="O944" s="1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s="1" t="s">
        <v>97</v>
      </c>
      <c r="AH944" s="1" t="s">
        <v>101</v>
      </c>
      <c r="AI944">
        <v>1440</v>
      </c>
      <c r="AJ944" s="1" t="s">
        <v>102</v>
      </c>
      <c r="AK944" s="1">
        <v>0</v>
      </c>
      <c r="AL944">
        <v>0</v>
      </c>
      <c r="AM944">
        <v>1440</v>
      </c>
      <c r="AN944" s="1" t="s">
        <v>103</v>
      </c>
      <c r="AO944" t="s">
        <v>98</v>
      </c>
      <c r="AP944" t="s">
        <v>105</v>
      </c>
      <c r="AQ944" s="1" t="s">
        <v>106</v>
      </c>
      <c r="AR944">
        <v>1440</v>
      </c>
      <c r="AS944">
        <v>0</v>
      </c>
      <c r="AT944" s="1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 s="1">
        <v>0</v>
      </c>
      <c r="BS944" s="1">
        <v>0</v>
      </c>
      <c r="BT944">
        <v>0</v>
      </c>
      <c r="BU944" t="s">
        <v>83</v>
      </c>
      <c r="BV944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>
        <v>150000</v>
      </c>
      <c r="CD944">
        <f t="shared" si="28"/>
        <v>1</v>
      </c>
      <c r="CE944" s="2">
        <f t="shared" si="29"/>
        <v>158250</v>
      </c>
    </row>
    <row r="945" spans="1:83" x14ac:dyDescent="0.2">
      <c r="A945" s="1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s="1" t="s">
        <v>83</v>
      </c>
      <c r="H945" t="s">
        <v>84</v>
      </c>
      <c r="I945" t="s">
        <v>195</v>
      </c>
      <c r="J945" t="s">
        <v>86</v>
      </c>
      <c r="K945" t="s">
        <v>87</v>
      </c>
      <c r="L945" s="1" t="s">
        <v>88</v>
      </c>
      <c r="M945" t="s">
        <v>131</v>
      </c>
      <c r="N945" t="s">
        <v>90</v>
      </c>
      <c r="O945" s="1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s="1" t="s">
        <v>130</v>
      </c>
      <c r="AH945" s="1" t="s">
        <v>102</v>
      </c>
      <c r="AI945">
        <v>0</v>
      </c>
      <c r="AJ945" s="1" t="s">
        <v>102</v>
      </c>
      <c r="AK945" s="1">
        <v>0</v>
      </c>
      <c r="AL945">
        <v>1632</v>
      </c>
      <c r="AM945">
        <v>1632</v>
      </c>
      <c r="AN945" s="1" t="s">
        <v>103</v>
      </c>
      <c r="AO945" t="s">
        <v>98</v>
      </c>
      <c r="AP945" t="s">
        <v>105</v>
      </c>
      <c r="AQ945" s="1" t="s">
        <v>106</v>
      </c>
      <c r="AR945">
        <v>1632</v>
      </c>
      <c r="AS945">
        <v>0</v>
      </c>
      <c r="AT945" s="1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 s="1">
        <v>0</v>
      </c>
      <c r="BS945" s="1">
        <v>0</v>
      </c>
      <c r="BT945">
        <v>0</v>
      </c>
      <c r="BU945" t="s">
        <v>83</v>
      </c>
      <c r="BV945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>
        <v>143000</v>
      </c>
      <c r="CD945">
        <f t="shared" si="28"/>
        <v>1</v>
      </c>
      <c r="CE945" s="2">
        <f t="shared" si="29"/>
        <v>150865</v>
      </c>
    </row>
    <row r="946" spans="1:83" x14ac:dyDescent="0.2">
      <c r="A946" s="1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s="1" t="s">
        <v>83</v>
      </c>
      <c r="H946" t="s">
        <v>120</v>
      </c>
      <c r="I946" t="s">
        <v>85</v>
      </c>
      <c r="J946" t="s">
        <v>250</v>
      </c>
      <c r="K946" t="s">
        <v>166</v>
      </c>
      <c r="L946" s="1" t="s">
        <v>88</v>
      </c>
      <c r="M946" t="s">
        <v>189</v>
      </c>
      <c r="N946" t="s">
        <v>90</v>
      </c>
      <c r="O946" s="1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s="1" t="s">
        <v>100</v>
      </c>
      <c r="AH946" s="1" t="s">
        <v>101</v>
      </c>
      <c r="AI946">
        <v>111</v>
      </c>
      <c r="AJ946" s="1" t="s">
        <v>153</v>
      </c>
      <c r="AK946" s="1">
        <v>354</v>
      </c>
      <c r="AL946">
        <v>354</v>
      </c>
      <c r="AM946">
        <v>819</v>
      </c>
      <c r="AN946" s="1" t="s">
        <v>103</v>
      </c>
      <c r="AO946" t="s">
        <v>97</v>
      </c>
      <c r="AP946" t="s">
        <v>105</v>
      </c>
      <c r="AQ946" s="1" t="s">
        <v>164</v>
      </c>
      <c r="AR946">
        <v>1344</v>
      </c>
      <c r="AS946">
        <v>0</v>
      </c>
      <c r="AT946" s="1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 s="1">
        <v>0</v>
      </c>
      <c r="BS946" s="1">
        <v>233</v>
      </c>
      <c r="BT946">
        <v>0</v>
      </c>
      <c r="BU946" t="s">
        <v>83</v>
      </c>
      <c r="BV946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>
        <v>137500</v>
      </c>
      <c r="CD946">
        <f t="shared" si="28"/>
        <v>-1</v>
      </c>
      <c r="CE946" s="2">
        <f t="shared" si="29"/>
        <v>129937.5</v>
      </c>
    </row>
    <row r="947" spans="1:83" x14ac:dyDescent="0.2">
      <c r="A947" s="1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s="1" t="s">
        <v>83</v>
      </c>
      <c r="H947" t="s">
        <v>84</v>
      </c>
      <c r="I947" t="s">
        <v>85</v>
      </c>
      <c r="J947" t="s">
        <v>86</v>
      </c>
      <c r="K947" t="s">
        <v>122</v>
      </c>
      <c r="L947" s="1" t="s">
        <v>88</v>
      </c>
      <c r="M947" t="s">
        <v>143</v>
      </c>
      <c r="N947" t="s">
        <v>90</v>
      </c>
      <c r="O947" s="1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s="1" t="s">
        <v>100</v>
      </c>
      <c r="AH947" s="1" t="s">
        <v>172</v>
      </c>
      <c r="AI947">
        <v>1088</v>
      </c>
      <c r="AJ947" s="1" t="s">
        <v>102</v>
      </c>
      <c r="AK947" s="1">
        <v>0</v>
      </c>
      <c r="AL947">
        <v>0</v>
      </c>
      <c r="AM947">
        <v>1088</v>
      </c>
      <c r="AN947" s="1" t="s">
        <v>103</v>
      </c>
      <c r="AO947" t="s">
        <v>98</v>
      </c>
      <c r="AP947" t="s">
        <v>105</v>
      </c>
      <c r="AQ947" s="1" t="s">
        <v>106</v>
      </c>
      <c r="AR947">
        <v>1188</v>
      </c>
      <c r="AS947">
        <v>561</v>
      </c>
      <c r="AT947" s="1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 s="1">
        <v>0</v>
      </c>
      <c r="BS947" s="1">
        <v>0</v>
      </c>
      <c r="BT947">
        <v>0</v>
      </c>
      <c r="BU947" t="s">
        <v>83</v>
      </c>
      <c r="BV947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>
        <v>124900</v>
      </c>
      <c r="CD947">
        <f t="shared" si="28"/>
        <v>-1</v>
      </c>
      <c r="CE947" s="2">
        <f t="shared" si="29"/>
        <v>118030.5</v>
      </c>
    </row>
    <row r="948" spans="1:83" x14ac:dyDescent="0.2">
      <c r="A948" s="1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s="1" t="s">
        <v>83</v>
      </c>
      <c r="H948" t="s">
        <v>84</v>
      </c>
      <c r="I948" t="s">
        <v>85</v>
      </c>
      <c r="J948" t="s">
        <v>86</v>
      </c>
      <c r="K948" t="s">
        <v>87</v>
      </c>
      <c r="L948" s="1" t="s">
        <v>88</v>
      </c>
      <c r="M948" t="s">
        <v>162</v>
      </c>
      <c r="N948" t="s">
        <v>90</v>
      </c>
      <c r="O948" s="1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s="1" t="s">
        <v>130</v>
      </c>
      <c r="AH948" s="1" t="s">
        <v>119</v>
      </c>
      <c r="AI948">
        <v>748</v>
      </c>
      <c r="AJ948" s="1" t="s">
        <v>141</v>
      </c>
      <c r="AK948" s="1">
        <v>294</v>
      </c>
      <c r="AL948">
        <v>102</v>
      </c>
      <c r="AM948">
        <v>1144</v>
      </c>
      <c r="AN948" s="1" t="s">
        <v>103</v>
      </c>
      <c r="AO948" t="s">
        <v>98</v>
      </c>
      <c r="AP948" t="s">
        <v>105</v>
      </c>
      <c r="AQ948" s="1" t="s">
        <v>106</v>
      </c>
      <c r="AR948">
        <v>1144</v>
      </c>
      <c r="AS948">
        <v>0</v>
      </c>
      <c r="AT948" s="1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 s="1">
        <v>0</v>
      </c>
      <c r="BS948" s="1">
        <v>0</v>
      </c>
      <c r="BT948">
        <v>0</v>
      </c>
      <c r="BU948" t="s">
        <v>83</v>
      </c>
      <c r="BV948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>
        <v>143000</v>
      </c>
      <c r="CD948">
        <f t="shared" si="28"/>
        <v>2</v>
      </c>
      <c r="CE948" s="2">
        <f t="shared" si="29"/>
        <v>158730</v>
      </c>
    </row>
    <row r="949" spans="1:83" x14ac:dyDescent="0.2">
      <c r="A949" s="1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s="1" t="s">
        <v>83</v>
      </c>
      <c r="H949" t="s">
        <v>84</v>
      </c>
      <c r="I949" t="s">
        <v>85</v>
      </c>
      <c r="J949" t="s">
        <v>86</v>
      </c>
      <c r="K949" t="s">
        <v>87</v>
      </c>
      <c r="L949" s="1" t="s">
        <v>88</v>
      </c>
      <c r="M949" t="s">
        <v>189</v>
      </c>
      <c r="N949" t="s">
        <v>90</v>
      </c>
      <c r="O949" s="1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s="1" t="s">
        <v>130</v>
      </c>
      <c r="AH949" s="1" t="s">
        <v>101</v>
      </c>
      <c r="AI949">
        <v>1300</v>
      </c>
      <c r="AJ949" s="1" t="s">
        <v>102</v>
      </c>
      <c r="AK949" s="1">
        <v>0</v>
      </c>
      <c r="AL949">
        <v>316</v>
      </c>
      <c r="AM949">
        <v>1616</v>
      </c>
      <c r="AN949" s="1" t="s">
        <v>103</v>
      </c>
      <c r="AO949" t="s">
        <v>104</v>
      </c>
      <c r="AP949" t="s">
        <v>105</v>
      </c>
      <c r="AQ949" s="1" t="s">
        <v>106</v>
      </c>
      <c r="AR949">
        <v>1629</v>
      </c>
      <c r="AS949">
        <v>0</v>
      </c>
      <c r="AT949" s="1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 s="1">
        <v>0</v>
      </c>
      <c r="BS949" s="1">
        <v>0</v>
      </c>
      <c r="BT949">
        <v>0</v>
      </c>
      <c r="BU949" t="s">
        <v>83</v>
      </c>
      <c r="BV949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>
        <v>270000</v>
      </c>
      <c r="CD949">
        <f t="shared" si="28"/>
        <v>1</v>
      </c>
      <c r="CE949" s="2">
        <f t="shared" si="29"/>
        <v>284850</v>
      </c>
    </row>
    <row r="950" spans="1:83" x14ac:dyDescent="0.2">
      <c r="A950" s="1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s="1" t="s">
        <v>83</v>
      </c>
      <c r="H950" t="s">
        <v>120</v>
      </c>
      <c r="I950" t="s">
        <v>85</v>
      </c>
      <c r="J950" t="s">
        <v>86</v>
      </c>
      <c r="K950" t="s">
        <v>87</v>
      </c>
      <c r="L950" s="1" t="s">
        <v>88</v>
      </c>
      <c r="M950" t="s">
        <v>89</v>
      </c>
      <c r="N950" t="s">
        <v>90</v>
      </c>
      <c r="O950" s="1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s="1" t="s">
        <v>83</v>
      </c>
      <c r="AH950" s="1" t="s">
        <v>102</v>
      </c>
      <c r="AI950">
        <v>0</v>
      </c>
      <c r="AJ950" s="1" t="s">
        <v>102</v>
      </c>
      <c r="AK950" s="1">
        <v>0</v>
      </c>
      <c r="AL950">
        <v>936</v>
      </c>
      <c r="AM950">
        <v>936</v>
      </c>
      <c r="AN950" s="1" t="s">
        <v>103</v>
      </c>
      <c r="AO950" t="s">
        <v>104</v>
      </c>
      <c r="AP950" t="s">
        <v>105</v>
      </c>
      <c r="AQ950" s="1" t="s">
        <v>106</v>
      </c>
      <c r="AR950">
        <v>936</v>
      </c>
      <c r="AS950">
        <v>840</v>
      </c>
      <c r="AT950" s="1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 s="1">
        <v>0</v>
      </c>
      <c r="BS950" s="1">
        <v>0</v>
      </c>
      <c r="BT950">
        <v>0</v>
      </c>
      <c r="BU950" t="s">
        <v>83</v>
      </c>
      <c r="BV950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>
        <v>192500</v>
      </c>
      <c r="CD950">
        <f t="shared" si="28"/>
        <v>2</v>
      </c>
      <c r="CE950" s="2">
        <f t="shared" si="29"/>
        <v>213675</v>
      </c>
    </row>
    <row r="951" spans="1:83" x14ac:dyDescent="0.2">
      <c r="A951" s="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s="1" t="s">
        <v>83</v>
      </c>
      <c r="H951" t="s">
        <v>84</v>
      </c>
      <c r="I951" t="s">
        <v>85</v>
      </c>
      <c r="J951" t="s">
        <v>86</v>
      </c>
      <c r="K951" t="s">
        <v>87</v>
      </c>
      <c r="L951" s="1" t="s">
        <v>88</v>
      </c>
      <c r="M951" t="s">
        <v>138</v>
      </c>
      <c r="N951" t="s">
        <v>90</v>
      </c>
      <c r="O951" s="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s="1" t="s">
        <v>100</v>
      </c>
      <c r="AH951" s="1" t="s">
        <v>119</v>
      </c>
      <c r="AI951">
        <v>982</v>
      </c>
      <c r="AJ951" s="1" t="s">
        <v>102</v>
      </c>
      <c r="AK951" s="1">
        <v>0</v>
      </c>
      <c r="AL951">
        <v>179</v>
      </c>
      <c r="AM951">
        <v>1161</v>
      </c>
      <c r="AN951" s="1" t="s">
        <v>103</v>
      </c>
      <c r="AO951" t="s">
        <v>98</v>
      </c>
      <c r="AP951" t="s">
        <v>105</v>
      </c>
      <c r="AQ951" s="1" t="s">
        <v>106</v>
      </c>
      <c r="AR951">
        <v>1381</v>
      </c>
      <c r="AS951">
        <v>0</v>
      </c>
      <c r="AT951" s="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 s="1">
        <v>0</v>
      </c>
      <c r="BS951" s="1">
        <v>0</v>
      </c>
      <c r="BT951">
        <v>0</v>
      </c>
      <c r="BU951" t="s">
        <v>83</v>
      </c>
      <c r="BV95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>
        <v>197500</v>
      </c>
      <c r="CD951">
        <f t="shared" si="28"/>
        <v>-2</v>
      </c>
      <c r="CE951" s="2">
        <f t="shared" si="29"/>
        <v>175775</v>
      </c>
    </row>
    <row r="952" spans="1:83" x14ac:dyDescent="0.2">
      <c r="A952" s="1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s="1" t="s">
        <v>83</v>
      </c>
      <c r="H952" t="s">
        <v>84</v>
      </c>
      <c r="I952" t="s">
        <v>85</v>
      </c>
      <c r="J952" t="s">
        <v>86</v>
      </c>
      <c r="K952" t="s">
        <v>87</v>
      </c>
      <c r="L952" s="1" t="s">
        <v>88</v>
      </c>
      <c r="M952" t="s">
        <v>162</v>
      </c>
      <c r="N952" t="s">
        <v>90</v>
      </c>
      <c r="O952" s="1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s="1" t="s">
        <v>100</v>
      </c>
      <c r="AH952" s="1" t="s">
        <v>119</v>
      </c>
      <c r="AI952">
        <v>398</v>
      </c>
      <c r="AJ952" s="1" t="s">
        <v>141</v>
      </c>
      <c r="AK952" s="1">
        <v>149</v>
      </c>
      <c r="AL952">
        <v>317</v>
      </c>
      <c r="AM952">
        <v>864</v>
      </c>
      <c r="AN952" s="1" t="s">
        <v>103</v>
      </c>
      <c r="AO952" t="s">
        <v>97</v>
      </c>
      <c r="AP952" t="s">
        <v>105</v>
      </c>
      <c r="AQ952" s="1" t="s">
        <v>106</v>
      </c>
      <c r="AR952">
        <v>864</v>
      </c>
      <c r="AS952">
        <v>0</v>
      </c>
      <c r="AT952" s="1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 s="1">
        <v>0</v>
      </c>
      <c r="BS952" s="1">
        <v>0</v>
      </c>
      <c r="BT952">
        <v>0</v>
      </c>
      <c r="BU952" t="s">
        <v>83</v>
      </c>
      <c r="BV952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>
        <v>129000</v>
      </c>
      <c r="CD952">
        <f t="shared" si="28"/>
        <v>1</v>
      </c>
      <c r="CE952" s="2">
        <f t="shared" si="29"/>
        <v>136095</v>
      </c>
    </row>
    <row r="953" spans="1:83" x14ac:dyDescent="0.2">
      <c r="A953" s="1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s="1" t="s">
        <v>83</v>
      </c>
      <c r="H953" t="s">
        <v>84</v>
      </c>
      <c r="I953" t="s">
        <v>85</v>
      </c>
      <c r="J953" t="s">
        <v>86</v>
      </c>
      <c r="K953" t="s">
        <v>122</v>
      </c>
      <c r="L953" s="1" t="s">
        <v>88</v>
      </c>
      <c r="M953" t="s">
        <v>170</v>
      </c>
      <c r="N953" t="s">
        <v>90</v>
      </c>
      <c r="O953" s="1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s="1" t="s">
        <v>100</v>
      </c>
      <c r="AH953" s="1" t="s">
        <v>141</v>
      </c>
      <c r="AI953">
        <v>641</v>
      </c>
      <c r="AJ953" s="1" t="s">
        <v>102</v>
      </c>
      <c r="AK953" s="1">
        <v>0</v>
      </c>
      <c r="AL953">
        <v>187</v>
      </c>
      <c r="AM953">
        <v>828</v>
      </c>
      <c r="AN953" s="1" t="s">
        <v>103</v>
      </c>
      <c r="AO953" t="s">
        <v>97</v>
      </c>
      <c r="AP953" t="s">
        <v>105</v>
      </c>
      <c r="AQ953" s="1" t="s">
        <v>106</v>
      </c>
      <c r="AR953">
        <v>965</v>
      </c>
      <c r="AS953">
        <v>0</v>
      </c>
      <c r="AT953" s="1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 s="1">
        <v>0</v>
      </c>
      <c r="BS953" s="1">
        <v>0</v>
      </c>
      <c r="BT953">
        <v>0</v>
      </c>
      <c r="BU953" t="s">
        <v>83</v>
      </c>
      <c r="BV953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>
        <v>119900</v>
      </c>
      <c r="CD953">
        <f t="shared" si="28"/>
        <v>2</v>
      </c>
      <c r="CE953" s="2">
        <f t="shared" si="29"/>
        <v>133089</v>
      </c>
    </row>
    <row r="954" spans="1:83" x14ac:dyDescent="0.2">
      <c r="A954" s="1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s="1" t="s">
        <v>83</v>
      </c>
      <c r="H954" t="s">
        <v>84</v>
      </c>
      <c r="I954" t="s">
        <v>85</v>
      </c>
      <c r="J954" t="s">
        <v>86</v>
      </c>
      <c r="K954" t="s">
        <v>87</v>
      </c>
      <c r="L954" s="1" t="s">
        <v>88</v>
      </c>
      <c r="M954" t="s">
        <v>89</v>
      </c>
      <c r="N954" t="s">
        <v>90</v>
      </c>
      <c r="O954" s="1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s="1" t="s">
        <v>130</v>
      </c>
      <c r="AH954" s="1" t="s">
        <v>101</v>
      </c>
      <c r="AI954">
        <v>660</v>
      </c>
      <c r="AJ954" s="1" t="s">
        <v>102</v>
      </c>
      <c r="AK954" s="1">
        <v>0</v>
      </c>
      <c r="AL954">
        <v>108</v>
      </c>
      <c r="AM954">
        <v>768</v>
      </c>
      <c r="AN954" s="1" t="s">
        <v>103</v>
      </c>
      <c r="AO954" t="s">
        <v>97</v>
      </c>
      <c r="AP954" t="s">
        <v>105</v>
      </c>
      <c r="AQ954" s="1" t="s">
        <v>106</v>
      </c>
      <c r="AR954">
        <v>768</v>
      </c>
      <c r="AS954">
        <v>0</v>
      </c>
      <c r="AT954" s="1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 s="1">
        <v>0</v>
      </c>
      <c r="BS954" s="1">
        <v>0</v>
      </c>
      <c r="BT954">
        <v>0</v>
      </c>
      <c r="BU954" t="s">
        <v>83</v>
      </c>
      <c r="BV954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>
        <v>133900</v>
      </c>
      <c r="CD954">
        <f t="shared" si="28"/>
        <v>-1</v>
      </c>
      <c r="CE954" s="2">
        <f t="shared" si="29"/>
        <v>126535.5</v>
      </c>
    </row>
    <row r="955" spans="1:83" x14ac:dyDescent="0.2">
      <c r="A955" s="1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s="1" t="s">
        <v>83</v>
      </c>
      <c r="H955" t="s">
        <v>120</v>
      </c>
      <c r="I955" t="s">
        <v>85</v>
      </c>
      <c r="J955" t="s">
        <v>86</v>
      </c>
      <c r="K955" t="s">
        <v>87</v>
      </c>
      <c r="L955" s="1" t="s">
        <v>194</v>
      </c>
      <c r="M955" t="s">
        <v>131</v>
      </c>
      <c r="N955" t="s">
        <v>90</v>
      </c>
      <c r="O955" s="1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s="1" t="s">
        <v>130</v>
      </c>
      <c r="AH955" s="1" t="s">
        <v>119</v>
      </c>
      <c r="AI955">
        <v>562</v>
      </c>
      <c r="AJ955" s="1" t="s">
        <v>172</v>
      </c>
      <c r="AK955" s="1">
        <v>193</v>
      </c>
      <c r="AL955">
        <v>29</v>
      </c>
      <c r="AM955">
        <v>784</v>
      </c>
      <c r="AN955" s="1" t="s">
        <v>103</v>
      </c>
      <c r="AO955" t="s">
        <v>104</v>
      </c>
      <c r="AP955" t="s">
        <v>105</v>
      </c>
      <c r="AQ955" s="1" t="s">
        <v>106</v>
      </c>
      <c r="AR955">
        <v>1168</v>
      </c>
      <c r="AS955">
        <v>800</v>
      </c>
      <c r="AT955" s="1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 s="1">
        <v>0</v>
      </c>
      <c r="BS955" s="1">
        <v>0</v>
      </c>
      <c r="BT955">
        <v>0</v>
      </c>
      <c r="BU955" t="s">
        <v>83</v>
      </c>
      <c r="BV955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>
        <v>172000</v>
      </c>
      <c r="CD955">
        <f t="shared" si="28"/>
        <v>0</v>
      </c>
      <c r="CE955" s="2">
        <f t="shared" si="29"/>
        <v>172000</v>
      </c>
    </row>
    <row r="956" spans="1:83" x14ac:dyDescent="0.2">
      <c r="A956" s="1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s="1" t="s">
        <v>83</v>
      </c>
      <c r="H956" t="s">
        <v>120</v>
      </c>
      <c r="I956" t="s">
        <v>85</v>
      </c>
      <c r="J956" t="s">
        <v>86</v>
      </c>
      <c r="K956" t="s">
        <v>166</v>
      </c>
      <c r="L956" s="1" t="s">
        <v>88</v>
      </c>
      <c r="M956" t="s">
        <v>185</v>
      </c>
      <c r="N956" t="s">
        <v>90</v>
      </c>
      <c r="O956" s="1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s="1" t="s">
        <v>97</v>
      </c>
      <c r="AH956" s="1" t="s">
        <v>101</v>
      </c>
      <c r="AI956">
        <v>945</v>
      </c>
      <c r="AJ956" s="1" t="s">
        <v>102</v>
      </c>
      <c r="AK956" s="1">
        <v>0</v>
      </c>
      <c r="AL956">
        <v>0</v>
      </c>
      <c r="AM956">
        <v>945</v>
      </c>
      <c r="AN956" s="1" t="s">
        <v>103</v>
      </c>
      <c r="AO956" t="s">
        <v>98</v>
      </c>
      <c r="AP956" t="s">
        <v>105</v>
      </c>
      <c r="AQ956" s="1" t="s">
        <v>106</v>
      </c>
      <c r="AR956">
        <v>980</v>
      </c>
      <c r="AS956">
        <v>0</v>
      </c>
      <c r="AT956" s="1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 s="1">
        <v>0</v>
      </c>
      <c r="BS956" s="1">
        <v>0</v>
      </c>
      <c r="BT956">
        <v>0</v>
      </c>
      <c r="BU956" t="s">
        <v>83</v>
      </c>
      <c r="BV956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>
        <v>127500</v>
      </c>
      <c r="CD956">
        <f t="shared" si="28"/>
        <v>2</v>
      </c>
      <c r="CE956" s="2">
        <f t="shared" si="29"/>
        <v>141525</v>
      </c>
    </row>
    <row r="957" spans="1:83" x14ac:dyDescent="0.2">
      <c r="A957" s="1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s="1" t="s">
        <v>83</v>
      </c>
      <c r="H957" t="s">
        <v>120</v>
      </c>
      <c r="I957" t="s">
        <v>199</v>
      </c>
      <c r="J957" t="s">
        <v>86</v>
      </c>
      <c r="K957" t="s">
        <v>87</v>
      </c>
      <c r="L957" s="1" t="s">
        <v>88</v>
      </c>
      <c r="M957" t="s">
        <v>123</v>
      </c>
      <c r="N957" t="s">
        <v>90</v>
      </c>
      <c r="O957" s="1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s="1" t="s">
        <v>100</v>
      </c>
      <c r="AH957" s="1" t="s">
        <v>153</v>
      </c>
      <c r="AI957">
        <v>484</v>
      </c>
      <c r="AJ957" s="1" t="s">
        <v>102</v>
      </c>
      <c r="AK957" s="1">
        <v>0</v>
      </c>
      <c r="AL957">
        <v>495</v>
      </c>
      <c r="AM957">
        <v>979</v>
      </c>
      <c r="AN957" s="1" t="s">
        <v>103</v>
      </c>
      <c r="AO957" t="s">
        <v>98</v>
      </c>
      <c r="AP957" t="s">
        <v>177</v>
      </c>
      <c r="AQ957" s="1" t="s">
        <v>145</v>
      </c>
      <c r="AR957">
        <v>979</v>
      </c>
      <c r="AS957">
        <v>979</v>
      </c>
      <c r="AT957" s="1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 s="1">
        <v>0</v>
      </c>
      <c r="BS957" s="1">
        <v>0</v>
      </c>
      <c r="BT957">
        <v>0</v>
      </c>
      <c r="BU957" t="s">
        <v>83</v>
      </c>
      <c r="BV957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>
        <v>145000</v>
      </c>
      <c r="CD957">
        <f t="shared" si="28"/>
        <v>1</v>
      </c>
      <c r="CE957" s="2">
        <f t="shared" si="29"/>
        <v>152975</v>
      </c>
    </row>
    <row r="958" spans="1:83" x14ac:dyDescent="0.2">
      <c r="A958" s="1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s="1" t="s">
        <v>83</v>
      </c>
      <c r="H958" t="s">
        <v>84</v>
      </c>
      <c r="I958" t="s">
        <v>85</v>
      </c>
      <c r="J958" t="s">
        <v>86</v>
      </c>
      <c r="K958" t="s">
        <v>87</v>
      </c>
      <c r="L958" s="1" t="s">
        <v>88</v>
      </c>
      <c r="M958" t="s">
        <v>247</v>
      </c>
      <c r="N958" t="s">
        <v>90</v>
      </c>
      <c r="O958" s="1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s="1" t="s">
        <v>100</v>
      </c>
      <c r="AH958" s="1" t="s">
        <v>119</v>
      </c>
      <c r="AI958">
        <v>285</v>
      </c>
      <c r="AJ958" s="1" t="s">
        <v>102</v>
      </c>
      <c r="AK958" s="1">
        <v>0</v>
      </c>
      <c r="AL958">
        <v>276</v>
      </c>
      <c r="AM958">
        <v>561</v>
      </c>
      <c r="AN958" s="1" t="s">
        <v>103</v>
      </c>
      <c r="AO958" t="s">
        <v>98</v>
      </c>
      <c r="AP958" t="s">
        <v>105</v>
      </c>
      <c r="AQ958" s="1" t="s">
        <v>106</v>
      </c>
      <c r="AR958">
        <v>561</v>
      </c>
      <c r="AS958">
        <v>668</v>
      </c>
      <c r="AT958" s="1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 s="1">
        <v>0</v>
      </c>
      <c r="BS958" s="1">
        <v>0</v>
      </c>
      <c r="BT958">
        <v>0</v>
      </c>
      <c r="BU958" t="s">
        <v>83</v>
      </c>
      <c r="BV958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>
        <v>124000</v>
      </c>
      <c r="CD958">
        <f t="shared" si="28"/>
        <v>-1</v>
      </c>
      <c r="CE958" s="2">
        <f t="shared" si="29"/>
        <v>117180</v>
      </c>
    </row>
    <row r="959" spans="1:83" x14ac:dyDescent="0.2">
      <c r="A959" s="1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s="1" t="s">
        <v>83</v>
      </c>
      <c r="H959" t="s">
        <v>84</v>
      </c>
      <c r="I959" t="s">
        <v>85</v>
      </c>
      <c r="J959" t="s">
        <v>86</v>
      </c>
      <c r="K959" t="s">
        <v>87</v>
      </c>
      <c r="L959" s="1" t="s">
        <v>88</v>
      </c>
      <c r="M959" t="s">
        <v>151</v>
      </c>
      <c r="N959" t="s">
        <v>90</v>
      </c>
      <c r="O959" s="1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s="1" t="s">
        <v>100</v>
      </c>
      <c r="AH959" s="1" t="s">
        <v>153</v>
      </c>
      <c r="AI959">
        <v>417</v>
      </c>
      <c r="AJ959" s="1" t="s">
        <v>102</v>
      </c>
      <c r="AK959" s="1">
        <v>0</v>
      </c>
      <c r="AL959">
        <v>640</v>
      </c>
      <c r="AM959">
        <v>1057</v>
      </c>
      <c r="AN959" s="1" t="s">
        <v>103</v>
      </c>
      <c r="AO959" t="s">
        <v>98</v>
      </c>
      <c r="AP959" t="s">
        <v>105</v>
      </c>
      <c r="AQ959" s="1" t="s">
        <v>106</v>
      </c>
      <c r="AR959">
        <v>1057</v>
      </c>
      <c r="AS959">
        <v>0</v>
      </c>
      <c r="AT959" s="1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 s="1">
        <v>0</v>
      </c>
      <c r="BS959" s="1">
        <v>0</v>
      </c>
      <c r="BT959">
        <v>0</v>
      </c>
      <c r="BU959" t="s">
        <v>83</v>
      </c>
      <c r="BV959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>
        <v>132000</v>
      </c>
      <c r="CD959">
        <f t="shared" si="28"/>
        <v>1</v>
      </c>
      <c r="CE959" s="2">
        <f t="shared" si="29"/>
        <v>139260</v>
      </c>
    </row>
    <row r="960" spans="1:83" x14ac:dyDescent="0.2">
      <c r="A960" s="1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s="1" t="s">
        <v>83</v>
      </c>
      <c r="H960" t="s">
        <v>84</v>
      </c>
      <c r="I960" t="s">
        <v>85</v>
      </c>
      <c r="J960" t="s">
        <v>86</v>
      </c>
      <c r="K960" t="s">
        <v>87</v>
      </c>
      <c r="L960" s="1" t="s">
        <v>88</v>
      </c>
      <c r="M960" t="s">
        <v>89</v>
      </c>
      <c r="N960" t="s">
        <v>90</v>
      </c>
      <c r="O960" s="1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s="1" t="s">
        <v>121</v>
      </c>
      <c r="AH960" s="1" t="s">
        <v>101</v>
      </c>
      <c r="AI960">
        <v>699</v>
      </c>
      <c r="AJ960" s="1" t="s">
        <v>102</v>
      </c>
      <c r="AK960" s="1">
        <v>0</v>
      </c>
      <c r="AL960">
        <v>638</v>
      </c>
      <c r="AM960">
        <v>1337</v>
      </c>
      <c r="AN960" s="1" t="s">
        <v>103</v>
      </c>
      <c r="AO960" t="s">
        <v>104</v>
      </c>
      <c r="AP960" t="s">
        <v>105</v>
      </c>
      <c r="AQ960" s="1" t="s">
        <v>106</v>
      </c>
      <c r="AR960">
        <v>1337</v>
      </c>
      <c r="AS960">
        <v>0</v>
      </c>
      <c r="AT960" s="1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 s="1">
        <v>0</v>
      </c>
      <c r="BS960" s="1">
        <v>0</v>
      </c>
      <c r="BT960">
        <v>0</v>
      </c>
      <c r="BU960" t="s">
        <v>83</v>
      </c>
      <c r="BV960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>
        <v>185000</v>
      </c>
      <c r="CD960">
        <f t="shared" si="28"/>
        <v>1</v>
      </c>
      <c r="CE960" s="2">
        <f t="shared" si="29"/>
        <v>195175</v>
      </c>
    </row>
    <row r="961" spans="1:83" x14ac:dyDescent="0.2">
      <c r="A961" s="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s="1" t="s">
        <v>83</v>
      </c>
      <c r="H961" t="s">
        <v>84</v>
      </c>
      <c r="I961" t="s">
        <v>85</v>
      </c>
      <c r="J961" t="s">
        <v>86</v>
      </c>
      <c r="K961" t="s">
        <v>112</v>
      </c>
      <c r="L961" s="1" t="s">
        <v>88</v>
      </c>
      <c r="M961" t="s">
        <v>136</v>
      </c>
      <c r="N961" t="s">
        <v>90</v>
      </c>
      <c r="O961" s="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s="1" t="s">
        <v>100</v>
      </c>
      <c r="AH961" s="1" t="s">
        <v>119</v>
      </c>
      <c r="AI961">
        <v>604</v>
      </c>
      <c r="AJ961" s="1" t="s">
        <v>102</v>
      </c>
      <c r="AK961" s="1">
        <v>0</v>
      </c>
      <c r="AL961">
        <v>92</v>
      </c>
      <c r="AM961">
        <v>696</v>
      </c>
      <c r="AN961" s="1" t="s">
        <v>103</v>
      </c>
      <c r="AO961" t="s">
        <v>104</v>
      </c>
      <c r="AP961" t="s">
        <v>105</v>
      </c>
      <c r="AQ961" s="1" t="s">
        <v>106</v>
      </c>
      <c r="AR961">
        <v>696</v>
      </c>
      <c r="AS961">
        <v>720</v>
      </c>
      <c r="AT961" s="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 s="1">
        <v>0</v>
      </c>
      <c r="BS961" s="1">
        <v>0</v>
      </c>
      <c r="BT961">
        <v>0</v>
      </c>
      <c r="BU961" t="s">
        <v>83</v>
      </c>
      <c r="BV96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>
        <v>155000</v>
      </c>
      <c r="CD961">
        <f t="shared" si="28"/>
        <v>-2</v>
      </c>
      <c r="CE961" s="2">
        <f t="shared" si="29"/>
        <v>137950</v>
      </c>
    </row>
    <row r="962" spans="1:83" x14ac:dyDescent="0.2">
      <c r="A962" s="1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s="1" t="s">
        <v>83</v>
      </c>
      <c r="H962" t="s">
        <v>120</v>
      </c>
      <c r="I962" t="s">
        <v>85</v>
      </c>
      <c r="J962" t="s">
        <v>86</v>
      </c>
      <c r="K962" t="s">
        <v>87</v>
      </c>
      <c r="L962" s="1" t="s">
        <v>88</v>
      </c>
      <c r="M962" t="s">
        <v>148</v>
      </c>
      <c r="N962" t="s">
        <v>90</v>
      </c>
      <c r="O962" s="1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s="1" t="s">
        <v>97</v>
      </c>
      <c r="AH962" s="1" t="s">
        <v>141</v>
      </c>
      <c r="AI962">
        <v>696</v>
      </c>
      <c r="AJ962" s="1" t="s">
        <v>102</v>
      </c>
      <c r="AK962" s="1">
        <v>0</v>
      </c>
      <c r="AL962">
        <v>162</v>
      </c>
      <c r="AM962">
        <v>858</v>
      </c>
      <c r="AN962" s="1" t="s">
        <v>103</v>
      </c>
      <c r="AO962" t="s">
        <v>97</v>
      </c>
      <c r="AP962" t="s">
        <v>105</v>
      </c>
      <c r="AQ962" s="1" t="s">
        <v>106</v>
      </c>
      <c r="AR962">
        <v>858</v>
      </c>
      <c r="AS962">
        <v>0</v>
      </c>
      <c r="AT962" s="1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 s="1">
        <v>0</v>
      </c>
      <c r="BS962" s="1">
        <v>0</v>
      </c>
      <c r="BT962">
        <v>0</v>
      </c>
      <c r="BU962" t="s">
        <v>83</v>
      </c>
      <c r="BV962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>
        <v>116500</v>
      </c>
      <c r="CD962">
        <f t="shared" si="28"/>
        <v>-2</v>
      </c>
      <c r="CE962" s="2">
        <f t="shared" si="29"/>
        <v>103685</v>
      </c>
    </row>
    <row r="963" spans="1:83" x14ac:dyDescent="0.2">
      <c r="A963" s="1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s="1" t="s">
        <v>83</v>
      </c>
      <c r="H963" t="s">
        <v>120</v>
      </c>
      <c r="I963" t="s">
        <v>85</v>
      </c>
      <c r="J963" t="s">
        <v>86</v>
      </c>
      <c r="K963" t="s">
        <v>122</v>
      </c>
      <c r="L963" s="1" t="s">
        <v>88</v>
      </c>
      <c r="M963" t="s">
        <v>138</v>
      </c>
      <c r="N963" t="s">
        <v>139</v>
      </c>
      <c r="O963" s="1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s="1" t="s">
        <v>100</v>
      </c>
      <c r="AH963" s="1" t="s">
        <v>119</v>
      </c>
      <c r="AI963">
        <v>896</v>
      </c>
      <c r="AJ963" s="1" t="s">
        <v>102</v>
      </c>
      <c r="AK963" s="1">
        <v>0</v>
      </c>
      <c r="AL963">
        <v>434</v>
      </c>
      <c r="AM963">
        <v>1330</v>
      </c>
      <c r="AN963" s="1" t="s">
        <v>103</v>
      </c>
      <c r="AO963" t="s">
        <v>98</v>
      </c>
      <c r="AP963" t="s">
        <v>105</v>
      </c>
      <c r="AQ963" s="1" t="s">
        <v>106</v>
      </c>
      <c r="AR963">
        <v>1542</v>
      </c>
      <c r="AS963">
        <v>1330</v>
      </c>
      <c r="AT963" s="1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 s="1">
        <v>0</v>
      </c>
      <c r="BS963" s="1">
        <v>0</v>
      </c>
      <c r="BT963">
        <v>0</v>
      </c>
      <c r="BU963" t="s">
        <v>83</v>
      </c>
      <c r="BV963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>
        <v>272000</v>
      </c>
      <c r="CD963">
        <f t="shared" si="28"/>
        <v>0</v>
      </c>
      <c r="CE963" s="2">
        <f t="shared" si="29"/>
        <v>272000</v>
      </c>
    </row>
    <row r="964" spans="1:83" x14ac:dyDescent="0.2">
      <c r="A964" s="1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s="1" t="s">
        <v>83</v>
      </c>
      <c r="H964" t="s">
        <v>84</v>
      </c>
      <c r="I964" t="s">
        <v>85</v>
      </c>
      <c r="J964" t="s">
        <v>86</v>
      </c>
      <c r="K964" t="s">
        <v>122</v>
      </c>
      <c r="L964" s="1" t="s">
        <v>88</v>
      </c>
      <c r="M964" t="s">
        <v>216</v>
      </c>
      <c r="N964" t="s">
        <v>90</v>
      </c>
      <c r="O964" s="1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s="1" t="s">
        <v>100</v>
      </c>
      <c r="AH964" s="1" t="s">
        <v>119</v>
      </c>
      <c r="AI964">
        <v>556</v>
      </c>
      <c r="AJ964" s="1" t="s">
        <v>102</v>
      </c>
      <c r="AK964" s="1">
        <v>0</v>
      </c>
      <c r="AL964">
        <v>248</v>
      </c>
      <c r="AM964">
        <v>804</v>
      </c>
      <c r="AN964" s="1" t="s">
        <v>103</v>
      </c>
      <c r="AO964" t="s">
        <v>98</v>
      </c>
      <c r="AP964" t="s">
        <v>105</v>
      </c>
      <c r="AQ964" s="1" t="s">
        <v>106</v>
      </c>
      <c r="AR964">
        <v>804</v>
      </c>
      <c r="AS964">
        <v>744</v>
      </c>
      <c r="AT964" s="1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 s="1">
        <v>0</v>
      </c>
      <c r="BS964" s="1">
        <v>0</v>
      </c>
      <c r="BT964">
        <v>0</v>
      </c>
      <c r="BU964" t="s">
        <v>83</v>
      </c>
      <c r="BV964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>
        <v>155000</v>
      </c>
      <c r="CD964">
        <f t="shared" ref="CD964:CD1027" si="30">2008-BZ964</f>
        <v>1</v>
      </c>
      <c r="CE964" s="2">
        <f t="shared" ref="CE964:CE1027" si="31">CC964+(CC964*(CD964*0.055))</f>
        <v>163525</v>
      </c>
    </row>
    <row r="965" spans="1:83" x14ac:dyDescent="0.2">
      <c r="A965" s="1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s="1" t="s">
        <v>83</v>
      </c>
      <c r="H965" t="s">
        <v>120</v>
      </c>
      <c r="I965" t="s">
        <v>85</v>
      </c>
      <c r="J965" t="s">
        <v>86</v>
      </c>
      <c r="K965" t="s">
        <v>122</v>
      </c>
      <c r="L965" s="1" t="s">
        <v>88</v>
      </c>
      <c r="M965" t="s">
        <v>89</v>
      </c>
      <c r="N965" t="s">
        <v>90</v>
      </c>
      <c r="O965" s="1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s="1" t="s">
        <v>100</v>
      </c>
      <c r="AH965" s="1" t="s">
        <v>102</v>
      </c>
      <c r="AI965">
        <v>0</v>
      </c>
      <c r="AJ965" s="1" t="s">
        <v>102</v>
      </c>
      <c r="AK965" s="1">
        <v>0</v>
      </c>
      <c r="AL965">
        <v>1800</v>
      </c>
      <c r="AM965">
        <v>1800</v>
      </c>
      <c r="AN965" s="1" t="s">
        <v>103</v>
      </c>
      <c r="AO965" t="s">
        <v>104</v>
      </c>
      <c r="AP965" t="s">
        <v>105</v>
      </c>
      <c r="AQ965" s="1" t="s">
        <v>106</v>
      </c>
      <c r="AR965">
        <v>1800</v>
      </c>
      <c r="AS965">
        <v>0</v>
      </c>
      <c r="AT965" s="1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 s="1">
        <v>0</v>
      </c>
      <c r="BS965" s="1">
        <v>0</v>
      </c>
      <c r="BT965">
        <v>0</v>
      </c>
      <c r="BU965" t="s">
        <v>83</v>
      </c>
      <c r="BV965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>
        <v>239000</v>
      </c>
      <c r="CD965">
        <f t="shared" si="30"/>
        <v>-1</v>
      </c>
      <c r="CE965" s="2">
        <f t="shared" si="31"/>
        <v>225855</v>
      </c>
    </row>
    <row r="966" spans="1:83" x14ac:dyDescent="0.2">
      <c r="A966" s="1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s="1" t="s">
        <v>83</v>
      </c>
      <c r="H966" t="s">
        <v>84</v>
      </c>
      <c r="I966" t="s">
        <v>85</v>
      </c>
      <c r="J966" t="s">
        <v>86</v>
      </c>
      <c r="K966" t="s">
        <v>122</v>
      </c>
      <c r="L966" s="1" t="s">
        <v>88</v>
      </c>
      <c r="M966" t="s">
        <v>189</v>
      </c>
      <c r="N966" t="s">
        <v>90</v>
      </c>
      <c r="O966" s="1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s="1" t="s">
        <v>100</v>
      </c>
      <c r="AH966" s="1" t="s">
        <v>101</v>
      </c>
      <c r="AI966">
        <v>624</v>
      </c>
      <c r="AJ966" s="1" t="s">
        <v>102</v>
      </c>
      <c r="AK966" s="1">
        <v>0</v>
      </c>
      <c r="AL966">
        <v>193</v>
      </c>
      <c r="AM966">
        <v>817</v>
      </c>
      <c r="AN966" s="1" t="s">
        <v>103</v>
      </c>
      <c r="AO966" t="s">
        <v>104</v>
      </c>
      <c r="AP966" t="s">
        <v>105</v>
      </c>
      <c r="AQ966" s="1" t="s">
        <v>106</v>
      </c>
      <c r="AR966">
        <v>824</v>
      </c>
      <c r="AS966">
        <v>1070</v>
      </c>
      <c r="AT966" s="1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 s="1">
        <v>0</v>
      </c>
      <c r="BS966" s="1">
        <v>0</v>
      </c>
      <c r="BT966">
        <v>0</v>
      </c>
      <c r="BU966" t="s">
        <v>83</v>
      </c>
      <c r="BV966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>
        <v>214900</v>
      </c>
      <c r="CD966">
        <f t="shared" si="30"/>
        <v>-2</v>
      </c>
      <c r="CE966" s="2">
        <f t="shared" si="31"/>
        <v>191261</v>
      </c>
    </row>
    <row r="967" spans="1:83" x14ac:dyDescent="0.2">
      <c r="A967" s="1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s="1" t="s">
        <v>83</v>
      </c>
      <c r="H967" t="s">
        <v>84</v>
      </c>
      <c r="I967" t="s">
        <v>85</v>
      </c>
      <c r="J967" t="s">
        <v>86</v>
      </c>
      <c r="K967" t="s">
        <v>87</v>
      </c>
      <c r="L967" s="1" t="s">
        <v>88</v>
      </c>
      <c r="M967" t="s">
        <v>193</v>
      </c>
      <c r="N967" t="s">
        <v>202</v>
      </c>
      <c r="O967" s="1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s="1" t="s">
        <v>100</v>
      </c>
      <c r="AH967" s="1" t="s">
        <v>102</v>
      </c>
      <c r="AI967">
        <v>0</v>
      </c>
      <c r="AJ967" s="1" t="s">
        <v>102</v>
      </c>
      <c r="AK967" s="1">
        <v>0</v>
      </c>
      <c r="AL967">
        <v>783</v>
      </c>
      <c r="AM967">
        <v>783</v>
      </c>
      <c r="AN967" s="1" t="s">
        <v>103</v>
      </c>
      <c r="AO967" t="s">
        <v>104</v>
      </c>
      <c r="AP967" t="s">
        <v>105</v>
      </c>
      <c r="AQ967" s="1" t="s">
        <v>106</v>
      </c>
      <c r="AR967">
        <v>783</v>
      </c>
      <c r="AS967">
        <v>701</v>
      </c>
      <c r="AT967" s="1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 s="1">
        <v>0</v>
      </c>
      <c r="BS967" s="1">
        <v>0</v>
      </c>
      <c r="BT967">
        <v>0</v>
      </c>
      <c r="BU967" t="s">
        <v>83</v>
      </c>
      <c r="BV967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>
        <v>178900</v>
      </c>
      <c r="CD967">
        <f t="shared" si="30"/>
        <v>1</v>
      </c>
      <c r="CE967" s="2">
        <f t="shared" si="31"/>
        <v>188739.5</v>
      </c>
    </row>
    <row r="968" spans="1:83" x14ac:dyDescent="0.2">
      <c r="A968" s="1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s="1" t="s">
        <v>83</v>
      </c>
      <c r="H968" t="s">
        <v>120</v>
      </c>
      <c r="I968" t="s">
        <v>199</v>
      </c>
      <c r="J968" t="s">
        <v>86</v>
      </c>
      <c r="K968" t="s">
        <v>87</v>
      </c>
      <c r="L968" s="1" t="s">
        <v>88</v>
      </c>
      <c r="M968" t="s">
        <v>123</v>
      </c>
      <c r="N968" t="s">
        <v>90</v>
      </c>
      <c r="O968" s="1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s="1" t="s">
        <v>100</v>
      </c>
      <c r="AH968" s="1" t="s">
        <v>153</v>
      </c>
      <c r="AI968">
        <v>428</v>
      </c>
      <c r="AJ968" s="1" t="s">
        <v>102</v>
      </c>
      <c r="AK968" s="1">
        <v>0</v>
      </c>
      <c r="AL968">
        <v>300</v>
      </c>
      <c r="AM968">
        <v>728</v>
      </c>
      <c r="AN968" s="1" t="s">
        <v>103</v>
      </c>
      <c r="AO968" t="s">
        <v>104</v>
      </c>
      <c r="AP968" t="s">
        <v>105</v>
      </c>
      <c r="AQ968" s="1" t="s">
        <v>106</v>
      </c>
      <c r="AR968">
        <v>976</v>
      </c>
      <c r="AS968">
        <v>332</v>
      </c>
      <c r="AT968" s="1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 s="1">
        <v>0</v>
      </c>
      <c r="BS968" s="1">
        <v>0</v>
      </c>
      <c r="BT968">
        <v>0</v>
      </c>
      <c r="BU968" t="s">
        <v>83</v>
      </c>
      <c r="BV968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>
        <v>160000</v>
      </c>
      <c r="CD968">
        <f t="shared" si="30"/>
        <v>-1</v>
      </c>
      <c r="CE968" s="2">
        <f t="shared" si="31"/>
        <v>151200</v>
      </c>
    </row>
    <row r="969" spans="1:83" x14ac:dyDescent="0.2">
      <c r="A969" s="1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s="1" t="s">
        <v>83</v>
      </c>
      <c r="H969" t="s">
        <v>120</v>
      </c>
      <c r="I969" t="s">
        <v>85</v>
      </c>
      <c r="J969" t="s">
        <v>86</v>
      </c>
      <c r="K969" t="s">
        <v>87</v>
      </c>
      <c r="L969" s="1" t="s">
        <v>88</v>
      </c>
      <c r="M969" t="s">
        <v>162</v>
      </c>
      <c r="N969" t="s">
        <v>90</v>
      </c>
      <c r="O969" s="1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s="1" t="s">
        <v>100</v>
      </c>
      <c r="AH969" s="1" t="s">
        <v>119</v>
      </c>
      <c r="AI969">
        <v>902</v>
      </c>
      <c r="AJ969" s="1" t="s">
        <v>102</v>
      </c>
      <c r="AK969" s="1">
        <v>0</v>
      </c>
      <c r="AL969">
        <v>196</v>
      </c>
      <c r="AM969">
        <v>1098</v>
      </c>
      <c r="AN969" s="1" t="s">
        <v>103</v>
      </c>
      <c r="AO969" t="s">
        <v>98</v>
      </c>
      <c r="AP969" t="s">
        <v>105</v>
      </c>
      <c r="AQ969" s="1" t="s">
        <v>106</v>
      </c>
      <c r="AR969">
        <v>1098</v>
      </c>
      <c r="AS969">
        <v>0</v>
      </c>
      <c r="AT969" s="1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 s="1">
        <v>0</v>
      </c>
      <c r="BS969" s="1">
        <v>0</v>
      </c>
      <c r="BT969">
        <v>0</v>
      </c>
      <c r="BU969" t="s">
        <v>83</v>
      </c>
      <c r="BV969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>
        <v>135000</v>
      </c>
      <c r="CD969">
        <f t="shared" si="30"/>
        <v>0</v>
      </c>
      <c r="CE969" s="2">
        <f t="shared" si="31"/>
        <v>135000</v>
      </c>
    </row>
    <row r="970" spans="1:83" x14ac:dyDescent="0.2">
      <c r="A970" s="1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s="1" t="s">
        <v>83</v>
      </c>
      <c r="H970" t="s">
        <v>84</v>
      </c>
      <c r="I970" t="s">
        <v>85</v>
      </c>
      <c r="J970" t="s">
        <v>86</v>
      </c>
      <c r="K970" t="s">
        <v>87</v>
      </c>
      <c r="L970" s="1" t="s">
        <v>88</v>
      </c>
      <c r="M970" t="s">
        <v>143</v>
      </c>
      <c r="N970" t="s">
        <v>90</v>
      </c>
      <c r="O970" s="1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s="1" t="s">
        <v>100</v>
      </c>
      <c r="AH970" s="1" t="s">
        <v>102</v>
      </c>
      <c r="AI970">
        <v>0</v>
      </c>
      <c r="AJ970" s="1" t="s">
        <v>102</v>
      </c>
      <c r="AK970" s="1">
        <v>0</v>
      </c>
      <c r="AL970">
        <v>600</v>
      </c>
      <c r="AM970">
        <v>600</v>
      </c>
      <c r="AN970" s="1" t="s">
        <v>222</v>
      </c>
      <c r="AO970" t="s">
        <v>147</v>
      </c>
      <c r="AP970" t="s">
        <v>177</v>
      </c>
      <c r="AQ970" s="1" t="s">
        <v>106</v>
      </c>
      <c r="AR970">
        <v>600</v>
      </c>
      <c r="AS970">
        <v>368</v>
      </c>
      <c r="AT970" s="1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 s="1">
        <v>0</v>
      </c>
      <c r="BS970" s="1">
        <v>0</v>
      </c>
      <c r="BT970">
        <v>0</v>
      </c>
      <c r="BU970" t="s">
        <v>83</v>
      </c>
      <c r="BV970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>
        <v>37900</v>
      </c>
      <c r="CD970">
        <f t="shared" si="30"/>
        <v>-1</v>
      </c>
      <c r="CE970" s="2">
        <f t="shared" si="31"/>
        <v>35815.5</v>
      </c>
    </row>
    <row r="971" spans="1:83" x14ac:dyDescent="0.2">
      <c r="A971" s="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s="1" t="s">
        <v>83</v>
      </c>
      <c r="H971" t="s">
        <v>84</v>
      </c>
      <c r="I971" t="s">
        <v>85</v>
      </c>
      <c r="J971" t="s">
        <v>86</v>
      </c>
      <c r="K971" t="s">
        <v>87</v>
      </c>
      <c r="L971" s="1" t="s">
        <v>88</v>
      </c>
      <c r="M971" t="s">
        <v>162</v>
      </c>
      <c r="N971" t="s">
        <v>90</v>
      </c>
      <c r="O971" s="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s="1" t="s">
        <v>97</v>
      </c>
      <c r="AH971" s="1" t="s">
        <v>119</v>
      </c>
      <c r="AI971">
        <v>513</v>
      </c>
      <c r="AJ971" s="1" t="s">
        <v>102</v>
      </c>
      <c r="AK971" s="1">
        <v>0</v>
      </c>
      <c r="AL971">
        <v>75</v>
      </c>
      <c r="AM971">
        <v>588</v>
      </c>
      <c r="AN971" s="1" t="s">
        <v>103</v>
      </c>
      <c r="AO971" t="s">
        <v>98</v>
      </c>
      <c r="AP971" t="s">
        <v>105</v>
      </c>
      <c r="AQ971" s="1" t="s">
        <v>106</v>
      </c>
      <c r="AR971">
        <v>1095</v>
      </c>
      <c r="AS971">
        <v>0</v>
      </c>
      <c r="AT971" s="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 s="1">
        <v>0</v>
      </c>
      <c r="BS971" s="1">
        <v>0</v>
      </c>
      <c r="BT971">
        <v>0</v>
      </c>
      <c r="BU971" t="s">
        <v>83</v>
      </c>
      <c r="BV97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>
        <v>140000</v>
      </c>
      <c r="CD971">
        <f t="shared" si="30"/>
        <v>2</v>
      </c>
      <c r="CE971" s="2">
        <f t="shared" si="31"/>
        <v>155400</v>
      </c>
    </row>
    <row r="972" spans="1:83" x14ac:dyDescent="0.2">
      <c r="A972" s="1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s="1" t="s">
        <v>83</v>
      </c>
      <c r="H972" t="s">
        <v>84</v>
      </c>
      <c r="I972" t="s">
        <v>85</v>
      </c>
      <c r="J972" t="s">
        <v>86</v>
      </c>
      <c r="K972" t="s">
        <v>87</v>
      </c>
      <c r="L972" s="1" t="s">
        <v>88</v>
      </c>
      <c r="M972" t="s">
        <v>162</v>
      </c>
      <c r="N972" t="s">
        <v>90</v>
      </c>
      <c r="O972" s="1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s="1" t="s">
        <v>100</v>
      </c>
      <c r="AH972" s="1" t="s">
        <v>102</v>
      </c>
      <c r="AI972">
        <v>0</v>
      </c>
      <c r="AJ972" s="1" t="s">
        <v>102</v>
      </c>
      <c r="AK972" s="1">
        <v>0</v>
      </c>
      <c r="AL972">
        <v>720</v>
      </c>
      <c r="AM972">
        <v>720</v>
      </c>
      <c r="AN972" s="1" t="s">
        <v>103</v>
      </c>
      <c r="AO972" t="s">
        <v>98</v>
      </c>
      <c r="AP972" t="s">
        <v>177</v>
      </c>
      <c r="AQ972" s="1" t="s">
        <v>164</v>
      </c>
      <c r="AR972">
        <v>720</v>
      </c>
      <c r="AS972">
        <v>472</v>
      </c>
      <c r="AT972" s="1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 s="1">
        <v>0</v>
      </c>
      <c r="BS972" s="1">
        <v>0</v>
      </c>
      <c r="BT972">
        <v>0</v>
      </c>
      <c r="BU972" t="s">
        <v>83</v>
      </c>
      <c r="BV972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>
        <v>135000</v>
      </c>
      <c r="CD972">
        <f t="shared" si="30"/>
        <v>2</v>
      </c>
      <c r="CE972" s="2">
        <f t="shared" si="31"/>
        <v>149850</v>
      </c>
    </row>
    <row r="973" spans="1:83" x14ac:dyDescent="0.2">
      <c r="A973" s="1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s="1" t="s">
        <v>83</v>
      </c>
      <c r="H973" t="s">
        <v>84</v>
      </c>
      <c r="I973" t="s">
        <v>85</v>
      </c>
      <c r="J973" t="s">
        <v>86</v>
      </c>
      <c r="K973" t="s">
        <v>87</v>
      </c>
      <c r="L973" s="1" t="s">
        <v>88</v>
      </c>
      <c r="M973" t="s">
        <v>154</v>
      </c>
      <c r="N973" t="s">
        <v>90</v>
      </c>
      <c r="O973" s="1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s="1" t="s">
        <v>100</v>
      </c>
      <c r="AH973" s="1" t="s">
        <v>101</v>
      </c>
      <c r="AI973">
        <v>567</v>
      </c>
      <c r="AJ973" s="1" t="s">
        <v>102</v>
      </c>
      <c r="AK973" s="1">
        <v>0</v>
      </c>
      <c r="AL973">
        <v>197</v>
      </c>
      <c r="AM973">
        <v>764</v>
      </c>
      <c r="AN973" s="1" t="s">
        <v>103</v>
      </c>
      <c r="AO973" t="s">
        <v>104</v>
      </c>
      <c r="AP973" t="s">
        <v>105</v>
      </c>
      <c r="AQ973" s="1" t="s">
        <v>106</v>
      </c>
      <c r="AR973">
        <v>764</v>
      </c>
      <c r="AS973">
        <v>862</v>
      </c>
      <c r="AT973" s="1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 s="1">
        <v>0</v>
      </c>
      <c r="BS973" s="1">
        <v>0</v>
      </c>
      <c r="BT973">
        <v>0</v>
      </c>
      <c r="BU973" t="s">
        <v>83</v>
      </c>
      <c r="BV973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>
        <v>173000</v>
      </c>
      <c r="CD973">
        <f t="shared" si="30"/>
        <v>-1</v>
      </c>
      <c r="CE973" s="2">
        <f t="shared" si="31"/>
        <v>163485</v>
      </c>
    </row>
    <row r="974" spans="1:83" x14ac:dyDescent="0.2">
      <c r="A974" s="1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s="1" t="s">
        <v>83</v>
      </c>
      <c r="H974" t="s">
        <v>84</v>
      </c>
      <c r="I974" t="s">
        <v>85</v>
      </c>
      <c r="J974" t="s">
        <v>86</v>
      </c>
      <c r="K974" t="s">
        <v>87</v>
      </c>
      <c r="L974" s="1" t="s">
        <v>88</v>
      </c>
      <c r="M974" t="s">
        <v>170</v>
      </c>
      <c r="N974" t="s">
        <v>90</v>
      </c>
      <c r="O974" s="1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s="1" t="s">
        <v>100</v>
      </c>
      <c r="AH974" s="1" t="s">
        <v>102</v>
      </c>
      <c r="AI974">
        <v>0</v>
      </c>
      <c r="AJ974" s="1" t="s">
        <v>102</v>
      </c>
      <c r="AK974" s="1">
        <v>0</v>
      </c>
      <c r="AL974">
        <v>918</v>
      </c>
      <c r="AM974">
        <v>918</v>
      </c>
      <c r="AN974" s="1" t="s">
        <v>103</v>
      </c>
      <c r="AO974" t="s">
        <v>98</v>
      </c>
      <c r="AP974" t="s">
        <v>105</v>
      </c>
      <c r="AQ974" s="1" t="s">
        <v>106</v>
      </c>
      <c r="AR974">
        <v>918</v>
      </c>
      <c r="AS974">
        <v>0</v>
      </c>
      <c r="AT974" s="1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 s="1">
        <v>0</v>
      </c>
      <c r="BS974" s="1">
        <v>0</v>
      </c>
      <c r="BT974">
        <v>0</v>
      </c>
      <c r="BU974" t="s">
        <v>83</v>
      </c>
      <c r="BV974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>
        <v>99500</v>
      </c>
      <c r="CD974">
        <f t="shared" si="30"/>
        <v>-2</v>
      </c>
      <c r="CE974" s="2">
        <f t="shared" si="31"/>
        <v>88555</v>
      </c>
    </row>
    <row r="975" spans="1:83" x14ac:dyDescent="0.2">
      <c r="A975" s="1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s="1" t="s">
        <v>83</v>
      </c>
      <c r="H975" t="s">
        <v>84</v>
      </c>
      <c r="I975" t="s">
        <v>85</v>
      </c>
      <c r="J975" t="s">
        <v>86</v>
      </c>
      <c r="K975" t="s">
        <v>122</v>
      </c>
      <c r="L975" s="1" t="s">
        <v>88</v>
      </c>
      <c r="M975" t="s">
        <v>136</v>
      </c>
      <c r="N975" t="s">
        <v>90</v>
      </c>
      <c r="O975" s="1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s="1" t="s">
        <v>100</v>
      </c>
      <c r="AH975" s="1" t="s">
        <v>102</v>
      </c>
      <c r="AI975">
        <v>0</v>
      </c>
      <c r="AJ975" s="1" t="s">
        <v>102</v>
      </c>
      <c r="AK975" s="1">
        <v>0</v>
      </c>
      <c r="AL975">
        <v>1428</v>
      </c>
      <c r="AM975">
        <v>1428</v>
      </c>
      <c r="AN975" s="1" t="s">
        <v>103</v>
      </c>
      <c r="AO975" t="s">
        <v>104</v>
      </c>
      <c r="AP975" t="s">
        <v>105</v>
      </c>
      <c r="AQ975" s="1" t="s">
        <v>106</v>
      </c>
      <c r="AR975">
        <v>1428</v>
      </c>
      <c r="AS975">
        <v>0</v>
      </c>
      <c r="AT975" s="1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 s="1">
        <v>0</v>
      </c>
      <c r="BS975" s="1">
        <v>0</v>
      </c>
      <c r="BT975">
        <v>0</v>
      </c>
      <c r="BU975" t="s">
        <v>83</v>
      </c>
      <c r="BV975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>
        <v>182000</v>
      </c>
      <c r="CD975">
        <f t="shared" si="30"/>
        <v>0</v>
      </c>
      <c r="CE975" s="2">
        <f t="shared" si="31"/>
        <v>182000</v>
      </c>
    </row>
    <row r="976" spans="1:83" x14ac:dyDescent="0.2">
      <c r="A976" s="1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s="1" t="s">
        <v>83</v>
      </c>
      <c r="H976" t="s">
        <v>120</v>
      </c>
      <c r="I976" t="s">
        <v>85</v>
      </c>
      <c r="J976" t="s">
        <v>86</v>
      </c>
      <c r="K976" t="s">
        <v>122</v>
      </c>
      <c r="L976" s="1" t="s">
        <v>88</v>
      </c>
      <c r="M976" t="s">
        <v>148</v>
      </c>
      <c r="N976" t="s">
        <v>202</v>
      </c>
      <c r="O976" s="1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s="1" t="s">
        <v>100</v>
      </c>
      <c r="AH976" s="1" t="s">
        <v>102</v>
      </c>
      <c r="AI976">
        <v>0</v>
      </c>
      <c r="AJ976" s="1" t="s">
        <v>102</v>
      </c>
      <c r="AK976" s="1">
        <v>0</v>
      </c>
      <c r="AL976">
        <v>728</v>
      </c>
      <c r="AM976">
        <v>728</v>
      </c>
      <c r="AN976" s="1" t="s">
        <v>103</v>
      </c>
      <c r="AO976" t="s">
        <v>98</v>
      </c>
      <c r="AP976" t="s">
        <v>177</v>
      </c>
      <c r="AQ976" s="1" t="s">
        <v>106</v>
      </c>
      <c r="AR976">
        <v>1136</v>
      </c>
      <c r="AS976">
        <v>883</v>
      </c>
      <c r="AT976" s="1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 s="1">
        <v>0</v>
      </c>
      <c r="BS976" s="1">
        <v>0</v>
      </c>
      <c r="BT976">
        <v>0</v>
      </c>
      <c r="BU976" t="s">
        <v>83</v>
      </c>
      <c r="BV976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>
        <v>167500</v>
      </c>
      <c r="CD976">
        <f t="shared" si="30"/>
        <v>-1</v>
      </c>
      <c r="CE976" s="2">
        <f t="shared" si="31"/>
        <v>158287.5</v>
      </c>
    </row>
    <row r="977" spans="1:83" x14ac:dyDescent="0.2">
      <c r="A977" s="1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s="1" t="s">
        <v>83</v>
      </c>
      <c r="H977" t="s">
        <v>84</v>
      </c>
      <c r="I977" t="s">
        <v>85</v>
      </c>
      <c r="J977" t="s">
        <v>86</v>
      </c>
      <c r="K977" t="s">
        <v>112</v>
      </c>
      <c r="L977" s="1" t="s">
        <v>88</v>
      </c>
      <c r="M977" t="s">
        <v>136</v>
      </c>
      <c r="N977" t="s">
        <v>90</v>
      </c>
      <c r="O977" s="1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s="1" t="s">
        <v>100</v>
      </c>
      <c r="AH977" s="1" t="s">
        <v>101</v>
      </c>
      <c r="AI977">
        <v>641</v>
      </c>
      <c r="AJ977" s="1" t="s">
        <v>102</v>
      </c>
      <c r="AK977" s="1">
        <v>0</v>
      </c>
      <c r="AL977">
        <v>32</v>
      </c>
      <c r="AM977">
        <v>673</v>
      </c>
      <c r="AN977" s="1" t="s">
        <v>103</v>
      </c>
      <c r="AO977" t="s">
        <v>104</v>
      </c>
      <c r="AP977" t="s">
        <v>105</v>
      </c>
      <c r="AQ977" s="1" t="s">
        <v>106</v>
      </c>
      <c r="AR977">
        <v>673</v>
      </c>
      <c r="AS977">
        <v>709</v>
      </c>
      <c r="AT977" s="1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 s="1">
        <v>0</v>
      </c>
      <c r="BS977" s="1">
        <v>0</v>
      </c>
      <c r="BT977">
        <v>0</v>
      </c>
      <c r="BU977" t="s">
        <v>83</v>
      </c>
      <c r="BV977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>
        <v>165000</v>
      </c>
      <c r="CD977">
        <f t="shared" si="30"/>
        <v>2</v>
      </c>
      <c r="CE977" s="2">
        <f t="shared" si="31"/>
        <v>183150</v>
      </c>
    </row>
    <row r="978" spans="1:83" x14ac:dyDescent="0.2">
      <c r="A978" s="1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s="1" t="s">
        <v>83</v>
      </c>
      <c r="H978" t="s">
        <v>120</v>
      </c>
      <c r="I978" t="s">
        <v>175</v>
      </c>
      <c r="J978" t="s">
        <v>86</v>
      </c>
      <c r="K978" t="s">
        <v>87</v>
      </c>
      <c r="L978" s="1" t="s">
        <v>88</v>
      </c>
      <c r="M978" t="s">
        <v>148</v>
      </c>
      <c r="N978" t="s">
        <v>90</v>
      </c>
      <c r="O978" s="1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s="1" t="s">
        <v>100</v>
      </c>
      <c r="AH978" s="1" t="s">
        <v>102</v>
      </c>
      <c r="AI978">
        <v>0</v>
      </c>
      <c r="AJ978" s="1" t="s">
        <v>102</v>
      </c>
      <c r="AK978" s="1">
        <v>0</v>
      </c>
      <c r="AL978">
        <v>440</v>
      </c>
      <c r="AM978">
        <v>440</v>
      </c>
      <c r="AN978" s="1" t="s">
        <v>103</v>
      </c>
      <c r="AO978" t="s">
        <v>98</v>
      </c>
      <c r="AP978" t="s">
        <v>105</v>
      </c>
      <c r="AQ978" s="1" t="s">
        <v>164</v>
      </c>
      <c r="AR978">
        <v>869</v>
      </c>
      <c r="AS978">
        <v>0</v>
      </c>
      <c r="AT978" s="1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 s="1">
        <v>0</v>
      </c>
      <c r="BS978" s="1">
        <v>0</v>
      </c>
      <c r="BT978">
        <v>0</v>
      </c>
      <c r="BU978" t="s">
        <v>83</v>
      </c>
      <c r="BV978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>
        <v>85500</v>
      </c>
      <c r="CD978">
        <f t="shared" si="30"/>
        <v>2</v>
      </c>
      <c r="CE978" s="2">
        <f t="shared" si="31"/>
        <v>94905</v>
      </c>
    </row>
    <row r="979" spans="1:83" x14ac:dyDescent="0.2">
      <c r="A979" s="1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s="1" t="s">
        <v>82</v>
      </c>
      <c r="H979" t="s">
        <v>120</v>
      </c>
      <c r="I979" t="s">
        <v>85</v>
      </c>
      <c r="J979" t="s">
        <v>86</v>
      </c>
      <c r="K979" t="s">
        <v>87</v>
      </c>
      <c r="L979" s="1" t="s">
        <v>88</v>
      </c>
      <c r="M979" t="s">
        <v>136</v>
      </c>
      <c r="N979" t="s">
        <v>90</v>
      </c>
      <c r="O979" s="1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s="1" t="s">
        <v>100</v>
      </c>
      <c r="AH979" s="1" t="s">
        <v>101</v>
      </c>
      <c r="AI979">
        <v>1106</v>
      </c>
      <c r="AJ979" s="1" t="s">
        <v>102</v>
      </c>
      <c r="AK979" s="1">
        <v>0</v>
      </c>
      <c r="AL979">
        <v>135</v>
      </c>
      <c r="AM979">
        <v>1241</v>
      </c>
      <c r="AN979" s="1" t="s">
        <v>103</v>
      </c>
      <c r="AO979" t="s">
        <v>104</v>
      </c>
      <c r="AP979" t="s">
        <v>105</v>
      </c>
      <c r="AQ979" s="1" t="s">
        <v>106</v>
      </c>
      <c r="AR979">
        <v>1241</v>
      </c>
      <c r="AS979">
        <v>0</v>
      </c>
      <c r="AT979" s="1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 s="1">
        <v>0</v>
      </c>
      <c r="BS979" s="1">
        <v>0</v>
      </c>
      <c r="BT979">
        <v>0</v>
      </c>
      <c r="BU979" t="s">
        <v>83</v>
      </c>
      <c r="BV979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>
        <v>199900</v>
      </c>
      <c r="CD979">
        <f t="shared" si="30"/>
        <v>1</v>
      </c>
      <c r="CE979" s="2">
        <f t="shared" si="31"/>
        <v>210894.5</v>
      </c>
    </row>
    <row r="980" spans="1:83" x14ac:dyDescent="0.2">
      <c r="A980" s="1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s="1" t="s">
        <v>83</v>
      </c>
      <c r="H980" t="s">
        <v>84</v>
      </c>
      <c r="I980" t="s">
        <v>175</v>
      </c>
      <c r="J980" t="s">
        <v>86</v>
      </c>
      <c r="K980" t="s">
        <v>87</v>
      </c>
      <c r="L980" s="1" t="s">
        <v>194</v>
      </c>
      <c r="M980" t="s">
        <v>185</v>
      </c>
      <c r="N980" t="s">
        <v>90</v>
      </c>
      <c r="O980" s="1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s="1" t="s">
        <v>100</v>
      </c>
      <c r="AH980" s="1" t="s">
        <v>172</v>
      </c>
      <c r="AI980">
        <v>552</v>
      </c>
      <c r="AJ980" s="1" t="s">
        <v>102</v>
      </c>
      <c r="AK980" s="1">
        <v>0</v>
      </c>
      <c r="AL980">
        <v>342</v>
      </c>
      <c r="AM980">
        <v>894</v>
      </c>
      <c r="AN980" s="1" t="s">
        <v>103</v>
      </c>
      <c r="AO980" t="s">
        <v>104</v>
      </c>
      <c r="AP980" t="s">
        <v>105</v>
      </c>
      <c r="AQ980" s="1" t="s">
        <v>106</v>
      </c>
      <c r="AR980">
        <v>894</v>
      </c>
      <c r="AS980">
        <v>0</v>
      </c>
      <c r="AT980" s="1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 s="1">
        <v>0</v>
      </c>
      <c r="BS980" s="1">
        <v>0</v>
      </c>
      <c r="BT980">
        <v>0</v>
      </c>
      <c r="BU980" t="s">
        <v>83</v>
      </c>
      <c r="BV980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>
        <v>110000</v>
      </c>
      <c r="CD980">
        <f t="shared" si="30"/>
        <v>1</v>
      </c>
      <c r="CE980" s="2">
        <f t="shared" si="31"/>
        <v>116050</v>
      </c>
    </row>
    <row r="981" spans="1:83" x14ac:dyDescent="0.2">
      <c r="A981" s="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s="1" t="s">
        <v>83</v>
      </c>
      <c r="H981" t="s">
        <v>84</v>
      </c>
      <c r="I981" t="s">
        <v>85</v>
      </c>
      <c r="J981" t="s">
        <v>86</v>
      </c>
      <c r="K981" t="s">
        <v>122</v>
      </c>
      <c r="L981" s="1" t="s">
        <v>88</v>
      </c>
      <c r="M981" t="s">
        <v>151</v>
      </c>
      <c r="N981" t="s">
        <v>114</v>
      </c>
      <c r="O981" s="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s="1" t="s">
        <v>100</v>
      </c>
      <c r="AH981" s="1" t="s">
        <v>153</v>
      </c>
      <c r="AI981">
        <v>651</v>
      </c>
      <c r="AJ981" s="1" t="s">
        <v>102</v>
      </c>
      <c r="AK981" s="1">
        <v>0</v>
      </c>
      <c r="AL981">
        <v>470</v>
      </c>
      <c r="AM981">
        <v>1121</v>
      </c>
      <c r="AN981" s="1" t="s">
        <v>103</v>
      </c>
      <c r="AO981" t="s">
        <v>98</v>
      </c>
      <c r="AP981" t="s">
        <v>105</v>
      </c>
      <c r="AQ981" s="1" t="s">
        <v>106</v>
      </c>
      <c r="AR981">
        <v>1121</v>
      </c>
      <c r="AS981">
        <v>0</v>
      </c>
      <c r="AT981" s="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 s="1">
        <v>0</v>
      </c>
      <c r="BS981" s="1">
        <v>0</v>
      </c>
      <c r="BT981">
        <v>0</v>
      </c>
      <c r="BU981" t="s">
        <v>83</v>
      </c>
      <c r="BV98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>
        <v>139000</v>
      </c>
      <c r="CD981">
        <f t="shared" si="30"/>
        <v>-1</v>
      </c>
      <c r="CE981" s="2">
        <f t="shared" si="31"/>
        <v>131355</v>
      </c>
    </row>
    <row r="982" spans="1:83" x14ac:dyDescent="0.2">
      <c r="A982" s="1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s="1" t="s">
        <v>83</v>
      </c>
      <c r="H982" t="s">
        <v>120</v>
      </c>
      <c r="I982" t="s">
        <v>85</v>
      </c>
      <c r="J982" t="s">
        <v>86</v>
      </c>
      <c r="K982" t="s">
        <v>122</v>
      </c>
      <c r="L982" s="1" t="s">
        <v>88</v>
      </c>
      <c r="M982" t="s">
        <v>162</v>
      </c>
      <c r="N982" t="s">
        <v>90</v>
      </c>
      <c r="O982" s="1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s="1" t="s">
        <v>130</v>
      </c>
      <c r="AH982" s="1" t="s">
        <v>119</v>
      </c>
      <c r="AI982">
        <v>867</v>
      </c>
      <c r="AJ982" s="1" t="s">
        <v>102</v>
      </c>
      <c r="AK982" s="1">
        <v>0</v>
      </c>
      <c r="AL982">
        <v>77</v>
      </c>
      <c r="AM982">
        <v>944</v>
      </c>
      <c r="AN982" s="1" t="s">
        <v>103</v>
      </c>
      <c r="AO982" t="s">
        <v>97</v>
      </c>
      <c r="AP982" t="s">
        <v>105</v>
      </c>
      <c r="AQ982" s="1" t="s">
        <v>106</v>
      </c>
      <c r="AR982">
        <v>999</v>
      </c>
      <c r="AS982">
        <v>0</v>
      </c>
      <c r="AT982" s="1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 s="1">
        <v>0</v>
      </c>
      <c r="BS982" s="1">
        <v>0</v>
      </c>
      <c r="BT982">
        <v>0</v>
      </c>
      <c r="BU982" t="s">
        <v>83</v>
      </c>
      <c r="BV982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>
        <v>178400</v>
      </c>
      <c r="CD982">
        <f t="shared" si="30"/>
        <v>0</v>
      </c>
      <c r="CE982" s="2">
        <f t="shared" si="31"/>
        <v>178400</v>
      </c>
    </row>
    <row r="983" spans="1:83" x14ac:dyDescent="0.2">
      <c r="A983" s="1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s="1" t="s">
        <v>83</v>
      </c>
      <c r="H983" t="s">
        <v>120</v>
      </c>
      <c r="I983" t="s">
        <v>85</v>
      </c>
      <c r="J983" t="s">
        <v>86</v>
      </c>
      <c r="K983" t="s">
        <v>122</v>
      </c>
      <c r="L983" s="1" t="s">
        <v>88</v>
      </c>
      <c r="M983" t="s">
        <v>129</v>
      </c>
      <c r="N983" t="s">
        <v>90</v>
      </c>
      <c r="O983" s="1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s="1" t="s">
        <v>100</v>
      </c>
      <c r="AH983" s="1" t="s">
        <v>101</v>
      </c>
      <c r="AI983">
        <v>854</v>
      </c>
      <c r="AJ983" s="1" t="s">
        <v>102</v>
      </c>
      <c r="AK983" s="1">
        <v>0</v>
      </c>
      <c r="AL983">
        <v>371</v>
      </c>
      <c r="AM983">
        <v>1225</v>
      </c>
      <c r="AN983" s="1" t="s">
        <v>103</v>
      </c>
      <c r="AO983" t="s">
        <v>104</v>
      </c>
      <c r="AP983" t="s">
        <v>105</v>
      </c>
      <c r="AQ983" s="1" t="s">
        <v>106</v>
      </c>
      <c r="AR983">
        <v>1276</v>
      </c>
      <c r="AS983">
        <v>1336</v>
      </c>
      <c r="AT983" s="1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 s="1">
        <v>0</v>
      </c>
      <c r="BS983" s="1">
        <v>0</v>
      </c>
      <c r="BT983">
        <v>0</v>
      </c>
      <c r="BU983" t="s">
        <v>83</v>
      </c>
      <c r="BV983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>
        <v>336000</v>
      </c>
      <c r="CD983">
        <f t="shared" si="30"/>
        <v>-1</v>
      </c>
      <c r="CE983" s="2">
        <f t="shared" si="31"/>
        <v>317520</v>
      </c>
    </row>
    <row r="984" spans="1:83" x14ac:dyDescent="0.2">
      <c r="A984" s="1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s="1" t="s">
        <v>83</v>
      </c>
      <c r="H984" t="s">
        <v>84</v>
      </c>
      <c r="I984" t="s">
        <v>85</v>
      </c>
      <c r="J984" t="s">
        <v>86</v>
      </c>
      <c r="K984" t="s">
        <v>87</v>
      </c>
      <c r="L984" s="1" t="s">
        <v>88</v>
      </c>
      <c r="M984" t="s">
        <v>227</v>
      </c>
      <c r="N984" t="s">
        <v>90</v>
      </c>
      <c r="O984" s="1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s="1" t="s">
        <v>130</v>
      </c>
      <c r="AH984" s="1" t="s">
        <v>102</v>
      </c>
      <c r="AI984">
        <v>0</v>
      </c>
      <c r="AJ984" s="1" t="s">
        <v>102</v>
      </c>
      <c r="AK984" s="1">
        <v>0</v>
      </c>
      <c r="AL984">
        <v>1266</v>
      </c>
      <c r="AM984">
        <v>1266</v>
      </c>
      <c r="AN984" s="1" t="s">
        <v>103</v>
      </c>
      <c r="AO984" t="s">
        <v>104</v>
      </c>
      <c r="AP984" t="s">
        <v>105</v>
      </c>
      <c r="AQ984" s="1" t="s">
        <v>106</v>
      </c>
      <c r="AR984">
        <v>1266</v>
      </c>
      <c r="AS984">
        <v>0</v>
      </c>
      <c r="AT984" s="1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 s="1">
        <v>0</v>
      </c>
      <c r="BS984" s="1">
        <v>0</v>
      </c>
      <c r="BT984">
        <v>0</v>
      </c>
      <c r="BU984" t="s">
        <v>83</v>
      </c>
      <c r="BV984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>
        <v>159895</v>
      </c>
      <c r="CD984">
        <f t="shared" si="30"/>
        <v>0</v>
      </c>
      <c r="CE984" s="2">
        <f t="shared" si="31"/>
        <v>159895</v>
      </c>
    </row>
    <row r="985" spans="1:83" x14ac:dyDescent="0.2">
      <c r="A985" s="1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s="1" t="s">
        <v>83</v>
      </c>
      <c r="H985" t="s">
        <v>84</v>
      </c>
      <c r="I985" t="s">
        <v>85</v>
      </c>
      <c r="J985" t="s">
        <v>86</v>
      </c>
      <c r="K985" t="s">
        <v>122</v>
      </c>
      <c r="L985" s="1" t="s">
        <v>88</v>
      </c>
      <c r="M985" t="s">
        <v>89</v>
      </c>
      <c r="N985" t="s">
        <v>90</v>
      </c>
      <c r="O985" s="1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s="1" t="s">
        <v>121</v>
      </c>
      <c r="AH985" s="1" t="s">
        <v>102</v>
      </c>
      <c r="AI985">
        <v>0</v>
      </c>
      <c r="AJ985" s="1" t="s">
        <v>102</v>
      </c>
      <c r="AK985" s="1">
        <v>0</v>
      </c>
      <c r="AL985">
        <v>1128</v>
      </c>
      <c r="AM985">
        <v>1128</v>
      </c>
      <c r="AN985" s="1" t="s">
        <v>103</v>
      </c>
      <c r="AO985" t="s">
        <v>104</v>
      </c>
      <c r="AP985" t="s">
        <v>105</v>
      </c>
      <c r="AQ985" s="1" t="s">
        <v>106</v>
      </c>
      <c r="AR985">
        <v>1149</v>
      </c>
      <c r="AS985">
        <v>1141</v>
      </c>
      <c r="AT985" s="1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 s="1">
        <v>0</v>
      </c>
      <c r="BS985" s="1">
        <v>0</v>
      </c>
      <c r="BT985">
        <v>0</v>
      </c>
      <c r="BU985" t="s">
        <v>83</v>
      </c>
      <c r="BV985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>
        <v>255900</v>
      </c>
      <c r="CD985">
        <f t="shared" si="30"/>
        <v>0</v>
      </c>
      <c r="CE985" s="2">
        <f t="shared" si="31"/>
        <v>255900</v>
      </c>
    </row>
    <row r="986" spans="1:83" x14ac:dyDescent="0.2">
      <c r="A986" s="1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s="1" t="s">
        <v>83</v>
      </c>
      <c r="H986" t="s">
        <v>84</v>
      </c>
      <c r="I986" t="s">
        <v>85</v>
      </c>
      <c r="J986" t="s">
        <v>86</v>
      </c>
      <c r="K986" t="s">
        <v>87</v>
      </c>
      <c r="L986" s="1" t="s">
        <v>88</v>
      </c>
      <c r="M986" t="s">
        <v>131</v>
      </c>
      <c r="N986" t="s">
        <v>90</v>
      </c>
      <c r="O986" s="1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s="1" t="s">
        <v>83</v>
      </c>
      <c r="AH986" s="1" t="s">
        <v>83</v>
      </c>
      <c r="AI986">
        <v>0</v>
      </c>
      <c r="AJ986" s="1" t="s">
        <v>83</v>
      </c>
      <c r="AK986" s="1">
        <v>0</v>
      </c>
      <c r="AL986">
        <v>0</v>
      </c>
      <c r="AM986">
        <v>0</v>
      </c>
      <c r="AN986" s="1" t="s">
        <v>103</v>
      </c>
      <c r="AO986" t="s">
        <v>98</v>
      </c>
      <c r="AP986" t="s">
        <v>105</v>
      </c>
      <c r="AQ986" s="1" t="s">
        <v>106</v>
      </c>
      <c r="AR986">
        <v>1302</v>
      </c>
      <c r="AS986">
        <v>432</v>
      </c>
      <c r="AT986" s="1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 s="1">
        <v>0</v>
      </c>
      <c r="BS986" s="1">
        <v>0</v>
      </c>
      <c r="BT986">
        <v>0</v>
      </c>
      <c r="BU986" t="s">
        <v>83</v>
      </c>
      <c r="BV986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>
        <v>126000</v>
      </c>
      <c r="CD986">
        <f t="shared" si="30"/>
        <v>-1</v>
      </c>
      <c r="CE986" s="2">
        <f t="shared" si="31"/>
        <v>119070</v>
      </c>
    </row>
    <row r="987" spans="1:83" x14ac:dyDescent="0.2">
      <c r="A987" s="1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s="1" t="s">
        <v>83</v>
      </c>
      <c r="H987" t="s">
        <v>84</v>
      </c>
      <c r="I987" t="s">
        <v>85</v>
      </c>
      <c r="J987" t="s">
        <v>86</v>
      </c>
      <c r="K987" t="s">
        <v>87</v>
      </c>
      <c r="L987" s="1" t="s">
        <v>88</v>
      </c>
      <c r="M987" t="s">
        <v>185</v>
      </c>
      <c r="N987" t="s">
        <v>90</v>
      </c>
      <c r="O987" s="1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s="1" t="s">
        <v>100</v>
      </c>
      <c r="AH987" s="1" t="s">
        <v>119</v>
      </c>
      <c r="AI987">
        <v>1040</v>
      </c>
      <c r="AJ987" s="1" t="s">
        <v>102</v>
      </c>
      <c r="AK987" s="1">
        <v>0</v>
      </c>
      <c r="AL987">
        <v>124</v>
      </c>
      <c r="AM987">
        <v>1164</v>
      </c>
      <c r="AN987" s="1" t="s">
        <v>206</v>
      </c>
      <c r="AO987" t="s">
        <v>98</v>
      </c>
      <c r="AP987" t="s">
        <v>177</v>
      </c>
      <c r="AQ987" s="1" t="s">
        <v>106</v>
      </c>
      <c r="AR987">
        <v>1164</v>
      </c>
      <c r="AS987">
        <v>0</v>
      </c>
      <c r="AT987" s="1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 s="1">
        <v>0</v>
      </c>
      <c r="BS987" s="1">
        <v>0</v>
      </c>
      <c r="BT987">
        <v>0</v>
      </c>
      <c r="BU987" t="s">
        <v>83</v>
      </c>
      <c r="BV987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>
        <v>125000</v>
      </c>
      <c r="CD987">
        <f t="shared" si="30"/>
        <v>0</v>
      </c>
      <c r="CE987" s="2">
        <f t="shared" si="31"/>
        <v>125000</v>
      </c>
    </row>
    <row r="988" spans="1:83" x14ac:dyDescent="0.2">
      <c r="A988" s="1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s="1" t="s">
        <v>83</v>
      </c>
      <c r="H988" t="s">
        <v>84</v>
      </c>
      <c r="I988" t="s">
        <v>85</v>
      </c>
      <c r="J988" t="s">
        <v>86</v>
      </c>
      <c r="K988" t="s">
        <v>122</v>
      </c>
      <c r="L988" s="1" t="s">
        <v>88</v>
      </c>
      <c r="M988" t="s">
        <v>143</v>
      </c>
      <c r="N988" t="s">
        <v>114</v>
      </c>
      <c r="O988" s="1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s="1" t="s">
        <v>100</v>
      </c>
      <c r="AH988" s="1" t="s">
        <v>102</v>
      </c>
      <c r="AI988">
        <v>0</v>
      </c>
      <c r="AJ988" s="1" t="s">
        <v>102</v>
      </c>
      <c r="AK988" s="1">
        <v>0</v>
      </c>
      <c r="AL988">
        <v>485</v>
      </c>
      <c r="AM988">
        <v>485</v>
      </c>
      <c r="AN988" s="1" t="s">
        <v>103</v>
      </c>
      <c r="AO988" t="s">
        <v>97</v>
      </c>
      <c r="AP988" t="s">
        <v>105</v>
      </c>
      <c r="AQ988" s="1" t="s">
        <v>106</v>
      </c>
      <c r="AR988">
        <v>1001</v>
      </c>
      <c r="AS988">
        <v>634</v>
      </c>
      <c r="AT988" s="1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 s="1">
        <v>0</v>
      </c>
      <c r="BS988" s="1">
        <v>0</v>
      </c>
      <c r="BT988">
        <v>0</v>
      </c>
      <c r="BU988" t="s">
        <v>83</v>
      </c>
      <c r="BV988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>
        <v>117000</v>
      </c>
      <c r="CD988">
        <f t="shared" si="30"/>
        <v>2</v>
      </c>
      <c r="CE988" s="2">
        <f t="shared" si="31"/>
        <v>129870</v>
      </c>
    </row>
    <row r="989" spans="1:83" x14ac:dyDescent="0.2">
      <c r="A989" s="1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s="1" t="s">
        <v>83</v>
      </c>
      <c r="H989" t="s">
        <v>120</v>
      </c>
      <c r="I989" t="s">
        <v>85</v>
      </c>
      <c r="J989" t="s">
        <v>86</v>
      </c>
      <c r="K989" t="s">
        <v>87</v>
      </c>
      <c r="L989" s="1" t="s">
        <v>88</v>
      </c>
      <c r="M989" t="s">
        <v>154</v>
      </c>
      <c r="N989" t="s">
        <v>90</v>
      </c>
      <c r="O989" s="1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s="1" t="s">
        <v>130</v>
      </c>
      <c r="AH989" s="1" t="s">
        <v>101</v>
      </c>
      <c r="AI989">
        <v>1646</v>
      </c>
      <c r="AJ989" s="1" t="s">
        <v>102</v>
      </c>
      <c r="AK989" s="1">
        <v>0</v>
      </c>
      <c r="AL989">
        <v>284</v>
      </c>
      <c r="AM989">
        <v>1930</v>
      </c>
      <c r="AN989" s="1" t="s">
        <v>103</v>
      </c>
      <c r="AO989" t="s">
        <v>104</v>
      </c>
      <c r="AP989" t="s">
        <v>105</v>
      </c>
      <c r="AQ989" s="1" t="s">
        <v>106</v>
      </c>
      <c r="AR989">
        <v>1940</v>
      </c>
      <c r="AS989">
        <v>0</v>
      </c>
      <c r="AT989" s="1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 s="1">
        <v>0</v>
      </c>
      <c r="BS989" s="1">
        <v>0</v>
      </c>
      <c r="BT989">
        <v>0</v>
      </c>
      <c r="BU989" t="s">
        <v>83</v>
      </c>
      <c r="BV989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>
        <v>395192</v>
      </c>
      <c r="CD989">
        <f t="shared" si="30"/>
        <v>-2</v>
      </c>
      <c r="CE989" s="2">
        <f t="shared" si="31"/>
        <v>351720.88</v>
      </c>
    </row>
    <row r="990" spans="1:83" x14ac:dyDescent="0.2">
      <c r="A990" s="1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s="1" t="s">
        <v>83</v>
      </c>
      <c r="H990" t="s">
        <v>120</v>
      </c>
      <c r="I990" t="s">
        <v>85</v>
      </c>
      <c r="J990" t="s">
        <v>86</v>
      </c>
      <c r="K990" t="s">
        <v>87</v>
      </c>
      <c r="L990" s="1" t="s">
        <v>88</v>
      </c>
      <c r="M990" t="s">
        <v>138</v>
      </c>
      <c r="N990" t="s">
        <v>90</v>
      </c>
      <c r="O990" s="1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s="1" t="s">
        <v>100</v>
      </c>
      <c r="AH990" s="1" t="s">
        <v>172</v>
      </c>
      <c r="AI990">
        <v>156</v>
      </c>
      <c r="AJ990" s="1" t="s">
        <v>102</v>
      </c>
      <c r="AK990" s="1">
        <v>0</v>
      </c>
      <c r="AL990">
        <v>692</v>
      </c>
      <c r="AM990">
        <v>848</v>
      </c>
      <c r="AN990" s="1" t="s">
        <v>103</v>
      </c>
      <c r="AO990" t="s">
        <v>98</v>
      </c>
      <c r="AP990" t="s">
        <v>105</v>
      </c>
      <c r="AQ990" s="1" t="s">
        <v>106</v>
      </c>
      <c r="AR990">
        <v>1118</v>
      </c>
      <c r="AS990">
        <v>912</v>
      </c>
      <c r="AT990" s="1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 s="1">
        <v>0</v>
      </c>
      <c r="BS990" s="1">
        <v>0</v>
      </c>
      <c r="BT990">
        <v>0</v>
      </c>
      <c r="BU990" t="s">
        <v>83</v>
      </c>
      <c r="BV990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>
        <v>195000</v>
      </c>
      <c r="CD990">
        <f t="shared" si="30"/>
        <v>1</v>
      </c>
      <c r="CE990" s="2">
        <f t="shared" si="31"/>
        <v>205725</v>
      </c>
    </row>
    <row r="991" spans="1:83" x14ac:dyDescent="0.2">
      <c r="A991" s="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s="1" t="s">
        <v>83</v>
      </c>
      <c r="H991" t="s">
        <v>84</v>
      </c>
      <c r="I991" t="s">
        <v>85</v>
      </c>
      <c r="J991" t="s">
        <v>86</v>
      </c>
      <c r="K991" t="s">
        <v>87</v>
      </c>
      <c r="L991" s="1" t="s">
        <v>88</v>
      </c>
      <c r="M991" t="s">
        <v>136</v>
      </c>
      <c r="N991" t="s">
        <v>90</v>
      </c>
      <c r="O991" s="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s="1" t="s">
        <v>100</v>
      </c>
      <c r="AH991" s="1" t="s">
        <v>102</v>
      </c>
      <c r="AI991">
        <v>0</v>
      </c>
      <c r="AJ991" s="1" t="s">
        <v>102</v>
      </c>
      <c r="AK991" s="1">
        <v>0</v>
      </c>
      <c r="AL991">
        <v>770</v>
      </c>
      <c r="AM991">
        <v>770</v>
      </c>
      <c r="AN991" s="1" t="s">
        <v>103</v>
      </c>
      <c r="AO991" t="s">
        <v>104</v>
      </c>
      <c r="AP991" t="s">
        <v>105</v>
      </c>
      <c r="AQ991" s="1" t="s">
        <v>106</v>
      </c>
      <c r="AR991">
        <v>778</v>
      </c>
      <c r="AS991">
        <v>798</v>
      </c>
      <c r="AT991" s="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 s="1">
        <v>0</v>
      </c>
      <c r="BS991" s="1">
        <v>0</v>
      </c>
      <c r="BT991">
        <v>0</v>
      </c>
      <c r="BU991" t="s">
        <v>83</v>
      </c>
      <c r="BV99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>
        <v>197000</v>
      </c>
      <c r="CD991">
        <f t="shared" si="30"/>
        <v>2</v>
      </c>
      <c r="CE991" s="2">
        <f t="shared" si="31"/>
        <v>218670</v>
      </c>
    </row>
    <row r="992" spans="1:83" x14ac:dyDescent="0.2">
      <c r="A992" s="1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s="1" t="s">
        <v>83</v>
      </c>
      <c r="H992" t="s">
        <v>84</v>
      </c>
      <c r="I992" t="s">
        <v>85</v>
      </c>
      <c r="J992" t="s">
        <v>86</v>
      </c>
      <c r="K992" t="s">
        <v>87</v>
      </c>
      <c r="L992" s="1" t="s">
        <v>88</v>
      </c>
      <c r="M992" t="s">
        <v>129</v>
      </c>
      <c r="N992" t="s">
        <v>90</v>
      </c>
      <c r="O992" s="1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s="1" t="s">
        <v>100</v>
      </c>
      <c r="AH992" s="1" t="s">
        <v>101</v>
      </c>
      <c r="AI992">
        <v>1074</v>
      </c>
      <c r="AJ992" s="1" t="s">
        <v>102</v>
      </c>
      <c r="AK992" s="1">
        <v>0</v>
      </c>
      <c r="AL992">
        <v>322</v>
      </c>
      <c r="AM992">
        <v>1396</v>
      </c>
      <c r="AN992" s="1" t="s">
        <v>103</v>
      </c>
      <c r="AO992" t="s">
        <v>104</v>
      </c>
      <c r="AP992" t="s">
        <v>105</v>
      </c>
      <c r="AQ992" s="1" t="s">
        <v>106</v>
      </c>
      <c r="AR992">
        <v>1407</v>
      </c>
      <c r="AS992">
        <v>985</v>
      </c>
      <c r="AT992" s="1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 s="1">
        <v>0</v>
      </c>
      <c r="BS992" s="1">
        <v>0</v>
      </c>
      <c r="BT992">
        <v>0</v>
      </c>
      <c r="BU992" t="s">
        <v>83</v>
      </c>
      <c r="BV992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>
        <v>348000</v>
      </c>
      <c r="CD992">
        <f t="shared" si="30"/>
        <v>2</v>
      </c>
      <c r="CE992" s="2">
        <f t="shared" si="31"/>
        <v>386280</v>
      </c>
    </row>
    <row r="993" spans="1:83" x14ac:dyDescent="0.2">
      <c r="A993" s="1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s="1" t="s">
        <v>174</v>
      </c>
      <c r="H993" t="s">
        <v>84</v>
      </c>
      <c r="I993" t="s">
        <v>85</v>
      </c>
      <c r="J993" t="s">
        <v>86</v>
      </c>
      <c r="K993" t="s">
        <v>122</v>
      </c>
      <c r="L993" s="1" t="s">
        <v>88</v>
      </c>
      <c r="M993" t="s">
        <v>143</v>
      </c>
      <c r="N993" t="s">
        <v>144</v>
      </c>
      <c r="O993" s="1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s="1" t="s">
        <v>100</v>
      </c>
      <c r="AH993" s="1" t="s">
        <v>141</v>
      </c>
      <c r="AI993">
        <v>216</v>
      </c>
      <c r="AJ993" s="1" t="s">
        <v>102</v>
      </c>
      <c r="AK993" s="1">
        <v>0</v>
      </c>
      <c r="AL993">
        <v>700</v>
      </c>
      <c r="AM993">
        <v>916</v>
      </c>
      <c r="AN993" s="1" t="s">
        <v>103</v>
      </c>
      <c r="AO993" t="s">
        <v>97</v>
      </c>
      <c r="AP993" t="s">
        <v>105</v>
      </c>
      <c r="AQ993" s="1" t="s">
        <v>106</v>
      </c>
      <c r="AR993">
        <v>916</v>
      </c>
      <c r="AS993">
        <v>826</v>
      </c>
      <c r="AT993" s="1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 s="1">
        <v>0</v>
      </c>
      <c r="BS993" s="1">
        <v>0</v>
      </c>
      <c r="BT993">
        <v>0</v>
      </c>
      <c r="BU993" t="s">
        <v>83</v>
      </c>
      <c r="BV993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>
        <v>168000</v>
      </c>
      <c r="CD993">
        <f t="shared" si="30"/>
        <v>-1</v>
      </c>
      <c r="CE993" s="2">
        <f t="shared" si="31"/>
        <v>158760</v>
      </c>
    </row>
    <row r="994" spans="1:83" x14ac:dyDescent="0.2">
      <c r="A994" s="1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s="1" t="s">
        <v>83</v>
      </c>
      <c r="H994" t="s">
        <v>84</v>
      </c>
      <c r="I994" t="s">
        <v>85</v>
      </c>
      <c r="J994" t="s">
        <v>86</v>
      </c>
      <c r="K994" t="s">
        <v>87</v>
      </c>
      <c r="L994" s="1" t="s">
        <v>194</v>
      </c>
      <c r="M994" t="s">
        <v>162</v>
      </c>
      <c r="N994" t="s">
        <v>90</v>
      </c>
      <c r="O994" s="1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s="1" t="s">
        <v>97</v>
      </c>
      <c r="AH994" s="1" t="s">
        <v>141</v>
      </c>
      <c r="AI994">
        <v>536</v>
      </c>
      <c r="AJ994" s="1" t="s">
        <v>153</v>
      </c>
      <c r="AK994" s="1">
        <v>117</v>
      </c>
      <c r="AL994">
        <v>169</v>
      </c>
      <c r="AM994">
        <v>822</v>
      </c>
      <c r="AN994" s="1" t="s">
        <v>103</v>
      </c>
      <c r="AO994" t="s">
        <v>97</v>
      </c>
      <c r="AP994" t="s">
        <v>105</v>
      </c>
      <c r="AQ994" s="1" t="s">
        <v>106</v>
      </c>
      <c r="AR994">
        <v>1020</v>
      </c>
      <c r="AS994">
        <v>831</v>
      </c>
      <c r="AT994" s="1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 s="1">
        <v>0</v>
      </c>
      <c r="BS994" s="1">
        <v>0</v>
      </c>
      <c r="BT994">
        <v>0</v>
      </c>
      <c r="BU994" t="s">
        <v>83</v>
      </c>
      <c r="BV994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>
        <v>187000</v>
      </c>
      <c r="CD994">
        <f t="shared" si="30"/>
        <v>1</v>
      </c>
      <c r="CE994" s="2">
        <f t="shared" si="31"/>
        <v>197285</v>
      </c>
    </row>
    <row r="995" spans="1:83" x14ac:dyDescent="0.2">
      <c r="A995" s="1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s="1" t="s">
        <v>83</v>
      </c>
      <c r="H995" t="s">
        <v>84</v>
      </c>
      <c r="I995" t="s">
        <v>85</v>
      </c>
      <c r="J995" t="s">
        <v>86</v>
      </c>
      <c r="K995" t="s">
        <v>87</v>
      </c>
      <c r="L995" s="1" t="s">
        <v>88</v>
      </c>
      <c r="M995" t="s">
        <v>89</v>
      </c>
      <c r="N995" t="s">
        <v>90</v>
      </c>
      <c r="O995" s="1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s="1" t="s">
        <v>100</v>
      </c>
      <c r="AH995" s="1" t="s">
        <v>102</v>
      </c>
      <c r="AI995">
        <v>0</v>
      </c>
      <c r="AJ995" s="1" t="s">
        <v>102</v>
      </c>
      <c r="AK995" s="1">
        <v>0</v>
      </c>
      <c r="AL995">
        <v>750</v>
      </c>
      <c r="AM995">
        <v>750</v>
      </c>
      <c r="AN995" s="1" t="s">
        <v>103</v>
      </c>
      <c r="AO995" t="s">
        <v>104</v>
      </c>
      <c r="AP995" t="s">
        <v>105</v>
      </c>
      <c r="AQ995" s="1" t="s">
        <v>106</v>
      </c>
      <c r="AR995">
        <v>750</v>
      </c>
      <c r="AS995">
        <v>750</v>
      </c>
      <c r="AT995" s="1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 s="1">
        <v>0</v>
      </c>
      <c r="BS995" s="1">
        <v>0</v>
      </c>
      <c r="BT995">
        <v>0</v>
      </c>
      <c r="BU995" t="s">
        <v>83</v>
      </c>
      <c r="BV995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>
        <v>173900</v>
      </c>
      <c r="CD995">
        <f t="shared" si="30"/>
        <v>2</v>
      </c>
      <c r="CE995" s="2">
        <f t="shared" si="31"/>
        <v>193029</v>
      </c>
    </row>
    <row r="996" spans="1:83" x14ac:dyDescent="0.2">
      <c r="A996" s="1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s="1" t="s">
        <v>83</v>
      </c>
      <c r="H996" t="s">
        <v>84</v>
      </c>
      <c r="I996" t="s">
        <v>85</v>
      </c>
      <c r="J996" t="s">
        <v>86</v>
      </c>
      <c r="K996" t="s">
        <v>112</v>
      </c>
      <c r="L996" s="1" t="s">
        <v>88</v>
      </c>
      <c r="M996" t="s">
        <v>154</v>
      </c>
      <c r="N996" t="s">
        <v>90</v>
      </c>
      <c r="O996" s="1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s="1" t="s">
        <v>97</v>
      </c>
      <c r="AH996" s="1" t="s">
        <v>101</v>
      </c>
      <c r="AI996">
        <v>1172</v>
      </c>
      <c r="AJ996" s="1" t="s">
        <v>102</v>
      </c>
      <c r="AK996" s="1">
        <v>0</v>
      </c>
      <c r="AL996">
        <v>528</v>
      </c>
      <c r="AM996">
        <v>1700</v>
      </c>
      <c r="AN996" s="1" t="s">
        <v>103</v>
      </c>
      <c r="AO996" t="s">
        <v>104</v>
      </c>
      <c r="AP996" t="s">
        <v>105</v>
      </c>
      <c r="AQ996" s="1" t="s">
        <v>106</v>
      </c>
      <c r="AR996">
        <v>1718</v>
      </c>
      <c r="AS996">
        <v>0</v>
      </c>
      <c r="AT996" s="1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 s="1">
        <v>0</v>
      </c>
      <c r="BS996" s="1">
        <v>0</v>
      </c>
      <c r="BT996">
        <v>0</v>
      </c>
      <c r="BU996" t="s">
        <v>83</v>
      </c>
      <c r="BV996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>
        <v>337500</v>
      </c>
      <c r="CD996">
        <f t="shared" si="30"/>
        <v>-1</v>
      </c>
      <c r="CE996" s="2">
        <f t="shared" si="31"/>
        <v>318937.5</v>
      </c>
    </row>
    <row r="997" spans="1:83" x14ac:dyDescent="0.2">
      <c r="A997" s="1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s="1" t="s">
        <v>83</v>
      </c>
      <c r="H997" t="s">
        <v>120</v>
      </c>
      <c r="I997" t="s">
        <v>85</v>
      </c>
      <c r="J997" t="s">
        <v>86</v>
      </c>
      <c r="K997" t="s">
        <v>87</v>
      </c>
      <c r="L997" s="1" t="s">
        <v>194</v>
      </c>
      <c r="M997" t="s">
        <v>148</v>
      </c>
      <c r="N997" t="s">
        <v>114</v>
      </c>
      <c r="O997" s="1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s="1" t="s">
        <v>100</v>
      </c>
      <c r="AH997" s="1" t="s">
        <v>119</v>
      </c>
      <c r="AI997">
        <v>384</v>
      </c>
      <c r="AJ997" s="1" t="s">
        <v>102</v>
      </c>
      <c r="AK997" s="1">
        <v>0</v>
      </c>
      <c r="AL997">
        <v>363</v>
      </c>
      <c r="AM997">
        <v>747</v>
      </c>
      <c r="AN997" s="1" t="s">
        <v>103</v>
      </c>
      <c r="AO997" t="s">
        <v>98</v>
      </c>
      <c r="AP997" t="s">
        <v>105</v>
      </c>
      <c r="AQ997" s="1" t="s">
        <v>106</v>
      </c>
      <c r="AR997">
        <v>774</v>
      </c>
      <c r="AS997">
        <v>456</v>
      </c>
      <c r="AT997" s="1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 s="1">
        <v>0</v>
      </c>
      <c r="BS997" s="1">
        <v>63</v>
      </c>
      <c r="BT997">
        <v>0</v>
      </c>
      <c r="BU997" t="s">
        <v>83</v>
      </c>
      <c r="BV997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>
        <v>121600</v>
      </c>
      <c r="CD997">
        <f t="shared" si="30"/>
        <v>2</v>
      </c>
      <c r="CE997" s="2">
        <f t="shared" si="31"/>
        <v>134976</v>
      </c>
    </row>
    <row r="998" spans="1:83" x14ac:dyDescent="0.2">
      <c r="A998" s="1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s="1" t="s">
        <v>83</v>
      </c>
      <c r="H998" t="s">
        <v>120</v>
      </c>
      <c r="I998" t="s">
        <v>85</v>
      </c>
      <c r="J998" t="s">
        <v>86</v>
      </c>
      <c r="K998" t="s">
        <v>87</v>
      </c>
      <c r="L998" s="1" t="s">
        <v>88</v>
      </c>
      <c r="M998" t="s">
        <v>162</v>
      </c>
      <c r="N998" t="s">
        <v>90</v>
      </c>
      <c r="O998" s="1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s="1" t="s">
        <v>100</v>
      </c>
      <c r="AH998" s="1" t="s">
        <v>153</v>
      </c>
      <c r="AI998">
        <v>915</v>
      </c>
      <c r="AJ998" s="1" t="s">
        <v>102</v>
      </c>
      <c r="AK998" s="1">
        <v>0</v>
      </c>
      <c r="AL998">
        <v>135</v>
      </c>
      <c r="AM998">
        <v>1050</v>
      </c>
      <c r="AN998" s="1" t="s">
        <v>103</v>
      </c>
      <c r="AO998" t="s">
        <v>98</v>
      </c>
      <c r="AP998" t="s">
        <v>105</v>
      </c>
      <c r="AQ998" s="1" t="s">
        <v>106</v>
      </c>
      <c r="AR998">
        <v>1050</v>
      </c>
      <c r="AS998">
        <v>0</v>
      </c>
      <c r="AT998" s="1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 s="1">
        <v>0</v>
      </c>
      <c r="BS998" s="1">
        <v>0</v>
      </c>
      <c r="BT998">
        <v>0</v>
      </c>
      <c r="BU998" t="s">
        <v>83</v>
      </c>
      <c r="BV998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>
        <v>136500</v>
      </c>
      <c r="CD998">
        <f t="shared" si="30"/>
        <v>2</v>
      </c>
      <c r="CE998" s="2">
        <f t="shared" si="31"/>
        <v>151515</v>
      </c>
    </row>
    <row r="999" spans="1:83" x14ac:dyDescent="0.2">
      <c r="A999" s="1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s="1" t="s">
        <v>83</v>
      </c>
      <c r="H999" t="s">
        <v>120</v>
      </c>
      <c r="I999" t="s">
        <v>85</v>
      </c>
      <c r="J999" t="s">
        <v>86</v>
      </c>
      <c r="K999" t="s">
        <v>87</v>
      </c>
      <c r="L999" s="1" t="s">
        <v>88</v>
      </c>
      <c r="M999" t="s">
        <v>138</v>
      </c>
      <c r="N999" t="s">
        <v>204</v>
      </c>
      <c r="O999" s="1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s="1" t="s">
        <v>100</v>
      </c>
      <c r="AH999" s="1" t="s">
        <v>102</v>
      </c>
      <c r="AI999">
        <v>0</v>
      </c>
      <c r="AJ999" s="1" t="s">
        <v>102</v>
      </c>
      <c r="AK999" s="1">
        <v>0</v>
      </c>
      <c r="AL999">
        <v>1442</v>
      </c>
      <c r="AM999">
        <v>1442</v>
      </c>
      <c r="AN999" s="1" t="s">
        <v>103</v>
      </c>
      <c r="AO999" t="s">
        <v>98</v>
      </c>
      <c r="AP999" t="s">
        <v>105</v>
      </c>
      <c r="AQ999" s="1" t="s">
        <v>106</v>
      </c>
      <c r="AR999">
        <v>1442</v>
      </c>
      <c r="AS999">
        <v>0</v>
      </c>
      <c r="AT999" s="1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 s="1">
        <v>0</v>
      </c>
      <c r="BS999" s="1">
        <v>0</v>
      </c>
      <c r="BT999">
        <v>0</v>
      </c>
      <c r="BU999" t="s">
        <v>83</v>
      </c>
      <c r="BV999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>
        <v>185000</v>
      </c>
      <c r="CD999">
        <f t="shared" si="30"/>
        <v>-1</v>
      </c>
      <c r="CE999" s="2">
        <f t="shared" si="31"/>
        <v>174825</v>
      </c>
    </row>
    <row r="1000" spans="1:83" x14ac:dyDescent="0.2">
      <c r="A1000" s="1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s="1" t="s">
        <v>83</v>
      </c>
      <c r="H1000" t="s">
        <v>84</v>
      </c>
      <c r="I1000" t="s">
        <v>85</v>
      </c>
      <c r="J1000" t="s">
        <v>86</v>
      </c>
      <c r="K1000" t="s">
        <v>87</v>
      </c>
      <c r="L1000" s="1" t="s">
        <v>88</v>
      </c>
      <c r="M1000" t="s">
        <v>176</v>
      </c>
      <c r="N1000" t="s">
        <v>90</v>
      </c>
      <c r="O1000" s="1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s="1" t="s">
        <v>100</v>
      </c>
      <c r="AH1000" s="1" t="s">
        <v>102</v>
      </c>
      <c r="AI1000">
        <v>0</v>
      </c>
      <c r="AJ1000" s="1" t="s">
        <v>102</v>
      </c>
      <c r="AK1000" s="1">
        <v>0</v>
      </c>
      <c r="AL1000">
        <v>1007</v>
      </c>
      <c r="AM1000">
        <v>1007</v>
      </c>
      <c r="AN1000" s="1" t="s">
        <v>103</v>
      </c>
      <c r="AO1000" t="s">
        <v>147</v>
      </c>
      <c r="AP1000" t="s">
        <v>177</v>
      </c>
      <c r="AQ1000" s="1" t="s">
        <v>106</v>
      </c>
      <c r="AR1000">
        <v>1077</v>
      </c>
      <c r="AS1000">
        <v>0</v>
      </c>
      <c r="AT1000" s="1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 s="1">
        <v>0</v>
      </c>
      <c r="BS1000" s="1">
        <v>0</v>
      </c>
      <c r="BT1000">
        <v>0</v>
      </c>
      <c r="BU1000" t="s">
        <v>83</v>
      </c>
      <c r="BV1000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>
        <v>91000</v>
      </c>
      <c r="CD1000">
        <f t="shared" si="30"/>
        <v>2</v>
      </c>
      <c r="CE1000" s="2">
        <f t="shared" si="31"/>
        <v>101010</v>
      </c>
    </row>
    <row r="1001" spans="1:83" x14ac:dyDescent="0.2">
      <c r="A1001" s="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s="1" t="s">
        <v>83</v>
      </c>
      <c r="H1001" t="s">
        <v>84</v>
      </c>
      <c r="I1001" t="s">
        <v>85</v>
      </c>
      <c r="J1001" t="s">
        <v>86</v>
      </c>
      <c r="K1001" t="s">
        <v>87</v>
      </c>
      <c r="L1001" s="1" t="s">
        <v>88</v>
      </c>
      <c r="M1001" t="s">
        <v>89</v>
      </c>
      <c r="N1001" t="s">
        <v>90</v>
      </c>
      <c r="O1001" s="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s="1" t="s">
        <v>130</v>
      </c>
      <c r="AH1001" s="1" t="s">
        <v>101</v>
      </c>
      <c r="AI1001">
        <v>686</v>
      </c>
      <c r="AJ1001" s="1" t="s">
        <v>102</v>
      </c>
      <c r="AK1001" s="1">
        <v>0</v>
      </c>
      <c r="AL1001">
        <v>501</v>
      </c>
      <c r="AM1001">
        <v>1187</v>
      </c>
      <c r="AN1001" s="1" t="s">
        <v>103</v>
      </c>
      <c r="AO1001" t="s">
        <v>104</v>
      </c>
      <c r="AP1001" t="s">
        <v>105</v>
      </c>
      <c r="AQ1001" s="1" t="s">
        <v>106</v>
      </c>
      <c r="AR1001">
        <v>1208</v>
      </c>
      <c r="AS1001">
        <v>0</v>
      </c>
      <c r="AT1001" s="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 s="1">
        <v>0</v>
      </c>
      <c r="BS1001" s="1">
        <v>0</v>
      </c>
      <c r="BT1001">
        <v>0</v>
      </c>
      <c r="BU1001" t="s">
        <v>83</v>
      </c>
      <c r="BV100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>
        <v>206000</v>
      </c>
      <c r="CD1001">
        <f t="shared" si="30"/>
        <v>-2</v>
      </c>
      <c r="CE1001" s="2">
        <f t="shared" si="31"/>
        <v>183340</v>
      </c>
    </row>
    <row r="1002" spans="1:83" x14ac:dyDescent="0.2">
      <c r="A1002" s="1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s="1" t="s">
        <v>83</v>
      </c>
      <c r="H1002" t="s">
        <v>84</v>
      </c>
      <c r="I1002" t="s">
        <v>85</v>
      </c>
      <c r="J1002" t="s">
        <v>86</v>
      </c>
      <c r="K1002" t="s">
        <v>122</v>
      </c>
      <c r="L1002" s="1" t="s">
        <v>88</v>
      </c>
      <c r="M1002" t="s">
        <v>185</v>
      </c>
      <c r="N1002" t="s">
        <v>90</v>
      </c>
      <c r="O1002" s="1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s="1" t="s">
        <v>83</v>
      </c>
      <c r="AH1002" s="1" t="s">
        <v>83</v>
      </c>
      <c r="AI1002">
        <v>0</v>
      </c>
      <c r="AJ1002" s="1" t="s">
        <v>83</v>
      </c>
      <c r="AK1002" s="1">
        <v>0</v>
      </c>
      <c r="AL1002">
        <v>0</v>
      </c>
      <c r="AM1002">
        <v>0</v>
      </c>
      <c r="AN1002" s="1" t="s">
        <v>206</v>
      </c>
      <c r="AO1002" t="s">
        <v>147</v>
      </c>
      <c r="AP1002" t="s">
        <v>177</v>
      </c>
      <c r="AQ1002" s="1" t="s">
        <v>145</v>
      </c>
      <c r="AR1002">
        <v>944</v>
      </c>
      <c r="AS1002">
        <v>0</v>
      </c>
      <c r="AT1002" s="1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 s="1">
        <v>0</v>
      </c>
      <c r="BS1002" s="1">
        <v>0</v>
      </c>
      <c r="BT1002">
        <v>0</v>
      </c>
      <c r="BU1002" t="s">
        <v>83</v>
      </c>
      <c r="BV1002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>
        <v>82000</v>
      </c>
      <c r="CD1002">
        <f t="shared" si="30"/>
        <v>-1</v>
      </c>
      <c r="CE1002" s="2">
        <f t="shared" si="31"/>
        <v>77490</v>
      </c>
    </row>
    <row r="1003" spans="1:83" x14ac:dyDescent="0.2">
      <c r="A1003" s="1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s="1" t="s">
        <v>83</v>
      </c>
      <c r="H1003" t="s">
        <v>84</v>
      </c>
      <c r="I1003" t="s">
        <v>85</v>
      </c>
      <c r="J1003" t="s">
        <v>86</v>
      </c>
      <c r="K1003" t="s">
        <v>122</v>
      </c>
      <c r="L1003" s="1" t="s">
        <v>88</v>
      </c>
      <c r="M1003" t="s">
        <v>143</v>
      </c>
      <c r="N1003" t="s">
        <v>90</v>
      </c>
      <c r="O1003" s="1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s="1" t="s">
        <v>100</v>
      </c>
      <c r="AH1003" s="1" t="s">
        <v>102</v>
      </c>
      <c r="AI1003">
        <v>0</v>
      </c>
      <c r="AJ1003" s="1" t="s">
        <v>102</v>
      </c>
      <c r="AK1003" s="1">
        <v>0</v>
      </c>
      <c r="AL1003">
        <v>691</v>
      </c>
      <c r="AM1003">
        <v>691</v>
      </c>
      <c r="AN1003" s="1" t="s">
        <v>103</v>
      </c>
      <c r="AO1003" t="s">
        <v>104</v>
      </c>
      <c r="AP1003" t="s">
        <v>105</v>
      </c>
      <c r="AQ1003" s="1" t="s">
        <v>164</v>
      </c>
      <c r="AR1003">
        <v>691</v>
      </c>
      <c r="AS1003">
        <v>0</v>
      </c>
      <c r="AT1003" s="1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 s="1">
        <v>0</v>
      </c>
      <c r="BS1003" s="1">
        <v>0</v>
      </c>
      <c r="BT1003">
        <v>0</v>
      </c>
      <c r="BU1003" t="s">
        <v>83</v>
      </c>
      <c r="BV1003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>
        <v>86000</v>
      </c>
      <c r="CD1003">
        <f t="shared" si="30"/>
        <v>1</v>
      </c>
      <c r="CE1003" s="2">
        <f t="shared" si="31"/>
        <v>90730</v>
      </c>
    </row>
    <row r="1004" spans="1:83" x14ac:dyDescent="0.2">
      <c r="A1004" s="1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s="1" t="s">
        <v>83</v>
      </c>
      <c r="H1004" t="s">
        <v>120</v>
      </c>
      <c r="I1004" t="s">
        <v>85</v>
      </c>
      <c r="J1004" t="s">
        <v>86</v>
      </c>
      <c r="K1004" t="s">
        <v>87</v>
      </c>
      <c r="L1004" s="1" t="s">
        <v>88</v>
      </c>
      <c r="M1004" t="s">
        <v>136</v>
      </c>
      <c r="N1004" t="s">
        <v>202</v>
      </c>
      <c r="O1004" s="1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s="1" t="s">
        <v>100</v>
      </c>
      <c r="AH1004" s="1" t="s">
        <v>101</v>
      </c>
      <c r="AI1004">
        <v>24</v>
      </c>
      <c r="AJ1004" s="1" t="s">
        <v>102</v>
      </c>
      <c r="AK1004" s="1">
        <v>0</v>
      </c>
      <c r="AL1004">
        <v>1550</v>
      </c>
      <c r="AM1004">
        <v>1574</v>
      </c>
      <c r="AN1004" s="1" t="s">
        <v>103</v>
      </c>
      <c r="AO1004" t="s">
        <v>104</v>
      </c>
      <c r="AP1004" t="s">
        <v>105</v>
      </c>
      <c r="AQ1004" s="1" t="s">
        <v>106</v>
      </c>
      <c r="AR1004">
        <v>1574</v>
      </c>
      <c r="AS1004">
        <v>0</v>
      </c>
      <c r="AT1004" s="1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 s="1">
        <v>0</v>
      </c>
      <c r="BS1004" s="1">
        <v>0</v>
      </c>
      <c r="BT1004">
        <v>0</v>
      </c>
      <c r="BU1004" t="s">
        <v>83</v>
      </c>
      <c r="BV1004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>
        <v>232000</v>
      </c>
      <c r="CD1004">
        <f t="shared" si="30"/>
        <v>0</v>
      </c>
      <c r="CE1004" s="2">
        <f t="shared" si="31"/>
        <v>232000</v>
      </c>
    </row>
    <row r="1005" spans="1:83" x14ac:dyDescent="0.2">
      <c r="A1005" s="1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s="1" t="s">
        <v>83</v>
      </c>
      <c r="H1005" t="s">
        <v>120</v>
      </c>
      <c r="I1005" t="s">
        <v>85</v>
      </c>
      <c r="J1005" t="s">
        <v>86</v>
      </c>
      <c r="K1005" t="s">
        <v>122</v>
      </c>
      <c r="L1005" s="1" t="s">
        <v>88</v>
      </c>
      <c r="M1005" t="s">
        <v>138</v>
      </c>
      <c r="N1005" t="s">
        <v>114</v>
      </c>
      <c r="O1005" s="1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s="1" t="s">
        <v>100</v>
      </c>
      <c r="AH1005" s="1" t="s">
        <v>102</v>
      </c>
      <c r="AI1005">
        <v>0</v>
      </c>
      <c r="AJ1005" s="1" t="s">
        <v>102</v>
      </c>
      <c r="AK1005" s="1">
        <v>0</v>
      </c>
      <c r="AL1005">
        <v>1680</v>
      </c>
      <c r="AM1005">
        <v>1680</v>
      </c>
      <c r="AN1005" s="1" t="s">
        <v>103</v>
      </c>
      <c r="AO1005" t="s">
        <v>147</v>
      </c>
      <c r="AP1005" t="s">
        <v>105</v>
      </c>
      <c r="AQ1005" s="1" t="s">
        <v>106</v>
      </c>
      <c r="AR1005">
        <v>1680</v>
      </c>
      <c r="AS1005">
        <v>0</v>
      </c>
      <c r="AT1005" s="1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 s="1">
        <v>0</v>
      </c>
      <c r="BS1005" s="1">
        <v>0</v>
      </c>
      <c r="BT1005">
        <v>0</v>
      </c>
      <c r="BU1005" t="s">
        <v>83</v>
      </c>
      <c r="BV1005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>
        <v>136905</v>
      </c>
      <c r="CD1005">
        <f t="shared" si="30"/>
        <v>1</v>
      </c>
      <c r="CE1005" s="2">
        <f t="shared" si="31"/>
        <v>144434.77499999999</v>
      </c>
    </row>
    <row r="1006" spans="1:83" x14ac:dyDescent="0.2">
      <c r="A1006" s="1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s="1" t="s">
        <v>83</v>
      </c>
      <c r="H1006" t="s">
        <v>84</v>
      </c>
      <c r="I1006" t="s">
        <v>85</v>
      </c>
      <c r="J1006" t="s">
        <v>86</v>
      </c>
      <c r="K1006" t="s">
        <v>87</v>
      </c>
      <c r="L1006" s="1" t="s">
        <v>88</v>
      </c>
      <c r="M1006" t="s">
        <v>227</v>
      </c>
      <c r="N1006" t="s">
        <v>90</v>
      </c>
      <c r="O1006" s="1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s="1" t="s">
        <v>100</v>
      </c>
      <c r="AH1006" s="1" t="s">
        <v>101</v>
      </c>
      <c r="AI1006">
        <v>16</v>
      </c>
      <c r="AJ1006" s="1" t="s">
        <v>102</v>
      </c>
      <c r="AK1006" s="1">
        <v>0</v>
      </c>
      <c r="AL1006">
        <v>1330</v>
      </c>
      <c r="AM1006">
        <v>1346</v>
      </c>
      <c r="AN1006" s="1" t="s">
        <v>103</v>
      </c>
      <c r="AO1006" t="s">
        <v>104</v>
      </c>
      <c r="AP1006" t="s">
        <v>105</v>
      </c>
      <c r="AQ1006" s="1" t="s">
        <v>106</v>
      </c>
      <c r="AR1006">
        <v>1504</v>
      </c>
      <c r="AS1006">
        <v>0</v>
      </c>
      <c r="AT1006" s="1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 s="1">
        <v>0</v>
      </c>
      <c r="BS1006" s="1">
        <v>0</v>
      </c>
      <c r="BT1006">
        <v>0</v>
      </c>
      <c r="BU1006" t="s">
        <v>83</v>
      </c>
      <c r="BV1006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>
        <v>181000</v>
      </c>
      <c r="CD1006">
        <f t="shared" si="30"/>
        <v>-1</v>
      </c>
      <c r="CE1006" s="2">
        <f t="shared" si="31"/>
        <v>171045</v>
      </c>
    </row>
    <row r="1007" spans="1:83" x14ac:dyDescent="0.2">
      <c r="A1007" s="1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s="1" t="s">
        <v>83</v>
      </c>
      <c r="H1007" t="s">
        <v>84</v>
      </c>
      <c r="I1007" t="s">
        <v>85</v>
      </c>
      <c r="J1007" t="s">
        <v>86</v>
      </c>
      <c r="K1007" t="s">
        <v>87</v>
      </c>
      <c r="L1007" s="1" t="s">
        <v>88</v>
      </c>
      <c r="M1007" t="s">
        <v>89</v>
      </c>
      <c r="N1007" t="s">
        <v>90</v>
      </c>
      <c r="O1007" s="1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s="1" t="s">
        <v>130</v>
      </c>
      <c r="AH1007" s="1" t="s">
        <v>101</v>
      </c>
      <c r="AI1007">
        <v>595</v>
      </c>
      <c r="AJ1007" s="1" t="s">
        <v>102</v>
      </c>
      <c r="AK1007" s="1">
        <v>0</v>
      </c>
      <c r="AL1007">
        <v>390</v>
      </c>
      <c r="AM1007">
        <v>985</v>
      </c>
      <c r="AN1007" s="1" t="s">
        <v>103</v>
      </c>
      <c r="AO1007" t="s">
        <v>98</v>
      </c>
      <c r="AP1007" t="s">
        <v>105</v>
      </c>
      <c r="AQ1007" s="1" t="s">
        <v>106</v>
      </c>
      <c r="AR1007">
        <v>985</v>
      </c>
      <c r="AS1007">
        <v>0</v>
      </c>
      <c r="AT1007" s="1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 s="1">
        <v>0</v>
      </c>
      <c r="BS1007" s="1">
        <v>0</v>
      </c>
      <c r="BT1007">
        <v>0</v>
      </c>
      <c r="BU1007" t="s">
        <v>83</v>
      </c>
      <c r="BV1007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>
        <v>149900</v>
      </c>
      <c r="CD1007">
        <f t="shared" si="30"/>
        <v>0</v>
      </c>
      <c r="CE1007" s="2">
        <f t="shared" si="31"/>
        <v>149900</v>
      </c>
    </row>
    <row r="1008" spans="1:83" x14ac:dyDescent="0.2">
      <c r="A1008" s="1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s="1" t="s">
        <v>83</v>
      </c>
      <c r="H1008" t="s">
        <v>231</v>
      </c>
      <c r="I1008" t="s">
        <v>85</v>
      </c>
      <c r="J1008" t="s">
        <v>86</v>
      </c>
      <c r="K1008" t="s">
        <v>87</v>
      </c>
      <c r="L1008" s="1" t="s">
        <v>88</v>
      </c>
      <c r="M1008" t="s">
        <v>162</v>
      </c>
      <c r="N1008" t="s">
        <v>139</v>
      </c>
      <c r="O1008" s="1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s="1" t="s">
        <v>100</v>
      </c>
      <c r="AH1008" s="1" t="s">
        <v>172</v>
      </c>
      <c r="AI1008">
        <v>1237</v>
      </c>
      <c r="AJ1008" s="1" t="s">
        <v>102</v>
      </c>
      <c r="AK1008" s="1">
        <v>0</v>
      </c>
      <c r="AL1008">
        <v>420</v>
      </c>
      <c r="AM1008">
        <v>1657</v>
      </c>
      <c r="AN1008" s="1" t="s">
        <v>103</v>
      </c>
      <c r="AO1008" t="s">
        <v>97</v>
      </c>
      <c r="AP1008" t="s">
        <v>105</v>
      </c>
      <c r="AQ1008" s="1" t="s">
        <v>106</v>
      </c>
      <c r="AR1008">
        <v>1657</v>
      </c>
      <c r="AS1008">
        <v>0</v>
      </c>
      <c r="AT1008" s="1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 s="1">
        <v>0</v>
      </c>
      <c r="BS1008" s="1">
        <v>147</v>
      </c>
      <c r="BT1008">
        <v>0</v>
      </c>
      <c r="BU1008" t="s">
        <v>83</v>
      </c>
      <c r="BV1008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>
        <v>163500</v>
      </c>
      <c r="CD1008">
        <f t="shared" si="30"/>
        <v>1</v>
      </c>
      <c r="CE1008" s="2">
        <f t="shared" si="31"/>
        <v>172492.5</v>
      </c>
    </row>
    <row r="1009" spans="1:83" x14ac:dyDescent="0.2">
      <c r="A1009" s="1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s="1" t="s">
        <v>83</v>
      </c>
      <c r="H1009" t="s">
        <v>84</v>
      </c>
      <c r="I1009" t="s">
        <v>85</v>
      </c>
      <c r="J1009" t="s">
        <v>86</v>
      </c>
      <c r="K1009" t="s">
        <v>87</v>
      </c>
      <c r="L1009" s="1" t="s">
        <v>88</v>
      </c>
      <c r="M1009" t="s">
        <v>178</v>
      </c>
      <c r="N1009" t="s">
        <v>90</v>
      </c>
      <c r="O1009" s="1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s="1" t="s">
        <v>100</v>
      </c>
      <c r="AH1009" s="1" t="s">
        <v>141</v>
      </c>
      <c r="AI1009">
        <v>273</v>
      </c>
      <c r="AJ1009" s="1" t="s">
        <v>172</v>
      </c>
      <c r="AK1009" s="1">
        <v>273</v>
      </c>
      <c r="AL1009">
        <v>0</v>
      </c>
      <c r="AM1009">
        <v>546</v>
      </c>
      <c r="AN1009" s="1" t="s">
        <v>103</v>
      </c>
      <c r="AO1009" t="s">
        <v>98</v>
      </c>
      <c r="AP1009" t="s">
        <v>105</v>
      </c>
      <c r="AQ1009" s="1" t="s">
        <v>106</v>
      </c>
      <c r="AR1009">
        <v>546</v>
      </c>
      <c r="AS1009">
        <v>546</v>
      </c>
      <c r="AT1009" s="1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 s="1">
        <v>0</v>
      </c>
      <c r="BS1009" s="1">
        <v>0</v>
      </c>
      <c r="BT1009">
        <v>0</v>
      </c>
      <c r="BU1009" t="s">
        <v>83</v>
      </c>
      <c r="BV1009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>
        <v>88000</v>
      </c>
      <c r="CD1009">
        <f t="shared" si="30"/>
        <v>-1</v>
      </c>
      <c r="CE1009" s="2">
        <f t="shared" si="31"/>
        <v>83160</v>
      </c>
    </row>
    <row r="1010" spans="1:83" x14ac:dyDescent="0.2">
      <c r="A1010" s="1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s="1" t="s">
        <v>83</v>
      </c>
      <c r="H1010" t="s">
        <v>120</v>
      </c>
      <c r="I1010" t="s">
        <v>85</v>
      </c>
      <c r="J1010" t="s">
        <v>86</v>
      </c>
      <c r="K1010" t="s">
        <v>166</v>
      </c>
      <c r="L1010" s="1" t="s">
        <v>88</v>
      </c>
      <c r="M1010" t="s">
        <v>131</v>
      </c>
      <c r="N1010" t="s">
        <v>90</v>
      </c>
      <c r="O1010" s="1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s="1" t="s">
        <v>121</v>
      </c>
      <c r="AH1010" s="1" t="s">
        <v>102</v>
      </c>
      <c r="AI1010">
        <v>0</v>
      </c>
      <c r="AJ1010" s="1" t="s">
        <v>102</v>
      </c>
      <c r="AK1010" s="1">
        <v>0</v>
      </c>
      <c r="AL1010">
        <v>1710</v>
      </c>
      <c r="AM1010">
        <v>1710</v>
      </c>
      <c r="AN1010" s="1" t="s">
        <v>103</v>
      </c>
      <c r="AO1010" t="s">
        <v>104</v>
      </c>
      <c r="AP1010" t="s">
        <v>105</v>
      </c>
      <c r="AQ1010" s="1" t="s">
        <v>106</v>
      </c>
      <c r="AR1010">
        <v>1710</v>
      </c>
      <c r="AS1010">
        <v>0</v>
      </c>
      <c r="AT1010" s="1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 s="1">
        <v>0</v>
      </c>
      <c r="BS1010" s="1">
        <v>180</v>
      </c>
      <c r="BT1010">
        <v>0</v>
      </c>
      <c r="BU1010" t="s">
        <v>83</v>
      </c>
      <c r="BV1010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>
        <v>240000</v>
      </c>
      <c r="CD1010">
        <f t="shared" si="30"/>
        <v>-1</v>
      </c>
      <c r="CE1010" s="2">
        <f t="shared" si="31"/>
        <v>226800</v>
      </c>
    </row>
    <row r="1011" spans="1:83" x14ac:dyDescent="0.2">
      <c r="A1011" s="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s="1" t="s">
        <v>83</v>
      </c>
      <c r="H1011" t="s">
        <v>84</v>
      </c>
      <c r="I1011" t="s">
        <v>85</v>
      </c>
      <c r="J1011" t="s">
        <v>86</v>
      </c>
      <c r="K1011" t="s">
        <v>87</v>
      </c>
      <c r="L1011" s="1" t="s">
        <v>88</v>
      </c>
      <c r="M1011" t="s">
        <v>232</v>
      </c>
      <c r="N1011" t="s">
        <v>90</v>
      </c>
      <c r="O1011" s="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s="1" t="s">
        <v>100</v>
      </c>
      <c r="AH1011" s="1" t="s">
        <v>102</v>
      </c>
      <c r="AI1011">
        <v>0</v>
      </c>
      <c r="AJ1011" s="1" t="s">
        <v>102</v>
      </c>
      <c r="AK1011" s="1">
        <v>0</v>
      </c>
      <c r="AL1011">
        <v>1008</v>
      </c>
      <c r="AM1011">
        <v>1008</v>
      </c>
      <c r="AN1011" s="1" t="s">
        <v>103</v>
      </c>
      <c r="AO1011" t="s">
        <v>104</v>
      </c>
      <c r="AP1011" t="s">
        <v>105</v>
      </c>
      <c r="AQ1011" s="1" t="s">
        <v>106</v>
      </c>
      <c r="AR1011">
        <v>1008</v>
      </c>
      <c r="AS1011">
        <v>0</v>
      </c>
      <c r="AT1011" s="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 s="1">
        <v>0</v>
      </c>
      <c r="BS1011" s="1">
        <v>0</v>
      </c>
      <c r="BT1011">
        <v>0</v>
      </c>
      <c r="BU1011" t="s">
        <v>83</v>
      </c>
      <c r="BV101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>
        <v>102000</v>
      </c>
      <c r="CD1011">
        <f t="shared" si="30"/>
        <v>2</v>
      </c>
      <c r="CE1011" s="2">
        <f t="shared" si="31"/>
        <v>113220</v>
      </c>
    </row>
    <row r="1012" spans="1:83" x14ac:dyDescent="0.2">
      <c r="A1012" s="1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s="1" t="s">
        <v>83</v>
      </c>
      <c r="H1012" t="s">
        <v>84</v>
      </c>
      <c r="I1012" t="s">
        <v>85</v>
      </c>
      <c r="J1012" t="s">
        <v>86</v>
      </c>
      <c r="K1012" t="s">
        <v>87</v>
      </c>
      <c r="L1012" s="1" t="s">
        <v>88</v>
      </c>
      <c r="M1012" t="s">
        <v>151</v>
      </c>
      <c r="N1012" t="s">
        <v>90</v>
      </c>
      <c r="O1012" s="1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s="1" t="s">
        <v>100</v>
      </c>
      <c r="AH1012" s="1" t="s">
        <v>102</v>
      </c>
      <c r="AI1012">
        <v>0</v>
      </c>
      <c r="AJ1012" s="1" t="s">
        <v>102</v>
      </c>
      <c r="AK1012" s="1">
        <v>0</v>
      </c>
      <c r="AL1012">
        <v>720</v>
      </c>
      <c r="AM1012">
        <v>720</v>
      </c>
      <c r="AN1012" s="1" t="s">
        <v>103</v>
      </c>
      <c r="AO1012" t="s">
        <v>98</v>
      </c>
      <c r="AP1012" t="s">
        <v>105</v>
      </c>
      <c r="AQ1012" s="1" t="s">
        <v>106</v>
      </c>
      <c r="AR1012">
        <v>720</v>
      </c>
      <c r="AS1012">
        <v>551</v>
      </c>
      <c r="AT1012" s="1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 s="1">
        <v>0</v>
      </c>
      <c r="BS1012" s="1">
        <v>0</v>
      </c>
      <c r="BT1012">
        <v>0</v>
      </c>
      <c r="BU1012" t="s">
        <v>83</v>
      </c>
      <c r="BV1012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>
        <v>135000</v>
      </c>
      <c r="CD1012">
        <f t="shared" si="30"/>
        <v>0</v>
      </c>
      <c r="CE1012" s="2">
        <f t="shared" si="31"/>
        <v>135000</v>
      </c>
    </row>
    <row r="1013" spans="1:83" x14ac:dyDescent="0.2">
      <c r="A1013" s="1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s="1" t="s">
        <v>83</v>
      </c>
      <c r="H1013" t="s">
        <v>84</v>
      </c>
      <c r="I1013" t="s">
        <v>85</v>
      </c>
      <c r="J1013" t="s">
        <v>86</v>
      </c>
      <c r="K1013" t="s">
        <v>87</v>
      </c>
      <c r="L1013" s="1" t="s">
        <v>88</v>
      </c>
      <c r="M1013" t="s">
        <v>185</v>
      </c>
      <c r="N1013" t="s">
        <v>90</v>
      </c>
      <c r="O1013" s="1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s="1" t="s">
        <v>83</v>
      </c>
      <c r="AH1013" s="1" t="s">
        <v>83</v>
      </c>
      <c r="AI1013">
        <v>0</v>
      </c>
      <c r="AJ1013" s="1" t="s">
        <v>83</v>
      </c>
      <c r="AK1013" s="1">
        <v>0</v>
      </c>
      <c r="AL1013">
        <v>0</v>
      </c>
      <c r="AM1013">
        <v>0</v>
      </c>
      <c r="AN1013" s="1" t="s">
        <v>103</v>
      </c>
      <c r="AO1013" t="s">
        <v>98</v>
      </c>
      <c r="AP1013" t="s">
        <v>177</v>
      </c>
      <c r="AQ1013" s="1" t="s">
        <v>106</v>
      </c>
      <c r="AR1013">
        <v>1664</v>
      </c>
      <c r="AS1013">
        <v>0</v>
      </c>
      <c r="AT1013" s="1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 s="1">
        <v>0</v>
      </c>
      <c r="BS1013" s="1">
        <v>0</v>
      </c>
      <c r="BT1013">
        <v>0</v>
      </c>
      <c r="BU1013" t="s">
        <v>83</v>
      </c>
      <c r="BV1013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>
        <v>100000</v>
      </c>
      <c r="CD1013">
        <f t="shared" si="30"/>
        <v>-2</v>
      </c>
      <c r="CE1013" s="2">
        <f t="shared" si="31"/>
        <v>89000</v>
      </c>
    </row>
    <row r="1014" spans="1:83" x14ac:dyDescent="0.2">
      <c r="A1014" s="1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s="1" t="s">
        <v>83</v>
      </c>
      <c r="H1014" t="s">
        <v>84</v>
      </c>
      <c r="I1014" t="s">
        <v>85</v>
      </c>
      <c r="J1014" t="s">
        <v>86</v>
      </c>
      <c r="K1014" t="s">
        <v>87</v>
      </c>
      <c r="L1014" s="1" t="s">
        <v>88</v>
      </c>
      <c r="M1014" t="s">
        <v>123</v>
      </c>
      <c r="N1014" t="s">
        <v>90</v>
      </c>
      <c r="O1014" s="1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s="1" t="s">
        <v>100</v>
      </c>
      <c r="AH1014" s="1" t="s">
        <v>102</v>
      </c>
      <c r="AI1014">
        <v>0</v>
      </c>
      <c r="AJ1014" s="1" t="s">
        <v>102</v>
      </c>
      <c r="AK1014" s="1">
        <v>0</v>
      </c>
      <c r="AL1014">
        <v>602</v>
      </c>
      <c r="AM1014">
        <v>602</v>
      </c>
      <c r="AN1014" s="1" t="s">
        <v>103</v>
      </c>
      <c r="AO1014" t="s">
        <v>98</v>
      </c>
      <c r="AP1014" t="s">
        <v>105</v>
      </c>
      <c r="AQ1014" s="1" t="s">
        <v>106</v>
      </c>
      <c r="AR1014">
        <v>900</v>
      </c>
      <c r="AS1014">
        <v>602</v>
      </c>
      <c r="AT1014" s="1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 s="1">
        <v>0</v>
      </c>
      <c r="BS1014" s="1">
        <v>53</v>
      </c>
      <c r="BT1014">
        <v>0</v>
      </c>
      <c r="BU1014" t="s">
        <v>83</v>
      </c>
      <c r="BV1014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>
        <v>165000</v>
      </c>
      <c r="CD1014">
        <f t="shared" si="30"/>
        <v>1</v>
      </c>
      <c r="CE1014" s="2">
        <f t="shared" si="31"/>
        <v>174075</v>
      </c>
    </row>
    <row r="1015" spans="1:83" x14ac:dyDescent="0.2">
      <c r="A1015" s="1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s="1" t="s">
        <v>83</v>
      </c>
      <c r="H1015" t="s">
        <v>84</v>
      </c>
      <c r="I1015" t="s">
        <v>85</v>
      </c>
      <c r="J1015" t="s">
        <v>86</v>
      </c>
      <c r="K1015" t="s">
        <v>87</v>
      </c>
      <c r="L1015" s="1" t="s">
        <v>88</v>
      </c>
      <c r="M1015" t="s">
        <v>143</v>
      </c>
      <c r="N1015" t="s">
        <v>90</v>
      </c>
      <c r="O1015" s="1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s="1" t="s">
        <v>100</v>
      </c>
      <c r="AH1015" s="1" t="s">
        <v>119</v>
      </c>
      <c r="AI1015">
        <v>247</v>
      </c>
      <c r="AJ1015" s="1" t="s">
        <v>153</v>
      </c>
      <c r="AK1015" s="1">
        <v>465</v>
      </c>
      <c r="AL1015">
        <v>310</v>
      </c>
      <c r="AM1015">
        <v>1022</v>
      </c>
      <c r="AN1015" s="1" t="s">
        <v>206</v>
      </c>
      <c r="AO1015" t="s">
        <v>98</v>
      </c>
      <c r="AP1015" t="s">
        <v>177</v>
      </c>
      <c r="AQ1015" s="1" t="s">
        <v>106</v>
      </c>
      <c r="AR1015">
        <v>1022</v>
      </c>
      <c r="AS1015">
        <v>0</v>
      </c>
      <c r="AT1015" s="1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 s="1">
        <v>0</v>
      </c>
      <c r="BS1015" s="1">
        <v>0</v>
      </c>
      <c r="BT1015">
        <v>0</v>
      </c>
      <c r="BU1015" t="s">
        <v>83</v>
      </c>
      <c r="BV1015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>
        <v>85000</v>
      </c>
      <c r="CD1015">
        <f t="shared" si="30"/>
        <v>-1</v>
      </c>
      <c r="CE1015" s="2">
        <f t="shared" si="31"/>
        <v>80325</v>
      </c>
    </row>
    <row r="1016" spans="1:83" x14ac:dyDescent="0.2">
      <c r="A1016" s="1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s="1" t="s">
        <v>83</v>
      </c>
      <c r="H1016" t="s">
        <v>84</v>
      </c>
      <c r="I1016" t="s">
        <v>85</v>
      </c>
      <c r="J1016" t="s">
        <v>86</v>
      </c>
      <c r="K1016" t="s">
        <v>87</v>
      </c>
      <c r="L1016" s="1" t="s">
        <v>88</v>
      </c>
      <c r="M1016" t="s">
        <v>162</v>
      </c>
      <c r="N1016" t="s">
        <v>144</v>
      </c>
      <c r="O1016" s="1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s="1" t="s">
        <v>100</v>
      </c>
      <c r="AH1016" s="1" t="s">
        <v>141</v>
      </c>
      <c r="AI1016">
        <v>336</v>
      </c>
      <c r="AJ1016" s="1" t="s">
        <v>102</v>
      </c>
      <c r="AK1016" s="1">
        <v>0</v>
      </c>
      <c r="AL1016">
        <v>746</v>
      </c>
      <c r="AM1016">
        <v>1082</v>
      </c>
      <c r="AN1016" s="1" t="s">
        <v>103</v>
      </c>
      <c r="AO1016" t="s">
        <v>98</v>
      </c>
      <c r="AP1016" t="s">
        <v>105</v>
      </c>
      <c r="AQ1016" s="1" t="s">
        <v>106</v>
      </c>
      <c r="AR1016">
        <v>1082</v>
      </c>
      <c r="AS1016">
        <v>0</v>
      </c>
      <c r="AT1016" s="1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 s="1">
        <v>0</v>
      </c>
      <c r="BS1016" s="1">
        <v>0</v>
      </c>
      <c r="BT1016">
        <v>0</v>
      </c>
      <c r="BU1016" t="s">
        <v>83</v>
      </c>
      <c r="BV1016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>
        <v>119200</v>
      </c>
      <c r="CD1016">
        <f t="shared" si="30"/>
        <v>1</v>
      </c>
      <c r="CE1016" s="2">
        <f t="shared" si="31"/>
        <v>125756</v>
      </c>
    </row>
    <row r="1017" spans="1:83" x14ac:dyDescent="0.2">
      <c r="A1017" s="1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s="1" t="s">
        <v>83</v>
      </c>
      <c r="H1017" t="s">
        <v>84</v>
      </c>
      <c r="I1017" t="s">
        <v>85</v>
      </c>
      <c r="J1017" t="s">
        <v>86</v>
      </c>
      <c r="K1017" t="s">
        <v>87</v>
      </c>
      <c r="L1017" s="1" t="s">
        <v>88</v>
      </c>
      <c r="M1017" t="s">
        <v>138</v>
      </c>
      <c r="N1017" t="s">
        <v>90</v>
      </c>
      <c r="O1017" s="1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s="1" t="s">
        <v>100</v>
      </c>
      <c r="AH1017" s="1" t="s">
        <v>101</v>
      </c>
      <c r="AI1017">
        <v>643</v>
      </c>
      <c r="AJ1017" s="1" t="s">
        <v>102</v>
      </c>
      <c r="AK1017" s="1">
        <v>0</v>
      </c>
      <c r="AL1017">
        <v>167</v>
      </c>
      <c r="AM1017">
        <v>810</v>
      </c>
      <c r="AN1017" s="1" t="s">
        <v>103</v>
      </c>
      <c r="AO1017" t="s">
        <v>104</v>
      </c>
      <c r="AP1017" t="s">
        <v>105</v>
      </c>
      <c r="AQ1017" s="1" t="s">
        <v>106</v>
      </c>
      <c r="AR1017">
        <v>810</v>
      </c>
      <c r="AS1017">
        <v>855</v>
      </c>
      <c r="AT1017" s="1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 s="1">
        <v>0</v>
      </c>
      <c r="BS1017" s="1">
        <v>0</v>
      </c>
      <c r="BT1017">
        <v>0</v>
      </c>
      <c r="BU1017" t="s">
        <v>83</v>
      </c>
      <c r="BV1017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>
        <v>227000</v>
      </c>
      <c r="CD1017">
        <f t="shared" si="30"/>
        <v>-1</v>
      </c>
      <c r="CE1017" s="2">
        <f t="shared" si="31"/>
        <v>214515</v>
      </c>
    </row>
    <row r="1018" spans="1:83" x14ac:dyDescent="0.2">
      <c r="A1018" s="1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s="1" t="s">
        <v>83</v>
      </c>
      <c r="H1018" t="s">
        <v>84</v>
      </c>
      <c r="I1018" t="s">
        <v>85</v>
      </c>
      <c r="J1018" t="s">
        <v>86</v>
      </c>
      <c r="K1018" t="s">
        <v>87</v>
      </c>
      <c r="L1018" s="1" t="s">
        <v>88</v>
      </c>
      <c r="M1018" t="s">
        <v>89</v>
      </c>
      <c r="N1018" t="s">
        <v>90</v>
      </c>
      <c r="O1018" s="1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s="1" t="s">
        <v>97</v>
      </c>
      <c r="AH1018" s="1" t="s">
        <v>101</v>
      </c>
      <c r="AI1018">
        <v>690</v>
      </c>
      <c r="AJ1018" s="1" t="s">
        <v>102</v>
      </c>
      <c r="AK1018" s="1">
        <v>0</v>
      </c>
      <c r="AL1018">
        <v>814</v>
      </c>
      <c r="AM1018">
        <v>1504</v>
      </c>
      <c r="AN1018" s="1" t="s">
        <v>103</v>
      </c>
      <c r="AO1018" t="s">
        <v>104</v>
      </c>
      <c r="AP1018" t="s">
        <v>105</v>
      </c>
      <c r="AQ1018" s="1" t="s">
        <v>106</v>
      </c>
      <c r="AR1018">
        <v>1504</v>
      </c>
      <c r="AS1018">
        <v>0</v>
      </c>
      <c r="AT1018" s="1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 s="1">
        <v>0</v>
      </c>
      <c r="BS1018" s="1">
        <v>0</v>
      </c>
      <c r="BT1018">
        <v>0</v>
      </c>
      <c r="BU1018" t="s">
        <v>83</v>
      </c>
      <c r="BV1018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>
        <v>203000</v>
      </c>
      <c r="CD1018">
        <f t="shared" si="30"/>
        <v>-1</v>
      </c>
      <c r="CE1018" s="2">
        <f t="shared" si="31"/>
        <v>191835</v>
      </c>
    </row>
    <row r="1019" spans="1:83" x14ac:dyDescent="0.2">
      <c r="A1019" s="1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s="1" t="s">
        <v>83</v>
      </c>
      <c r="H1019" t="s">
        <v>120</v>
      </c>
      <c r="I1019" t="s">
        <v>85</v>
      </c>
      <c r="J1019" t="s">
        <v>86</v>
      </c>
      <c r="K1019" t="s">
        <v>166</v>
      </c>
      <c r="L1019" s="1" t="s">
        <v>88</v>
      </c>
      <c r="M1019" t="s">
        <v>200</v>
      </c>
      <c r="N1019" t="s">
        <v>90</v>
      </c>
      <c r="O1019" s="1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s="1" t="s">
        <v>130</v>
      </c>
      <c r="AH1019" s="1" t="s">
        <v>101</v>
      </c>
      <c r="AI1019">
        <v>1036</v>
      </c>
      <c r="AJ1019" s="1" t="s">
        <v>102</v>
      </c>
      <c r="AK1019" s="1">
        <v>0</v>
      </c>
      <c r="AL1019">
        <v>184</v>
      </c>
      <c r="AM1019">
        <v>1220</v>
      </c>
      <c r="AN1019" s="1" t="s">
        <v>103</v>
      </c>
      <c r="AO1019" t="s">
        <v>97</v>
      </c>
      <c r="AP1019" t="s">
        <v>105</v>
      </c>
      <c r="AQ1019" s="1" t="s">
        <v>106</v>
      </c>
      <c r="AR1019">
        <v>1360</v>
      </c>
      <c r="AS1019">
        <v>0</v>
      </c>
      <c r="AT1019" s="1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 s="1">
        <v>0</v>
      </c>
      <c r="BS1019" s="1">
        <v>0</v>
      </c>
      <c r="BT1019">
        <v>0</v>
      </c>
      <c r="BU1019" t="s">
        <v>83</v>
      </c>
      <c r="BV1019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>
        <v>187500</v>
      </c>
      <c r="CD1019">
        <f t="shared" si="30"/>
        <v>-1</v>
      </c>
      <c r="CE1019" s="2">
        <f t="shared" si="31"/>
        <v>177187.5</v>
      </c>
    </row>
    <row r="1020" spans="1:83" x14ac:dyDescent="0.2">
      <c r="A1020" s="1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s="1" t="s">
        <v>83</v>
      </c>
      <c r="H1020" t="s">
        <v>120</v>
      </c>
      <c r="I1020" t="s">
        <v>85</v>
      </c>
      <c r="J1020" t="s">
        <v>86</v>
      </c>
      <c r="K1020" t="s">
        <v>112</v>
      </c>
      <c r="L1020" s="1" t="s">
        <v>88</v>
      </c>
      <c r="M1020" t="s">
        <v>193</v>
      </c>
      <c r="N1020" t="s">
        <v>90</v>
      </c>
      <c r="O1020" s="1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s="1" t="s">
        <v>100</v>
      </c>
      <c r="AH1020" s="1" t="s">
        <v>102</v>
      </c>
      <c r="AI1020">
        <v>0</v>
      </c>
      <c r="AJ1020" s="1" t="s">
        <v>102</v>
      </c>
      <c r="AK1020" s="1">
        <v>0</v>
      </c>
      <c r="AL1020">
        <v>384</v>
      </c>
      <c r="AM1020">
        <v>384</v>
      </c>
      <c r="AN1020" s="1" t="s">
        <v>103</v>
      </c>
      <c r="AO1020" t="s">
        <v>97</v>
      </c>
      <c r="AP1020" t="s">
        <v>105</v>
      </c>
      <c r="AQ1020" s="1" t="s">
        <v>106</v>
      </c>
      <c r="AR1020">
        <v>802</v>
      </c>
      <c r="AS1020">
        <v>670</v>
      </c>
      <c r="AT1020" s="1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 s="1">
        <v>0</v>
      </c>
      <c r="BS1020" s="1">
        <v>0</v>
      </c>
      <c r="BT1020">
        <v>0</v>
      </c>
      <c r="BU1020" t="s">
        <v>83</v>
      </c>
      <c r="BV1020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>
        <v>160000</v>
      </c>
      <c r="CD1020">
        <f t="shared" si="30"/>
        <v>1</v>
      </c>
      <c r="CE1020" s="2">
        <f t="shared" si="31"/>
        <v>168800</v>
      </c>
    </row>
    <row r="1021" spans="1:83" x14ac:dyDescent="0.2">
      <c r="A1021" s="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s="1" t="s">
        <v>83</v>
      </c>
      <c r="H1021" t="s">
        <v>84</v>
      </c>
      <c r="I1021" t="s">
        <v>85</v>
      </c>
      <c r="J1021" t="s">
        <v>86</v>
      </c>
      <c r="K1021" t="s">
        <v>87</v>
      </c>
      <c r="L1021" s="1" t="s">
        <v>88</v>
      </c>
      <c r="M1021" t="s">
        <v>227</v>
      </c>
      <c r="N1021" t="s">
        <v>90</v>
      </c>
      <c r="O1021" s="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s="1" t="s">
        <v>97</v>
      </c>
      <c r="AH1021" s="1" t="s">
        <v>101</v>
      </c>
      <c r="AI1021">
        <v>16</v>
      </c>
      <c r="AJ1021" s="1" t="s">
        <v>102</v>
      </c>
      <c r="AK1021" s="1">
        <v>0</v>
      </c>
      <c r="AL1021">
        <v>1346</v>
      </c>
      <c r="AM1021">
        <v>1362</v>
      </c>
      <c r="AN1021" s="1" t="s">
        <v>103</v>
      </c>
      <c r="AO1021" t="s">
        <v>104</v>
      </c>
      <c r="AP1021" t="s">
        <v>105</v>
      </c>
      <c r="AQ1021" s="1" t="s">
        <v>106</v>
      </c>
      <c r="AR1021">
        <v>1506</v>
      </c>
      <c r="AS1021">
        <v>0</v>
      </c>
      <c r="AT1021" s="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 s="1">
        <v>0</v>
      </c>
      <c r="BS1021" s="1">
        <v>0</v>
      </c>
      <c r="BT1021">
        <v>0</v>
      </c>
      <c r="BU1021" t="s">
        <v>83</v>
      </c>
      <c r="BV102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>
        <v>213490</v>
      </c>
      <c r="CD1021">
        <f t="shared" si="30"/>
        <v>2</v>
      </c>
      <c r="CE1021" s="2">
        <f t="shared" si="31"/>
        <v>236973.9</v>
      </c>
    </row>
    <row r="1022" spans="1:83" x14ac:dyDescent="0.2">
      <c r="A1022" s="1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s="1" t="s">
        <v>83</v>
      </c>
      <c r="H1022" t="s">
        <v>84</v>
      </c>
      <c r="I1022" t="s">
        <v>85</v>
      </c>
      <c r="J1022" t="s">
        <v>86</v>
      </c>
      <c r="K1022" t="s">
        <v>87</v>
      </c>
      <c r="L1022" s="1" t="s">
        <v>88</v>
      </c>
      <c r="M1022" t="s">
        <v>185</v>
      </c>
      <c r="N1022" t="s">
        <v>90</v>
      </c>
      <c r="O1022" s="1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s="1" t="s">
        <v>100</v>
      </c>
      <c r="AH1022" s="1" t="s">
        <v>101</v>
      </c>
      <c r="AI1022">
        <v>1024</v>
      </c>
      <c r="AJ1022" s="1" t="s">
        <v>102</v>
      </c>
      <c r="AK1022" s="1">
        <v>0</v>
      </c>
      <c r="AL1022">
        <v>108</v>
      </c>
      <c r="AM1022">
        <v>1132</v>
      </c>
      <c r="AN1022" s="1" t="s">
        <v>103</v>
      </c>
      <c r="AO1022" t="s">
        <v>104</v>
      </c>
      <c r="AP1022" t="s">
        <v>105</v>
      </c>
      <c r="AQ1022" s="1" t="s">
        <v>106</v>
      </c>
      <c r="AR1022">
        <v>1132</v>
      </c>
      <c r="AS1022">
        <v>0</v>
      </c>
      <c r="AT1022" s="1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 s="1">
        <v>0</v>
      </c>
      <c r="BS1022" s="1">
        <v>0</v>
      </c>
      <c r="BT1022">
        <v>0</v>
      </c>
      <c r="BU1022" t="s">
        <v>83</v>
      </c>
      <c r="BV1022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>
        <v>176000</v>
      </c>
      <c r="CD1022">
        <f t="shared" si="30"/>
        <v>0</v>
      </c>
      <c r="CE1022" s="2">
        <f t="shared" si="31"/>
        <v>176000</v>
      </c>
    </row>
    <row r="1023" spans="1:83" x14ac:dyDescent="0.2">
      <c r="A1023" s="1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s="1" t="s">
        <v>83</v>
      </c>
      <c r="H1023" t="s">
        <v>84</v>
      </c>
      <c r="I1023" t="s">
        <v>85</v>
      </c>
      <c r="J1023" t="s">
        <v>86</v>
      </c>
      <c r="K1023" t="s">
        <v>87</v>
      </c>
      <c r="L1023" s="1" t="s">
        <v>88</v>
      </c>
      <c r="M1023" t="s">
        <v>89</v>
      </c>
      <c r="N1023" t="s">
        <v>90</v>
      </c>
      <c r="O1023" s="1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s="1" t="s">
        <v>130</v>
      </c>
      <c r="AH1023" s="1" t="s">
        <v>101</v>
      </c>
      <c r="AI1023">
        <v>684</v>
      </c>
      <c r="AJ1023" s="1" t="s">
        <v>102</v>
      </c>
      <c r="AK1023" s="1">
        <v>0</v>
      </c>
      <c r="AL1023">
        <v>515</v>
      </c>
      <c r="AM1023">
        <v>1199</v>
      </c>
      <c r="AN1023" s="1" t="s">
        <v>103</v>
      </c>
      <c r="AO1023" t="s">
        <v>104</v>
      </c>
      <c r="AP1023" t="s">
        <v>105</v>
      </c>
      <c r="AQ1023" s="1" t="s">
        <v>106</v>
      </c>
      <c r="AR1023">
        <v>1220</v>
      </c>
      <c r="AS1023">
        <v>0</v>
      </c>
      <c r="AT1023" s="1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 s="1">
        <v>0</v>
      </c>
      <c r="BS1023" s="1">
        <v>0</v>
      </c>
      <c r="BT1023">
        <v>0</v>
      </c>
      <c r="BU1023" t="s">
        <v>83</v>
      </c>
      <c r="BV1023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>
        <v>194000</v>
      </c>
      <c r="CD1023">
        <f t="shared" si="30"/>
        <v>2</v>
      </c>
      <c r="CE1023" s="2">
        <f t="shared" si="31"/>
        <v>215340</v>
      </c>
    </row>
    <row r="1024" spans="1:83" x14ac:dyDescent="0.2">
      <c r="A1024" s="1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s="1" t="s">
        <v>83</v>
      </c>
      <c r="H1024" t="s">
        <v>84</v>
      </c>
      <c r="I1024" t="s">
        <v>85</v>
      </c>
      <c r="J1024" t="s">
        <v>86</v>
      </c>
      <c r="K1024" t="s">
        <v>87</v>
      </c>
      <c r="L1024" s="1" t="s">
        <v>88</v>
      </c>
      <c r="M1024" t="s">
        <v>143</v>
      </c>
      <c r="N1024" t="s">
        <v>90</v>
      </c>
      <c r="O1024" s="1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s="1" t="s">
        <v>100</v>
      </c>
      <c r="AH1024" s="1" t="s">
        <v>172</v>
      </c>
      <c r="AI1024">
        <v>324</v>
      </c>
      <c r="AJ1024" s="1" t="s">
        <v>102</v>
      </c>
      <c r="AK1024" s="1">
        <v>0</v>
      </c>
      <c r="AL1024">
        <v>588</v>
      </c>
      <c r="AM1024">
        <v>912</v>
      </c>
      <c r="AN1024" s="1" t="s">
        <v>103</v>
      </c>
      <c r="AO1024" t="s">
        <v>97</v>
      </c>
      <c r="AP1024" t="s">
        <v>105</v>
      </c>
      <c r="AQ1024" s="1" t="s">
        <v>164</v>
      </c>
      <c r="AR1024">
        <v>912</v>
      </c>
      <c r="AS1024">
        <v>336</v>
      </c>
      <c r="AT1024" s="1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 s="1">
        <v>0</v>
      </c>
      <c r="BS1024" s="1">
        <v>0</v>
      </c>
      <c r="BT1024">
        <v>0</v>
      </c>
      <c r="BU1024" t="s">
        <v>83</v>
      </c>
      <c r="BV1024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>
        <v>87000</v>
      </c>
      <c r="CD1024">
        <f t="shared" si="30"/>
        <v>1</v>
      </c>
      <c r="CE1024" s="2">
        <f t="shared" si="31"/>
        <v>91785</v>
      </c>
    </row>
    <row r="1025" spans="1:83" x14ac:dyDescent="0.2">
      <c r="A1025" s="1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s="1" t="s">
        <v>83</v>
      </c>
      <c r="H1025" t="s">
        <v>84</v>
      </c>
      <c r="I1025" t="s">
        <v>85</v>
      </c>
      <c r="J1025" t="s">
        <v>86</v>
      </c>
      <c r="K1025" t="s">
        <v>87</v>
      </c>
      <c r="L1025" s="1" t="s">
        <v>88</v>
      </c>
      <c r="M1025" t="s">
        <v>227</v>
      </c>
      <c r="N1025" t="s">
        <v>90</v>
      </c>
      <c r="O1025" s="1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s="1" t="s">
        <v>100</v>
      </c>
      <c r="AH1025" s="1" t="s">
        <v>101</v>
      </c>
      <c r="AI1025">
        <v>16</v>
      </c>
      <c r="AJ1025" s="1" t="s">
        <v>102</v>
      </c>
      <c r="AK1025" s="1">
        <v>0</v>
      </c>
      <c r="AL1025">
        <v>1330</v>
      </c>
      <c r="AM1025">
        <v>1346</v>
      </c>
      <c r="AN1025" s="1" t="s">
        <v>103</v>
      </c>
      <c r="AO1025" t="s">
        <v>104</v>
      </c>
      <c r="AP1025" t="s">
        <v>105</v>
      </c>
      <c r="AQ1025" s="1" t="s">
        <v>106</v>
      </c>
      <c r="AR1025">
        <v>1504</v>
      </c>
      <c r="AS1025">
        <v>0</v>
      </c>
      <c r="AT1025" s="1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 s="1">
        <v>0</v>
      </c>
      <c r="BS1025" s="1">
        <v>0</v>
      </c>
      <c r="BT1025">
        <v>0</v>
      </c>
      <c r="BU1025" t="s">
        <v>83</v>
      </c>
      <c r="BV1025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>
        <v>191000</v>
      </c>
      <c r="CD1025">
        <f t="shared" si="30"/>
        <v>0</v>
      </c>
      <c r="CE1025" s="2">
        <f t="shared" si="31"/>
        <v>191000</v>
      </c>
    </row>
    <row r="1026" spans="1:83" x14ac:dyDescent="0.2">
      <c r="A1026" s="1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s="1" t="s">
        <v>83</v>
      </c>
      <c r="H1026" t="s">
        <v>120</v>
      </c>
      <c r="I1026" t="s">
        <v>85</v>
      </c>
      <c r="J1026" t="s">
        <v>86</v>
      </c>
      <c r="K1026" t="s">
        <v>122</v>
      </c>
      <c r="L1026" s="1" t="s">
        <v>88</v>
      </c>
      <c r="M1026" t="s">
        <v>189</v>
      </c>
      <c r="N1026" t="s">
        <v>90</v>
      </c>
      <c r="O1026" s="1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s="1" t="s">
        <v>130</v>
      </c>
      <c r="AH1026" s="1" t="s">
        <v>119</v>
      </c>
      <c r="AI1026">
        <v>1165</v>
      </c>
      <c r="AJ1026" s="1" t="s">
        <v>172</v>
      </c>
      <c r="AK1026" s="1">
        <v>400</v>
      </c>
      <c r="AL1026">
        <v>0</v>
      </c>
      <c r="AM1026">
        <v>1565</v>
      </c>
      <c r="AN1026" s="1" t="s">
        <v>103</v>
      </c>
      <c r="AO1026" t="s">
        <v>98</v>
      </c>
      <c r="AP1026" t="s">
        <v>105</v>
      </c>
      <c r="AQ1026" s="1" t="s">
        <v>106</v>
      </c>
      <c r="AR1026">
        <v>2898</v>
      </c>
      <c r="AS1026">
        <v>0</v>
      </c>
      <c r="AT1026" s="1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 s="1">
        <v>0</v>
      </c>
      <c r="BS1026" s="1">
        <v>0</v>
      </c>
      <c r="BT1026">
        <v>0</v>
      </c>
      <c r="BU1026" t="s">
        <v>83</v>
      </c>
      <c r="BV1026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>
        <v>287000</v>
      </c>
      <c r="CD1026">
        <f t="shared" si="30"/>
        <v>0</v>
      </c>
      <c r="CE1026" s="2">
        <f t="shared" si="31"/>
        <v>287000</v>
      </c>
    </row>
    <row r="1027" spans="1:83" x14ac:dyDescent="0.2">
      <c r="A1027" s="1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s="1" t="s">
        <v>83</v>
      </c>
      <c r="H1027" t="s">
        <v>84</v>
      </c>
      <c r="I1027" t="s">
        <v>85</v>
      </c>
      <c r="J1027" t="s">
        <v>86</v>
      </c>
      <c r="K1027" t="s">
        <v>122</v>
      </c>
      <c r="L1027" s="1" t="s">
        <v>88</v>
      </c>
      <c r="M1027" t="s">
        <v>89</v>
      </c>
      <c r="N1027" t="s">
        <v>90</v>
      </c>
      <c r="O1027" s="1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s="1" t="s">
        <v>100</v>
      </c>
      <c r="AH1027" s="1" t="s">
        <v>172</v>
      </c>
      <c r="AI1027">
        <v>138</v>
      </c>
      <c r="AJ1027" s="1" t="s">
        <v>153</v>
      </c>
      <c r="AK1027" s="1">
        <v>468</v>
      </c>
      <c r="AL1027">
        <v>276</v>
      </c>
      <c r="AM1027">
        <v>882</v>
      </c>
      <c r="AN1027" s="1" t="s">
        <v>103</v>
      </c>
      <c r="AO1027" t="s">
        <v>98</v>
      </c>
      <c r="AP1027" t="s">
        <v>105</v>
      </c>
      <c r="AQ1027" s="1" t="s">
        <v>106</v>
      </c>
      <c r="AR1027">
        <v>882</v>
      </c>
      <c r="AS1027">
        <v>0</v>
      </c>
      <c r="AT1027" s="1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 s="1">
        <v>0</v>
      </c>
      <c r="BS1027" s="1">
        <v>0</v>
      </c>
      <c r="BT1027">
        <v>0</v>
      </c>
      <c r="BU1027" t="s">
        <v>83</v>
      </c>
      <c r="BV1027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>
        <v>112500</v>
      </c>
      <c r="CD1027">
        <f t="shared" si="30"/>
        <v>1</v>
      </c>
      <c r="CE1027" s="2">
        <f t="shared" si="31"/>
        <v>118687.5</v>
      </c>
    </row>
    <row r="1028" spans="1:83" x14ac:dyDescent="0.2">
      <c r="A1028" s="1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s="1" t="s">
        <v>83</v>
      </c>
      <c r="H1028" t="s">
        <v>84</v>
      </c>
      <c r="I1028" t="s">
        <v>85</v>
      </c>
      <c r="J1028" t="s">
        <v>86</v>
      </c>
      <c r="K1028" t="s">
        <v>87</v>
      </c>
      <c r="L1028" s="1" t="s">
        <v>88</v>
      </c>
      <c r="M1028" t="s">
        <v>162</v>
      </c>
      <c r="N1028" t="s">
        <v>114</v>
      </c>
      <c r="O1028" s="1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s="1" t="s">
        <v>100</v>
      </c>
      <c r="AH1028" s="1" t="s">
        <v>153</v>
      </c>
      <c r="AI1028">
        <v>697</v>
      </c>
      <c r="AJ1028" s="1" t="s">
        <v>102</v>
      </c>
      <c r="AK1028" s="1">
        <v>0</v>
      </c>
      <c r="AL1028">
        <v>571</v>
      </c>
      <c r="AM1028">
        <v>1268</v>
      </c>
      <c r="AN1028" s="1" t="s">
        <v>103</v>
      </c>
      <c r="AO1028" t="s">
        <v>98</v>
      </c>
      <c r="AP1028" t="s">
        <v>105</v>
      </c>
      <c r="AQ1028" s="1" t="s">
        <v>106</v>
      </c>
      <c r="AR1028">
        <v>1264</v>
      </c>
      <c r="AS1028">
        <v>0</v>
      </c>
      <c r="AT1028" s="1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 s="1">
        <v>0</v>
      </c>
      <c r="BS1028" s="1">
        <v>143</v>
      </c>
      <c r="BT1028">
        <v>0</v>
      </c>
      <c r="BU1028" t="s">
        <v>83</v>
      </c>
      <c r="BV1028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>
        <v>167500</v>
      </c>
      <c r="CD1028">
        <f t="shared" ref="CD1028:CD1091" si="32">2008-BZ1028</f>
        <v>-2</v>
      </c>
      <c r="CE1028" s="2">
        <f t="shared" ref="CE1028:CE1091" si="33">CC1028+(CC1028*(CD1028*0.055))</f>
        <v>149075</v>
      </c>
    </row>
    <row r="1029" spans="1:83" x14ac:dyDescent="0.2">
      <c r="A1029" s="1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s="1" t="s">
        <v>83</v>
      </c>
      <c r="H1029" t="s">
        <v>120</v>
      </c>
      <c r="I1029" t="s">
        <v>199</v>
      </c>
      <c r="J1029" t="s">
        <v>86</v>
      </c>
      <c r="K1029" t="s">
        <v>87</v>
      </c>
      <c r="L1029" s="1" t="s">
        <v>88</v>
      </c>
      <c r="M1029" t="s">
        <v>189</v>
      </c>
      <c r="N1029" t="s">
        <v>90</v>
      </c>
      <c r="O1029" s="1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s="1" t="s">
        <v>97</v>
      </c>
      <c r="AH1029" s="1" t="s">
        <v>101</v>
      </c>
      <c r="AI1029">
        <v>1513</v>
      </c>
      <c r="AJ1029" s="1" t="s">
        <v>102</v>
      </c>
      <c r="AK1029" s="1">
        <v>0</v>
      </c>
      <c r="AL1029">
        <v>125</v>
      </c>
      <c r="AM1029">
        <v>1638</v>
      </c>
      <c r="AN1029" s="1" t="s">
        <v>103</v>
      </c>
      <c r="AO1029" t="s">
        <v>104</v>
      </c>
      <c r="AP1029" t="s">
        <v>105</v>
      </c>
      <c r="AQ1029" s="1" t="s">
        <v>106</v>
      </c>
      <c r="AR1029">
        <v>1646</v>
      </c>
      <c r="AS1029">
        <v>0</v>
      </c>
      <c r="AT1029" s="1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 s="1">
        <v>0</v>
      </c>
      <c r="BS1029" s="1">
        <v>0</v>
      </c>
      <c r="BT1029">
        <v>0</v>
      </c>
      <c r="BU1029" t="s">
        <v>83</v>
      </c>
      <c r="BV1029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>
        <v>293077</v>
      </c>
      <c r="CD1029">
        <f t="shared" si="32"/>
        <v>0</v>
      </c>
      <c r="CE1029" s="2">
        <f t="shared" si="33"/>
        <v>293077</v>
      </c>
    </row>
    <row r="1030" spans="1:83" x14ac:dyDescent="0.2">
      <c r="A1030" s="1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s="1" t="s">
        <v>83</v>
      </c>
      <c r="H1030" t="s">
        <v>84</v>
      </c>
      <c r="I1030" t="s">
        <v>85</v>
      </c>
      <c r="J1030" t="s">
        <v>86</v>
      </c>
      <c r="K1030" t="s">
        <v>87</v>
      </c>
      <c r="L1030" s="1" t="s">
        <v>88</v>
      </c>
      <c r="M1030" t="s">
        <v>162</v>
      </c>
      <c r="N1030" t="s">
        <v>144</v>
      </c>
      <c r="O1030" s="1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s="1" t="s">
        <v>100</v>
      </c>
      <c r="AH1030" s="1" t="s">
        <v>153</v>
      </c>
      <c r="AI1030">
        <v>368</v>
      </c>
      <c r="AJ1030" s="1" t="s">
        <v>141</v>
      </c>
      <c r="AK1030" s="1">
        <v>41</v>
      </c>
      <c r="AL1030">
        <v>359</v>
      </c>
      <c r="AM1030">
        <v>768</v>
      </c>
      <c r="AN1030" s="1" t="s">
        <v>103</v>
      </c>
      <c r="AO1030" t="s">
        <v>98</v>
      </c>
      <c r="AP1030" t="s">
        <v>105</v>
      </c>
      <c r="AQ1030" s="1" t="s">
        <v>106</v>
      </c>
      <c r="AR1030">
        <v>968</v>
      </c>
      <c r="AS1030">
        <v>408</v>
      </c>
      <c r="AT1030" s="1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 s="1">
        <v>0</v>
      </c>
      <c r="BS1030" s="1">
        <v>0</v>
      </c>
      <c r="BT1030">
        <v>0</v>
      </c>
      <c r="BU1030" t="s">
        <v>83</v>
      </c>
      <c r="BV1030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>
        <v>105000</v>
      </c>
      <c r="CD1030">
        <f t="shared" si="32"/>
        <v>1</v>
      </c>
      <c r="CE1030" s="2">
        <f t="shared" si="33"/>
        <v>110775</v>
      </c>
    </row>
    <row r="1031" spans="1:83" x14ac:dyDescent="0.2">
      <c r="A1031" s="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s="1" t="s">
        <v>83</v>
      </c>
      <c r="H1031" t="s">
        <v>84</v>
      </c>
      <c r="I1031" t="s">
        <v>85</v>
      </c>
      <c r="J1031" t="s">
        <v>86</v>
      </c>
      <c r="K1031" t="s">
        <v>87</v>
      </c>
      <c r="L1031" s="1" t="s">
        <v>88</v>
      </c>
      <c r="M1031" t="s">
        <v>228</v>
      </c>
      <c r="N1031" t="s">
        <v>90</v>
      </c>
      <c r="O1031" s="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s="1" t="s">
        <v>100</v>
      </c>
      <c r="AH1031" s="1" t="s">
        <v>141</v>
      </c>
      <c r="AI1031">
        <v>317</v>
      </c>
      <c r="AJ1031" s="1" t="s">
        <v>102</v>
      </c>
      <c r="AK1031" s="1">
        <v>0</v>
      </c>
      <c r="AL1031">
        <v>355</v>
      </c>
      <c r="AM1031">
        <v>672</v>
      </c>
      <c r="AN1031" s="1" t="s">
        <v>103</v>
      </c>
      <c r="AO1031" t="s">
        <v>97</v>
      </c>
      <c r="AP1031" t="s">
        <v>105</v>
      </c>
      <c r="AQ1031" s="1" t="s">
        <v>106</v>
      </c>
      <c r="AR1031">
        <v>672</v>
      </c>
      <c r="AS1031">
        <v>546</v>
      </c>
      <c r="AT1031" s="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 s="1">
        <v>0</v>
      </c>
      <c r="BS1031" s="1">
        <v>0</v>
      </c>
      <c r="BT1031">
        <v>0</v>
      </c>
      <c r="BU1031" t="s">
        <v>83</v>
      </c>
      <c r="BV103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>
        <v>118000</v>
      </c>
      <c r="CD1031">
        <f t="shared" si="32"/>
        <v>2</v>
      </c>
      <c r="CE1031" s="2">
        <f t="shared" si="33"/>
        <v>130980</v>
      </c>
    </row>
    <row r="1032" spans="1:83" x14ac:dyDescent="0.2">
      <c r="A1032" s="1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s="1" t="s">
        <v>83</v>
      </c>
      <c r="H1032" t="s">
        <v>84</v>
      </c>
      <c r="I1032" t="s">
        <v>85</v>
      </c>
      <c r="J1032" t="s">
        <v>86</v>
      </c>
      <c r="K1032" t="s">
        <v>87</v>
      </c>
      <c r="L1032" s="1" t="s">
        <v>88</v>
      </c>
      <c r="M1032" t="s">
        <v>232</v>
      </c>
      <c r="N1032" t="s">
        <v>90</v>
      </c>
      <c r="O1032" s="1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s="1" t="s">
        <v>121</v>
      </c>
      <c r="AH1032" s="1" t="s">
        <v>102</v>
      </c>
      <c r="AI1032">
        <v>0</v>
      </c>
      <c r="AJ1032" s="1" t="s">
        <v>102</v>
      </c>
      <c r="AK1032" s="1">
        <v>0</v>
      </c>
      <c r="AL1032">
        <v>686</v>
      </c>
      <c r="AM1032">
        <v>686</v>
      </c>
      <c r="AN1032" s="1" t="s">
        <v>103</v>
      </c>
      <c r="AO1032" t="s">
        <v>97</v>
      </c>
      <c r="AP1032" t="s">
        <v>105</v>
      </c>
      <c r="AQ1032" s="1" t="s">
        <v>106</v>
      </c>
      <c r="AR1032">
        <v>948</v>
      </c>
      <c r="AS1032">
        <v>980</v>
      </c>
      <c r="AT1032" s="1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 s="1">
        <v>0</v>
      </c>
      <c r="BS1032" s="1">
        <v>0</v>
      </c>
      <c r="BT1032">
        <v>0</v>
      </c>
      <c r="BU1032" t="s">
        <v>83</v>
      </c>
      <c r="BV1032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>
        <v>160000</v>
      </c>
      <c r="CD1032">
        <f t="shared" si="32"/>
        <v>2</v>
      </c>
      <c r="CE1032" s="2">
        <f t="shared" si="33"/>
        <v>177600</v>
      </c>
    </row>
    <row r="1033" spans="1:83" x14ac:dyDescent="0.2">
      <c r="A1033" s="1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s="1" t="s">
        <v>83</v>
      </c>
      <c r="H1033" t="s">
        <v>84</v>
      </c>
      <c r="I1033" t="s">
        <v>85</v>
      </c>
      <c r="J1033" t="s">
        <v>86</v>
      </c>
      <c r="K1033" t="s">
        <v>122</v>
      </c>
      <c r="L1033" s="1" t="s">
        <v>88</v>
      </c>
      <c r="M1033" t="s">
        <v>232</v>
      </c>
      <c r="N1033" t="s">
        <v>90</v>
      </c>
      <c r="O1033" s="1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s="1" t="s">
        <v>100</v>
      </c>
      <c r="AH1033" s="1" t="s">
        <v>101</v>
      </c>
      <c r="AI1033">
        <v>523</v>
      </c>
      <c r="AJ1033" s="1" t="s">
        <v>102</v>
      </c>
      <c r="AK1033" s="1">
        <v>0</v>
      </c>
      <c r="AL1033">
        <v>301</v>
      </c>
      <c r="AM1033">
        <v>824</v>
      </c>
      <c r="AN1033" s="1" t="s">
        <v>103</v>
      </c>
      <c r="AO1033" t="s">
        <v>104</v>
      </c>
      <c r="AP1033" t="s">
        <v>105</v>
      </c>
      <c r="AQ1033" s="1" t="s">
        <v>106</v>
      </c>
      <c r="AR1033">
        <v>1687</v>
      </c>
      <c r="AS1033">
        <v>998</v>
      </c>
      <c r="AT1033" s="1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 s="1">
        <v>0</v>
      </c>
      <c r="BS1033" s="1">
        <v>0</v>
      </c>
      <c r="BT1033">
        <v>0</v>
      </c>
      <c r="BU1033" t="s">
        <v>83</v>
      </c>
      <c r="BV1033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>
        <v>197000</v>
      </c>
      <c r="CD1033">
        <f t="shared" si="32"/>
        <v>-1</v>
      </c>
      <c r="CE1033" s="2">
        <f t="shared" si="33"/>
        <v>186165</v>
      </c>
    </row>
    <row r="1034" spans="1:83" x14ac:dyDescent="0.2">
      <c r="A1034" s="1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s="1" t="s">
        <v>83</v>
      </c>
      <c r="H1034" t="s">
        <v>120</v>
      </c>
      <c r="I1034" t="s">
        <v>85</v>
      </c>
      <c r="J1034" t="s">
        <v>86</v>
      </c>
      <c r="K1034" t="s">
        <v>122</v>
      </c>
      <c r="L1034" s="1" t="s">
        <v>88</v>
      </c>
      <c r="M1034" t="s">
        <v>129</v>
      </c>
      <c r="N1034" t="s">
        <v>90</v>
      </c>
      <c r="O1034" s="1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s="1" t="s">
        <v>100</v>
      </c>
      <c r="AH1034" s="1" t="s">
        <v>101</v>
      </c>
      <c r="AI1034">
        <v>1012</v>
      </c>
      <c r="AJ1034" s="1" t="s">
        <v>102</v>
      </c>
      <c r="AK1034" s="1">
        <v>0</v>
      </c>
      <c r="AL1034">
        <v>326</v>
      </c>
      <c r="AM1034">
        <v>1338</v>
      </c>
      <c r="AN1034" s="1" t="s">
        <v>103</v>
      </c>
      <c r="AO1034" t="s">
        <v>104</v>
      </c>
      <c r="AP1034" t="s">
        <v>105</v>
      </c>
      <c r="AQ1034" s="1" t="s">
        <v>106</v>
      </c>
      <c r="AR1034">
        <v>1352</v>
      </c>
      <c r="AS1034">
        <v>1168</v>
      </c>
      <c r="AT1034" s="1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 s="1">
        <v>0</v>
      </c>
      <c r="BS1034" s="1">
        <v>0</v>
      </c>
      <c r="BT1034">
        <v>0</v>
      </c>
      <c r="BU1034" t="s">
        <v>83</v>
      </c>
      <c r="BV1034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>
        <v>310000</v>
      </c>
      <c r="CD1034">
        <f t="shared" si="32"/>
        <v>2</v>
      </c>
      <c r="CE1034" s="2">
        <f t="shared" si="33"/>
        <v>344100</v>
      </c>
    </row>
    <row r="1035" spans="1:83" x14ac:dyDescent="0.2">
      <c r="A1035" s="1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s="1" t="s">
        <v>83</v>
      </c>
      <c r="H1035" t="s">
        <v>84</v>
      </c>
      <c r="I1035" t="s">
        <v>85</v>
      </c>
      <c r="J1035" t="s">
        <v>86</v>
      </c>
      <c r="K1035" t="s">
        <v>87</v>
      </c>
      <c r="L1035" s="1" t="s">
        <v>88</v>
      </c>
      <c r="M1035" t="s">
        <v>89</v>
      </c>
      <c r="N1035" t="s">
        <v>90</v>
      </c>
      <c r="O1035" s="1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s="1" t="s">
        <v>100</v>
      </c>
      <c r="AH1035" s="1" t="s">
        <v>101</v>
      </c>
      <c r="AI1035">
        <v>986</v>
      </c>
      <c r="AJ1035" s="1" t="s">
        <v>102</v>
      </c>
      <c r="AK1035" s="1">
        <v>0</v>
      </c>
      <c r="AL1035">
        <v>668</v>
      </c>
      <c r="AM1035">
        <v>1654</v>
      </c>
      <c r="AN1035" s="1" t="s">
        <v>103</v>
      </c>
      <c r="AO1035" t="s">
        <v>104</v>
      </c>
      <c r="AP1035" t="s">
        <v>105</v>
      </c>
      <c r="AQ1035" s="1" t="s">
        <v>106</v>
      </c>
      <c r="AR1035">
        <v>1654</v>
      </c>
      <c r="AS1035">
        <v>0</v>
      </c>
      <c r="AT1035" s="1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 s="1">
        <v>0</v>
      </c>
      <c r="BS1035" s="1">
        <v>0</v>
      </c>
      <c r="BT1035">
        <v>0</v>
      </c>
      <c r="BU1035" t="s">
        <v>83</v>
      </c>
      <c r="BV1035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>
        <v>230000</v>
      </c>
      <c r="CD1035">
        <f t="shared" si="32"/>
        <v>2</v>
      </c>
      <c r="CE1035" s="2">
        <f t="shared" si="33"/>
        <v>255300</v>
      </c>
    </row>
    <row r="1036" spans="1:83" x14ac:dyDescent="0.2">
      <c r="A1036" s="1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s="1" t="s">
        <v>83</v>
      </c>
      <c r="H1036" t="s">
        <v>84</v>
      </c>
      <c r="I1036" t="s">
        <v>175</v>
      </c>
      <c r="J1036" t="s">
        <v>86</v>
      </c>
      <c r="K1036" t="s">
        <v>87</v>
      </c>
      <c r="L1036" s="1" t="s">
        <v>88</v>
      </c>
      <c r="M1036" t="s">
        <v>123</v>
      </c>
      <c r="N1036" t="s">
        <v>90</v>
      </c>
      <c r="O1036" s="1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s="1" t="s">
        <v>100</v>
      </c>
      <c r="AH1036" s="1" t="s">
        <v>102</v>
      </c>
      <c r="AI1036">
        <v>0</v>
      </c>
      <c r="AJ1036" s="1" t="s">
        <v>102</v>
      </c>
      <c r="AK1036" s="1">
        <v>0</v>
      </c>
      <c r="AL1036">
        <v>920</v>
      </c>
      <c r="AM1036">
        <v>920</v>
      </c>
      <c r="AN1036" s="1" t="s">
        <v>103</v>
      </c>
      <c r="AO1036" t="s">
        <v>104</v>
      </c>
      <c r="AP1036" t="s">
        <v>105</v>
      </c>
      <c r="AQ1036" s="1" t="s">
        <v>106</v>
      </c>
      <c r="AR1036">
        <v>954</v>
      </c>
      <c r="AS1036">
        <v>0</v>
      </c>
      <c r="AT1036" s="1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 s="1">
        <v>0</v>
      </c>
      <c r="BS1036" s="1">
        <v>0</v>
      </c>
      <c r="BT1036">
        <v>0</v>
      </c>
      <c r="BU1036" t="s">
        <v>83</v>
      </c>
      <c r="BV1036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>
        <v>119750</v>
      </c>
      <c r="CD1036">
        <f t="shared" si="32"/>
        <v>1</v>
      </c>
      <c r="CE1036" s="2">
        <f t="shared" si="33"/>
        <v>126336.25</v>
      </c>
    </row>
    <row r="1037" spans="1:83" x14ac:dyDescent="0.2">
      <c r="A1037" s="1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s="1" t="s">
        <v>83</v>
      </c>
      <c r="H1037" t="s">
        <v>120</v>
      </c>
      <c r="I1037" t="s">
        <v>85</v>
      </c>
      <c r="J1037" t="s">
        <v>86</v>
      </c>
      <c r="K1037" t="s">
        <v>166</v>
      </c>
      <c r="L1037" s="1" t="s">
        <v>88</v>
      </c>
      <c r="M1037" t="s">
        <v>185</v>
      </c>
      <c r="N1037" t="s">
        <v>90</v>
      </c>
      <c r="O1037" s="1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s="1" t="s">
        <v>83</v>
      </c>
      <c r="AH1037" s="1" t="s">
        <v>83</v>
      </c>
      <c r="AI1037">
        <v>0</v>
      </c>
      <c r="AJ1037" s="1" t="s">
        <v>83</v>
      </c>
      <c r="AK1037" s="1">
        <v>0</v>
      </c>
      <c r="AL1037">
        <v>0</v>
      </c>
      <c r="AM1037">
        <v>0</v>
      </c>
      <c r="AN1037" s="1" t="s">
        <v>103</v>
      </c>
      <c r="AO1037" t="s">
        <v>104</v>
      </c>
      <c r="AP1037" t="s">
        <v>177</v>
      </c>
      <c r="AQ1037" s="1" t="s">
        <v>106</v>
      </c>
      <c r="AR1037">
        <v>845</v>
      </c>
      <c r="AS1037">
        <v>0</v>
      </c>
      <c r="AT1037" s="1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 s="1">
        <v>0</v>
      </c>
      <c r="BS1037" s="1">
        <v>0</v>
      </c>
      <c r="BT1037">
        <v>0</v>
      </c>
      <c r="BU1037" t="s">
        <v>83</v>
      </c>
      <c r="BV1037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>
        <v>84000</v>
      </c>
      <c r="CD1037">
        <f t="shared" si="32"/>
        <v>-1</v>
      </c>
      <c r="CE1037" s="2">
        <f t="shared" si="33"/>
        <v>79380</v>
      </c>
    </row>
    <row r="1038" spans="1:83" x14ac:dyDescent="0.2">
      <c r="A1038" s="1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s="1" t="s">
        <v>83</v>
      </c>
      <c r="H1038" t="s">
        <v>120</v>
      </c>
      <c r="I1038" t="s">
        <v>199</v>
      </c>
      <c r="J1038" t="s">
        <v>86</v>
      </c>
      <c r="K1038" t="s">
        <v>87</v>
      </c>
      <c r="L1038" s="1" t="s">
        <v>88</v>
      </c>
      <c r="M1038" t="s">
        <v>189</v>
      </c>
      <c r="N1038" t="s">
        <v>90</v>
      </c>
      <c r="O1038" s="1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s="1" t="s">
        <v>97</v>
      </c>
      <c r="AH1038" s="1" t="s">
        <v>101</v>
      </c>
      <c r="AI1038">
        <v>1022</v>
      </c>
      <c r="AJ1038" s="1" t="s">
        <v>102</v>
      </c>
      <c r="AK1038" s="1">
        <v>0</v>
      </c>
      <c r="AL1038">
        <v>598</v>
      </c>
      <c r="AM1038">
        <v>1620</v>
      </c>
      <c r="AN1038" s="1" t="s">
        <v>103</v>
      </c>
      <c r="AO1038" t="s">
        <v>104</v>
      </c>
      <c r="AP1038" t="s">
        <v>105</v>
      </c>
      <c r="AQ1038" s="1" t="s">
        <v>106</v>
      </c>
      <c r="AR1038">
        <v>1620</v>
      </c>
      <c r="AS1038">
        <v>0</v>
      </c>
      <c r="AT1038" s="1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 s="1">
        <v>0</v>
      </c>
      <c r="BS1038" s="1">
        <v>0</v>
      </c>
      <c r="BT1038">
        <v>0</v>
      </c>
      <c r="BU1038" t="s">
        <v>83</v>
      </c>
      <c r="BV1038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>
        <v>315500</v>
      </c>
      <c r="CD1038">
        <f t="shared" si="32"/>
        <v>-1</v>
      </c>
      <c r="CE1038" s="2">
        <f t="shared" si="33"/>
        <v>298147.5</v>
      </c>
    </row>
    <row r="1039" spans="1:83" x14ac:dyDescent="0.2">
      <c r="A1039" s="1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s="1" t="s">
        <v>83</v>
      </c>
      <c r="H1039" t="s">
        <v>84</v>
      </c>
      <c r="I1039" t="s">
        <v>85</v>
      </c>
      <c r="J1039" t="s">
        <v>86</v>
      </c>
      <c r="K1039" t="s">
        <v>87</v>
      </c>
      <c r="L1039" s="1" t="s">
        <v>88</v>
      </c>
      <c r="M1039" t="s">
        <v>89</v>
      </c>
      <c r="N1039" t="s">
        <v>90</v>
      </c>
      <c r="O1039" s="1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s="1" t="s">
        <v>100</v>
      </c>
      <c r="AH1039" s="1" t="s">
        <v>102</v>
      </c>
      <c r="AI1039">
        <v>0</v>
      </c>
      <c r="AJ1039" s="1" t="s">
        <v>102</v>
      </c>
      <c r="AK1039" s="1">
        <v>0</v>
      </c>
      <c r="AL1039">
        <v>1055</v>
      </c>
      <c r="AM1039">
        <v>1055</v>
      </c>
      <c r="AN1039" s="1" t="s">
        <v>103</v>
      </c>
      <c r="AO1039" t="s">
        <v>104</v>
      </c>
      <c r="AP1039" t="s">
        <v>105</v>
      </c>
      <c r="AQ1039" s="1" t="s">
        <v>106</v>
      </c>
      <c r="AR1039">
        <v>1055</v>
      </c>
      <c r="AS1039">
        <v>1208</v>
      </c>
      <c r="AT1039" s="1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 s="1">
        <v>0</v>
      </c>
      <c r="BS1039" s="1">
        <v>189</v>
      </c>
      <c r="BT1039">
        <v>0</v>
      </c>
      <c r="BU1039" t="s">
        <v>83</v>
      </c>
      <c r="BV1039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>
        <v>287000</v>
      </c>
      <c r="CD1039">
        <f t="shared" si="32"/>
        <v>0</v>
      </c>
      <c r="CE1039" s="2">
        <f t="shared" si="33"/>
        <v>287000</v>
      </c>
    </row>
    <row r="1040" spans="1:83" x14ac:dyDescent="0.2">
      <c r="A1040" s="1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s="1" t="s">
        <v>83</v>
      </c>
      <c r="H1040" t="s">
        <v>84</v>
      </c>
      <c r="I1040" t="s">
        <v>85</v>
      </c>
      <c r="J1040" t="s">
        <v>86</v>
      </c>
      <c r="K1040" t="s">
        <v>87</v>
      </c>
      <c r="L1040" s="1" t="s">
        <v>88</v>
      </c>
      <c r="M1040" t="s">
        <v>178</v>
      </c>
      <c r="N1040" t="s">
        <v>90</v>
      </c>
      <c r="O1040" s="1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s="1" t="s">
        <v>100</v>
      </c>
      <c r="AH1040" s="1" t="s">
        <v>102</v>
      </c>
      <c r="AI1040">
        <v>0</v>
      </c>
      <c r="AJ1040" s="1" t="s">
        <v>102</v>
      </c>
      <c r="AK1040" s="1">
        <v>0</v>
      </c>
      <c r="AL1040">
        <v>546</v>
      </c>
      <c r="AM1040">
        <v>546</v>
      </c>
      <c r="AN1040" s="1" t="s">
        <v>103</v>
      </c>
      <c r="AO1040" t="s">
        <v>98</v>
      </c>
      <c r="AP1040" t="s">
        <v>105</v>
      </c>
      <c r="AQ1040" s="1" t="s">
        <v>106</v>
      </c>
      <c r="AR1040">
        <v>798</v>
      </c>
      <c r="AS1040">
        <v>546</v>
      </c>
      <c r="AT1040" s="1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 s="1">
        <v>0</v>
      </c>
      <c r="BS1040" s="1">
        <v>0</v>
      </c>
      <c r="BT1040">
        <v>0</v>
      </c>
      <c r="BU1040" t="s">
        <v>83</v>
      </c>
      <c r="BV1040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>
        <v>97000</v>
      </c>
      <c r="CD1040">
        <f t="shared" si="32"/>
        <v>-1</v>
      </c>
      <c r="CE1040" s="2">
        <f t="shared" si="33"/>
        <v>91665</v>
      </c>
    </row>
    <row r="1041" spans="1:83" x14ac:dyDescent="0.2">
      <c r="A1041" s="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s="1" t="s">
        <v>83</v>
      </c>
      <c r="H1041" t="s">
        <v>84</v>
      </c>
      <c r="I1041" t="s">
        <v>85</v>
      </c>
      <c r="J1041" t="s">
        <v>86</v>
      </c>
      <c r="K1041" t="s">
        <v>87</v>
      </c>
      <c r="L1041" s="1" t="s">
        <v>88</v>
      </c>
      <c r="M1041" t="s">
        <v>178</v>
      </c>
      <c r="N1041" t="s">
        <v>90</v>
      </c>
      <c r="O1041" s="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s="1" t="s">
        <v>130</v>
      </c>
      <c r="AH1041" s="1" t="s">
        <v>101</v>
      </c>
      <c r="AI1041">
        <v>509</v>
      </c>
      <c r="AJ1041" s="1" t="s">
        <v>102</v>
      </c>
      <c r="AK1041" s="1">
        <v>0</v>
      </c>
      <c r="AL1041">
        <v>121</v>
      </c>
      <c r="AM1041">
        <v>630</v>
      </c>
      <c r="AN1041" s="1" t="s">
        <v>103</v>
      </c>
      <c r="AO1041" t="s">
        <v>98</v>
      </c>
      <c r="AP1041" t="s">
        <v>105</v>
      </c>
      <c r="AQ1041" s="1" t="s">
        <v>106</v>
      </c>
      <c r="AR1041">
        <v>630</v>
      </c>
      <c r="AS1041">
        <v>0</v>
      </c>
      <c r="AT1041" s="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 s="1">
        <v>0</v>
      </c>
      <c r="BS1041" s="1">
        <v>0</v>
      </c>
      <c r="BT1041">
        <v>0</v>
      </c>
      <c r="BU1041" t="s">
        <v>83</v>
      </c>
      <c r="BV104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>
        <v>80000</v>
      </c>
      <c r="CD1041">
        <f t="shared" si="32"/>
        <v>-1</v>
      </c>
      <c r="CE1041" s="2">
        <f t="shared" si="33"/>
        <v>75600</v>
      </c>
    </row>
    <row r="1042" spans="1:83" x14ac:dyDescent="0.2">
      <c r="A1042" s="1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s="1" t="s">
        <v>83</v>
      </c>
      <c r="H1042" t="s">
        <v>84</v>
      </c>
      <c r="I1042" t="s">
        <v>85</v>
      </c>
      <c r="J1042" t="s">
        <v>86</v>
      </c>
      <c r="K1042" t="s">
        <v>122</v>
      </c>
      <c r="L1042" s="1" t="s">
        <v>88</v>
      </c>
      <c r="M1042" t="s">
        <v>151</v>
      </c>
      <c r="N1042" t="s">
        <v>90</v>
      </c>
      <c r="O1042" s="1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s="1" t="s">
        <v>100</v>
      </c>
      <c r="AH1042" s="1" t="s">
        <v>153</v>
      </c>
      <c r="AI1042">
        <v>168</v>
      </c>
      <c r="AJ1042" s="1" t="s">
        <v>141</v>
      </c>
      <c r="AK1042" s="1">
        <v>682</v>
      </c>
      <c r="AL1042">
        <v>284</v>
      </c>
      <c r="AM1042">
        <v>1134</v>
      </c>
      <c r="AN1042" s="1" t="s">
        <v>103</v>
      </c>
      <c r="AO1042" t="s">
        <v>104</v>
      </c>
      <c r="AP1042" t="s">
        <v>105</v>
      </c>
      <c r="AQ1042" s="1" t="s">
        <v>106</v>
      </c>
      <c r="AR1042">
        <v>1803</v>
      </c>
      <c r="AS1042">
        <v>0</v>
      </c>
      <c r="AT1042" s="1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 s="1">
        <v>0</v>
      </c>
      <c r="BS1042" s="1">
        <v>0</v>
      </c>
      <c r="BT1042">
        <v>0</v>
      </c>
      <c r="BU1042" t="s">
        <v>83</v>
      </c>
      <c r="BV1042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>
        <v>155000</v>
      </c>
      <c r="CD1042">
        <f t="shared" si="32"/>
        <v>2</v>
      </c>
      <c r="CE1042" s="2">
        <f t="shared" si="33"/>
        <v>172050</v>
      </c>
    </row>
    <row r="1043" spans="1:83" x14ac:dyDescent="0.2">
      <c r="A1043" s="1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s="1" t="s">
        <v>83</v>
      </c>
      <c r="H1043" t="s">
        <v>84</v>
      </c>
      <c r="I1043" t="s">
        <v>85</v>
      </c>
      <c r="J1043" t="s">
        <v>86</v>
      </c>
      <c r="K1043" t="s">
        <v>87</v>
      </c>
      <c r="L1043" s="1" t="s">
        <v>88</v>
      </c>
      <c r="M1043" t="s">
        <v>138</v>
      </c>
      <c r="N1043" t="s">
        <v>114</v>
      </c>
      <c r="O1043" s="1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s="1" t="s">
        <v>100</v>
      </c>
      <c r="AH1043" s="1" t="s">
        <v>101</v>
      </c>
      <c r="AI1043">
        <v>400</v>
      </c>
      <c r="AJ1043" s="1" t="s">
        <v>153</v>
      </c>
      <c r="AK1043" s="1">
        <v>64</v>
      </c>
      <c r="AL1043">
        <v>336</v>
      </c>
      <c r="AM1043">
        <v>800</v>
      </c>
      <c r="AN1043" s="1" t="s">
        <v>103</v>
      </c>
      <c r="AO1043" t="s">
        <v>97</v>
      </c>
      <c r="AP1043" t="s">
        <v>105</v>
      </c>
      <c r="AQ1043" s="1" t="s">
        <v>106</v>
      </c>
      <c r="AR1043">
        <v>800</v>
      </c>
      <c r="AS1043">
        <v>832</v>
      </c>
      <c r="AT1043" s="1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 s="1">
        <v>0</v>
      </c>
      <c r="BS1043" s="1">
        <v>0</v>
      </c>
      <c r="BT1043">
        <v>0</v>
      </c>
      <c r="BU1043" t="s">
        <v>83</v>
      </c>
      <c r="BV1043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>
        <v>173000</v>
      </c>
      <c r="CD1043">
        <f t="shared" si="32"/>
        <v>0</v>
      </c>
      <c r="CE1043" s="2">
        <f t="shared" si="33"/>
        <v>173000</v>
      </c>
    </row>
    <row r="1044" spans="1:83" x14ac:dyDescent="0.2">
      <c r="A1044" s="1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s="1" t="s">
        <v>83</v>
      </c>
      <c r="H1044" t="s">
        <v>120</v>
      </c>
      <c r="I1044" t="s">
        <v>85</v>
      </c>
      <c r="J1044" t="s">
        <v>86</v>
      </c>
      <c r="K1044" t="s">
        <v>87</v>
      </c>
      <c r="L1044" s="1" t="s">
        <v>88</v>
      </c>
      <c r="M1044" t="s">
        <v>154</v>
      </c>
      <c r="N1044" t="s">
        <v>90</v>
      </c>
      <c r="O1044" s="1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s="1" t="s">
        <v>130</v>
      </c>
      <c r="AH1044" s="1" t="s">
        <v>119</v>
      </c>
      <c r="AI1044">
        <v>900</v>
      </c>
      <c r="AJ1044" s="1" t="s">
        <v>102</v>
      </c>
      <c r="AK1044" s="1">
        <v>0</v>
      </c>
      <c r="AL1044">
        <v>406</v>
      </c>
      <c r="AM1044">
        <v>1306</v>
      </c>
      <c r="AN1044" s="1" t="s">
        <v>103</v>
      </c>
      <c r="AO1044" t="s">
        <v>104</v>
      </c>
      <c r="AP1044" t="s">
        <v>105</v>
      </c>
      <c r="AQ1044" s="1" t="s">
        <v>106</v>
      </c>
      <c r="AR1044">
        <v>1306</v>
      </c>
      <c r="AS1044">
        <v>0</v>
      </c>
      <c r="AT1044" s="1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 s="1">
        <v>0</v>
      </c>
      <c r="BS1044" s="1">
        <v>0</v>
      </c>
      <c r="BT1044">
        <v>0</v>
      </c>
      <c r="BU1044" t="s">
        <v>83</v>
      </c>
      <c r="BV1044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>
        <v>196000</v>
      </c>
      <c r="CD1044">
        <f t="shared" si="32"/>
        <v>-1</v>
      </c>
      <c r="CE1044" s="2">
        <f t="shared" si="33"/>
        <v>185220</v>
      </c>
    </row>
    <row r="1045" spans="1:83" x14ac:dyDescent="0.2">
      <c r="A1045" s="1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s="1" t="s">
        <v>83</v>
      </c>
      <c r="H1045" t="s">
        <v>84</v>
      </c>
      <c r="I1045" t="s">
        <v>85</v>
      </c>
      <c r="J1045" t="s">
        <v>86</v>
      </c>
      <c r="K1045" t="s">
        <v>87</v>
      </c>
      <c r="L1045" s="1" t="s">
        <v>88</v>
      </c>
      <c r="M1045" t="s">
        <v>170</v>
      </c>
      <c r="N1045" t="s">
        <v>90</v>
      </c>
      <c r="O1045" s="1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s="1" t="s">
        <v>100</v>
      </c>
      <c r="AH1045" s="1" t="s">
        <v>101</v>
      </c>
      <c r="AI1045">
        <v>1085</v>
      </c>
      <c r="AJ1045" s="1" t="s">
        <v>102</v>
      </c>
      <c r="AK1045" s="1">
        <v>0</v>
      </c>
      <c r="AL1045">
        <v>390</v>
      </c>
      <c r="AM1045">
        <v>1475</v>
      </c>
      <c r="AN1045" s="1" t="s">
        <v>103</v>
      </c>
      <c r="AO1045" t="s">
        <v>104</v>
      </c>
      <c r="AP1045" t="s">
        <v>105</v>
      </c>
      <c r="AQ1045" s="1" t="s">
        <v>106</v>
      </c>
      <c r="AR1045">
        <v>1532</v>
      </c>
      <c r="AS1045">
        <v>797</v>
      </c>
      <c r="AT1045" s="1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 s="1">
        <v>0</v>
      </c>
      <c r="BS1045" s="1">
        <v>0</v>
      </c>
      <c r="BT1045">
        <v>0</v>
      </c>
      <c r="BU1045" t="s">
        <v>83</v>
      </c>
      <c r="BV1045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>
        <v>262280</v>
      </c>
      <c r="CD1045">
        <f t="shared" si="32"/>
        <v>0</v>
      </c>
      <c r="CE1045" s="2">
        <f t="shared" si="33"/>
        <v>262280</v>
      </c>
    </row>
    <row r="1046" spans="1:83" x14ac:dyDescent="0.2">
      <c r="A1046" s="1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s="1" t="s">
        <v>83</v>
      </c>
      <c r="H1046" t="s">
        <v>84</v>
      </c>
      <c r="I1046" t="s">
        <v>85</v>
      </c>
      <c r="J1046" t="s">
        <v>86</v>
      </c>
      <c r="K1046" t="s">
        <v>87</v>
      </c>
      <c r="L1046" s="1" t="s">
        <v>88</v>
      </c>
      <c r="M1046" t="s">
        <v>138</v>
      </c>
      <c r="N1046" t="s">
        <v>139</v>
      </c>
      <c r="O1046" s="1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s="1" t="s">
        <v>100</v>
      </c>
      <c r="AH1046" s="1" t="s">
        <v>119</v>
      </c>
      <c r="AI1046">
        <v>1104</v>
      </c>
      <c r="AJ1046" s="1" t="s">
        <v>102</v>
      </c>
      <c r="AK1046" s="1">
        <v>0</v>
      </c>
      <c r="AL1046">
        <v>1420</v>
      </c>
      <c r="AM1046">
        <v>2524</v>
      </c>
      <c r="AN1046" s="1" t="s">
        <v>103</v>
      </c>
      <c r="AO1046" t="s">
        <v>98</v>
      </c>
      <c r="AP1046" t="s">
        <v>105</v>
      </c>
      <c r="AQ1046" s="1" t="s">
        <v>106</v>
      </c>
      <c r="AR1046">
        <v>2524</v>
      </c>
      <c r="AS1046">
        <v>0</v>
      </c>
      <c r="AT1046" s="1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 s="1">
        <v>0</v>
      </c>
      <c r="BS1046" s="1">
        <v>0</v>
      </c>
      <c r="BT1046">
        <v>0</v>
      </c>
      <c r="BU1046" t="s">
        <v>83</v>
      </c>
      <c r="BV1046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>
        <v>278000</v>
      </c>
      <c r="CD1046">
        <f t="shared" si="32"/>
        <v>-1</v>
      </c>
      <c r="CE1046" s="2">
        <f t="shared" si="33"/>
        <v>262710</v>
      </c>
    </row>
    <row r="1047" spans="1:83" x14ac:dyDescent="0.2">
      <c r="A1047" s="1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s="1" t="s">
        <v>83</v>
      </c>
      <c r="H1047" t="s">
        <v>120</v>
      </c>
      <c r="I1047" t="s">
        <v>85</v>
      </c>
      <c r="J1047" t="s">
        <v>86</v>
      </c>
      <c r="K1047" t="s">
        <v>166</v>
      </c>
      <c r="L1047" s="1" t="s">
        <v>88</v>
      </c>
      <c r="M1047" t="s">
        <v>185</v>
      </c>
      <c r="N1047" t="s">
        <v>90</v>
      </c>
      <c r="O1047" s="1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s="1" t="s">
        <v>83</v>
      </c>
      <c r="AH1047" s="1" t="s">
        <v>83</v>
      </c>
      <c r="AI1047">
        <v>0</v>
      </c>
      <c r="AJ1047" s="1" t="s">
        <v>83</v>
      </c>
      <c r="AK1047" s="1">
        <v>0</v>
      </c>
      <c r="AL1047">
        <v>0</v>
      </c>
      <c r="AM1047">
        <v>0</v>
      </c>
      <c r="AN1047" s="1" t="s">
        <v>103</v>
      </c>
      <c r="AO1047" t="s">
        <v>104</v>
      </c>
      <c r="AP1047" t="s">
        <v>105</v>
      </c>
      <c r="AQ1047" s="1" t="s">
        <v>164</v>
      </c>
      <c r="AR1047">
        <v>1733</v>
      </c>
      <c r="AS1047">
        <v>0</v>
      </c>
      <c r="AT1047" s="1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 s="1">
        <v>0</v>
      </c>
      <c r="BS1047" s="1">
        <v>0</v>
      </c>
      <c r="BT1047">
        <v>0</v>
      </c>
      <c r="BU1047" t="s">
        <v>83</v>
      </c>
      <c r="BV1047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>
        <v>139600</v>
      </c>
      <c r="CD1047">
        <f t="shared" si="32"/>
        <v>-1</v>
      </c>
      <c r="CE1047" s="2">
        <f t="shared" si="33"/>
        <v>131922</v>
      </c>
    </row>
    <row r="1048" spans="1:83" x14ac:dyDescent="0.2">
      <c r="A1048" s="1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s="1" t="s">
        <v>83</v>
      </c>
      <c r="H1048" t="s">
        <v>120</v>
      </c>
      <c r="I1048" t="s">
        <v>85</v>
      </c>
      <c r="J1048" t="s">
        <v>86</v>
      </c>
      <c r="K1048" t="s">
        <v>87</v>
      </c>
      <c r="L1048" s="1" t="s">
        <v>88</v>
      </c>
      <c r="M1048" t="s">
        <v>200</v>
      </c>
      <c r="N1048" t="s">
        <v>90</v>
      </c>
      <c r="O1048" s="1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s="1" t="s">
        <v>130</v>
      </c>
      <c r="AH1048" s="1" t="s">
        <v>101</v>
      </c>
      <c r="AI1048">
        <v>240</v>
      </c>
      <c r="AJ1048" s="1" t="s">
        <v>102</v>
      </c>
      <c r="AK1048" s="1">
        <v>0</v>
      </c>
      <c r="AL1048">
        <v>1752</v>
      </c>
      <c r="AM1048">
        <v>1992</v>
      </c>
      <c r="AN1048" s="1" t="s">
        <v>103</v>
      </c>
      <c r="AO1048" t="s">
        <v>104</v>
      </c>
      <c r="AP1048" t="s">
        <v>105</v>
      </c>
      <c r="AQ1048" s="1" t="s">
        <v>106</v>
      </c>
      <c r="AR1048">
        <v>1992</v>
      </c>
      <c r="AS1048">
        <v>876</v>
      </c>
      <c r="AT1048" s="1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 s="1">
        <v>0</v>
      </c>
      <c r="BS1048" s="1">
        <v>0</v>
      </c>
      <c r="BT1048">
        <v>0</v>
      </c>
      <c r="BU1048" t="s">
        <v>83</v>
      </c>
      <c r="BV1048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>
        <v>556581</v>
      </c>
      <c r="CD1048">
        <f t="shared" si="32"/>
        <v>2</v>
      </c>
      <c r="CE1048" s="2">
        <f t="shared" si="33"/>
        <v>617804.91</v>
      </c>
    </row>
    <row r="1049" spans="1:83" x14ac:dyDescent="0.2">
      <c r="A1049" s="1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s="1" t="s">
        <v>83</v>
      </c>
      <c r="H1049" t="s">
        <v>160</v>
      </c>
      <c r="I1049" t="s">
        <v>85</v>
      </c>
      <c r="J1049" t="s">
        <v>86</v>
      </c>
      <c r="K1049" t="s">
        <v>87</v>
      </c>
      <c r="L1049" s="1" t="s">
        <v>88</v>
      </c>
      <c r="M1049" t="s">
        <v>89</v>
      </c>
      <c r="N1049" t="s">
        <v>90</v>
      </c>
      <c r="O1049" s="1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s="1" t="s">
        <v>100</v>
      </c>
      <c r="AH1049" s="1" t="s">
        <v>101</v>
      </c>
      <c r="AI1049">
        <v>686</v>
      </c>
      <c r="AJ1049" s="1" t="s">
        <v>102</v>
      </c>
      <c r="AK1049" s="1">
        <v>0</v>
      </c>
      <c r="AL1049">
        <v>304</v>
      </c>
      <c r="AM1049">
        <v>990</v>
      </c>
      <c r="AN1049" s="1" t="s">
        <v>103</v>
      </c>
      <c r="AO1049" t="s">
        <v>104</v>
      </c>
      <c r="AP1049" t="s">
        <v>105</v>
      </c>
      <c r="AQ1049" s="1" t="s">
        <v>106</v>
      </c>
      <c r="AR1049">
        <v>990</v>
      </c>
      <c r="AS1049">
        <v>0</v>
      </c>
      <c r="AT1049" s="1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 s="1">
        <v>0</v>
      </c>
      <c r="BS1049" s="1">
        <v>0</v>
      </c>
      <c r="BT1049">
        <v>0</v>
      </c>
      <c r="BU1049" t="s">
        <v>83</v>
      </c>
      <c r="BV1049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>
        <v>145000</v>
      </c>
      <c r="CD1049">
        <f t="shared" si="32"/>
        <v>0</v>
      </c>
      <c r="CE1049" s="2">
        <f t="shared" si="33"/>
        <v>145000</v>
      </c>
    </row>
    <row r="1050" spans="1:83" x14ac:dyDescent="0.2">
      <c r="A1050" s="1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s="1" t="s">
        <v>83</v>
      </c>
      <c r="H1050" t="s">
        <v>84</v>
      </c>
      <c r="I1050" t="s">
        <v>85</v>
      </c>
      <c r="J1050" t="s">
        <v>86</v>
      </c>
      <c r="K1050" t="s">
        <v>87</v>
      </c>
      <c r="L1050" s="1" t="s">
        <v>88</v>
      </c>
      <c r="M1050" t="s">
        <v>131</v>
      </c>
      <c r="N1050" t="s">
        <v>90</v>
      </c>
      <c r="O1050" s="1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s="1" t="s">
        <v>83</v>
      </c>
      <c r="AH1050" s="1" t="s">
        <v>83</v>
      </c>
      <c r="AI1050">
        <v>0</v>
      </c>
      <c r="AJ1050" s="1" t="s">
        <v>83</v>
      </c>
      <c r="AK1050" s="1">
        <v>0</v>
      </c>
      <c r="AL1050">
        <v>0</v>
      </c>
      <c r="AM1050">
        <v>0</v>
      </c>
      <c r="AN1050" s="1" t="s">
        <v>103</v>
      </c>
      <c r="AO1050" t="s">
        <v>98</v>
      </c>
      <c r="AP1050" t="s">
        <v>105</v>
      </c>
      <c r="AQ1050" s="1" t="s">
        <v>106</v>
      </c>
      <c r="AR1050">
        <v>1771</v>
      </c>
      <c r="AS1050">
        <v>0</v>
      </c>
      <c r="AT1050" s="1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 s="1">
        <v>0</v>
      </c>
      <c r="BS1050" s="1">
        <v>0</v>
      </c>
      <c r="BT1050">
        <v>0</v>
      </c>
      <c r="BU1050" t="s">
        <v>83</v>
      </c>
      <c r="BV1050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>
        <v>115000</v>
      </c>
      <c r="CD1050">
        <f t="shared" si="32"/>
        <v>-1</v>
      </c>
      <c r="CE1050" s="2">
        <f t="shared" si="33"/>
        <v>108675</v>
      </c>
    </row>
    <row r="1051" spans="1:83" x14ac:dyDescent="0.2">
      <c r="A1051" s="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s="1" t="s">
        <v>83</v>
      </c>
      <c r="H1051" t="s">
        <v>84</v>
      </c>
      <c r="I1051" t="s">
        <v>195</v>
      </c>
      <c r="J1051" t="s">
        <v>86</v>
      </c>
      <c r="K1051" t="s">
        <v>87</v>
      </c>
      <c r="L1051" s="1" t="s">
        <v>88</v>
      </c>
      <c r="M1051" t="s">
        <v>185</v>
      </c>
      <c r="N1051" t="s">
        <v>90</v>
      </c>
      <c r="O1051" s="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s="1" t="s">
        <v>83</v>
      </c>
      <c r="AH1051" s="1" t="s">
        <v>83</v>
      </c>
      <c r="AI1051">
        <v>0</v>
      </c>
      <c r="AJ1051" s="1" t="s">
        <v>83</v>
      </c>
      <c r="AK1051" s="1">
        <v>0</v>
      </c>
      <c r="AL1051">
        <v>0</v>
      </c>
      <c r="AM1051">
        <v>0</v>
      </c>
      <c r="AN1051" s="1" t="s">
        <v>103</v>
      </c>
      <c r="AO1051" t="s">
        <v>104</v>
      </c>
      <c r="AP1051" t="s">
        <v>105</v>
      </c>
      <c r="AQ1051" s="1" t="s">
        <v>106</v>
      </c>
      <c r="AR1051">
        <v>930</v>
      </c>
      <c r="AS1051">
        <v>0</v>
      </c>
      <c r="AT1051" s="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 s="1">
        <v>0</v>
      </c>
      <c r="BS1051" s="1">
        <v>0</v>
      </c>
      <c r="BT1051">
        <v>0</v>
      </c>
      <c r="BU1051" t="s">
        <v>83</v>
      </c>
      <c r="BV105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>
        <v>84900</v>
      </c>
      <c r="CD1051">
        <f t="shared" si="32"/>
        <v>-2</v>
      </c>
      <c r="CE1051" s="2">
        <f t="shared" si="33"/>
        <v>75561</v>
      </c>
    </row>
    <row r="1052" spans="1:83" x14ac:dyDescent="0.2">
      <c r="A1052" s="1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s="1" t="s">
        <v>83</v>
      </c>
      <c r="H1052" t="s">
        <v>120</v>
      </c>
      <c r="I1052" t="s">
        <v>85</v>
      </c>
      <c r="J1052" t="s">
        <v>86</v>
      </c>
      <c r="K1052" t="s">
        <v>87</v>
      </c>
      <c r="L1052" s="1" t="s">
        <v>88</v>
      </c>
      <c r="M1052" t="s">
        <v>193</v>
      </c>
      <c r="N1052" t="s">
        <v>90</v>
      </c>
      <c r="O1052" s="1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s="1" t="s">
        <v>130</v>
      </c>
      <c r="AH1052" s="1" t="s">
        <v>102</v>
      </c>
      <c r="AI1052">
        <v>0</v>
      </c>
      <c r="AJ1052" s="1" t="s">
        <v>102</v>
      </c>
      <c r="AK1052" s="1">
        <v>0</v>
      </c>
      <c r="AL1052">
        <v>1302</v>
      </c>
      <c r="AM1052">
        <v>1302</v>
      </c>
      <c r="AN1052" s="1" t="s">
        <v>103</v>
      </c>
      <c r="AO1052" t="s">
        <v>104</v>
      </c>
      <c r="AP1052" t="s">
        <v>105</v>
      </c>
      <c r="AQ1052" s="1" t="s">
        <v>106</v>
      </c>
      <c r="AR1052">
        <v>1302</v>
      </c>
      <c r="AS1052">
        <v>0</v>
      </c>
      <c r="AT1052" s="1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 s="1">
        <v>0</v>
      </c>
      <c r="BS1052" s="1">
        <v>0</v>
      </c>
      <c r="BT1052">
        <v>0</v>
      </c>
      <c r="BU1052" t="s">
        <v>83</v>
      </c>
      <c r="BV1052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>
        <v>176485</v>
      </c>
      <c r="CD1052">
        <f t="shared" si="32"/>
        <v>1</v>
      </c>
      <c r="CE1052" s="2">
        <f t="shared" si="33"/>
        <v>186191.67499999999</v>
      </c>
    </row>
    <row r="1053" spans="1:83" x14ac:dyDescent="0.2">
      <c r="A1053" s="1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s="1" t="s">
        <v>83</v>
      </c>
      <c r="H1053" t="s">
        <v>120</v>
      </c>
      <c r="I1053" t="s">
        <v>85</v>
      </c>
      <c r="J1053" t="s">
        <v>86</v>
      </c>
      <c r="K1053" t="s">
        <v>122</v>
      </c>
      <c r="L1053" s="1" t="s">
        <v>88</v>
      </c>
      <c r="M1053" t="s">
        <v>89</v>
      </c>
      <c r="N1053" t="s">
        <v>90</v>
      </c>
      <c r="O1053" s="1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s="1" t="s">
        <v>130</v>
      </c>
      <c r="AH1053" s="1" t="s">
        <v>102</v>
      </c>
      <c r="AI1053">
        <v>0</v>
      </c>
      <c r="AJ1053" s="1" t="s">
        <v>102</v>
      </c>
      <c r="AK1053" s="1">
        <v>0</v>
      </c>
      <c r="AL1053">
        <v>1316</v>
      </c>
      <c r="AM1053">
        <v>1316</v>
      </c>
      <c r="AN1053" s="1" t="s">
        <v>103</v>
      </c>
      <c r="AO1053" t="s">
        <v>104</v>
      </c>
      <c r="AP1053" t="s">
        <v>105</v>
      </c>
      <c r="AQ1053" s="1" t="s">
        <v>106</v>
      </c>
      <c r="AR1053">
        <v>1316</v>
      </c>
      <c r="AS1053">
        <v>0</v>
      </c>
      <c r="AT1053" s="1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 s="1">
        <v>0</v>
      </c>
      <c r="BS1053" s="1">
        <v>0</v>
      </c>
      <c r="BT1053">
        <v>0</v>
      </c>
      <c r="BU1053" t="s">
        <v>83</v>
      </c>
      <c r="BV1053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>
        <v>200141</v>
      </c>
      <c r="CD1053">
        <f t="shared" si="32"/>
        <v>1</v>
      </c>
      <c r="CE1053" s="2">
        <f t="shared" si="33"/>
        <v>211148.755</v>
      </c>
    </row>
    <row r="1054" spans="1:83" x14ac:dyDescent="0.2">
      <c r="A1054" s="1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s="1" t="s">
        <v>83</v>
      </c>
      <c r="H1054" t="s">
        <v>84</v>
      </c>
      <c r="I1054" t="s">
        <v>85</v>
      </c>
      <c r="J1054" t="s">
        <v>86</v>
      </c>
      <c r="K1054" t="s">
        <v>122</v>
      </c>
      <c r="L1054" s="1" t="s">
        <v>88</v>
      </c>
      <c r="M1054" t="s">
        <v>162</v>
      </c>
      <c r="N1054" t="s">
        <v>144</v>
      </c>
      <c r="O1054" s="1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s="1" t="s">
        <v>100</v>
      </c>
      <c r="AH1054" s="1" t="s">
        <v>153</v>
      </c>
      <c r="AI1054">
        <v>442</v>
      </c>
      <c r="AJ1054" s="1" t="s">
        <v>102</v>
      </c>
      <c r="AK1054" s="1">
        <v>0</v>
      </c>
      <c r="AL1054">
        <v>374</v>
      </c>
      <c r="AM1054">
        <v>816</v>
      </c>
      <c r="AN1054" s="1" t="s">
        <v>103</v>
      </c>
      <c r="AO1054" t="s">
        <v>98</v>
      </c>
      <c r="AP1054" t="s">
        <v>105</v>
      </c>
      <c r="AQ1054" s="1" t="s">
        <v>106</v>
      </c>
      <c r="AR1054">
        <v>1127</v>
      </c>
      <c r="AS1054">
        <v>850</v>
      </c>
      <c r="AT1054" s="1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 s="1">
        <v>0</v>
      </c>
      <c r="BS1054" s="1">
        <v>0</v>
      </c>
      <c r="BT1054">
        <v>0</v>
      </c>
      <c r="BU1054" t="s">
        <v>83</v>
      </c>
      <c r="BV1054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>
        <v>165000</v>
      </c>
      <c r="CD1054">
        <f t="shared" si="32"/>
        <v>1</v>
      </c>
      <c r="CE1054" s="2">
        <f t="shared" si="33"/>
        <v>174075</v>
      </c>
    </row>
    <row r="1055" spans="1:83" x14ac:dyDescent="0.2">
      <c r="A1055" s="1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s="1" t="s">
        <v>83</v>
      </c>
      <c r="H1055" t="s">
        <v>84</v>
      </c>
      <c r="I1055" t="s">
        <v>85</v>
      </c>
      <c r="J1055" t="s">
        <v>86</v>
      </c>
      <c r="K1055" t="s">
        <v>87</v>
      </c>
      <c r="L1055" s="1" t="s">
        <v>194</v>
      </c>
      <c r="M1055" t="s">
        <v>185</v>
      </c>
      <c r="N1055" t="s">
        <v>90</v>
      </c>
      <c r="O1055" s="1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s="1" t="s">
        <v>130</v>
      </c>
      <c r="AH1055" s="1" t="s">
        <v>153</v>
      </c>
      <c r="AI1055">
        <v>383</v>
      </c>
      <c r="AJ1055" s="1" t="s">
        <v>102</v>
      </c>
      <c r="AK1055" s="1">
        <v>0</v>
      </c>
      <c r="AL1055">
        <v>833</v>
      </c>
      <c r="AM1055">
        <v>1216</v>
      </c>
      <c r="AN1055" s="1" t="s">
        <v>103</v>
      </c>
      <c r="AO1055" t="s">
        <v>104</v>
      </c>
      <c r="AP1055" t="s">
        <v>105</v>
      </c>
      <c r="AQ1055" s="1" t="s">
        <v>164</v>
      </c>
      <c r="AR1055">
        <v>1526</v>
      </c>
      <c r="AS1055">
        <v>0</v>
      </c>
      <c r="AT1055" s="1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 s="1">
        <v>0</v>
      </c>
      <c r="BS1055" s="1">
        <v>0</v>
      </c>
      <c r="BT1055">
        <v>0</v>
      </c>
      <c r="BU1055" t="s">
        <v>83</v>
      </c>
      <c r="BV1055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>
        <v>144500</v>
      </c>
      <c r="CD1055">
        <f t="shared" si="32"/>
        <v>-2</v>
      </c>
      <c r="CE1055" s="2">
        <f t="shared" si="33"/>
        <v>128605</v>
      </c>
    </row>
    <row r="1056" spans="1:83" x14ac:dyDescent="0.2">
      <c r="A1056" s="1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s="1" t="s">
        <v>83</v>
      </c>
      <c r="H1056" t="s">
        <v>84</v>
      </c>
      <c r="I1056" t="s">
        <v>85</v>
      </c>
      <c r="J1056" t="s">
        <v>86</v>
      </c>
      <c r="K1056" t="s">
        <v>122</v>
      </c>
      <c r="L1056" s="1" t="s">
        <v>88</v>
      </c>
      <c r="M1056" t="s">
        <v>89</v>
      </c>
      <c r="N1056" t="s">
        <v>90</v>
      </c>
      <c r="O1056" s="1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s="1" t="s">
        <v>121</v>
      </c>
      <c r="AH1056" s="1" t="s">
        <v>101</v>
      </c>
      <c r="AI1056">
        <v>932</v>
      </c>
      <c r="AJ1056" s="1" t="s">
        <v>102</v>
      </c>
      <c r="AK1056" s="1">
        <v>0</v>
      </c>
      <c r="AL1056">
        <v>133</v>
      </c>
      <c r="AM1056">
        <v>1065</v>
      </c>
      <c r="AN1056" s="1" t="s">
        <v>103</v>
      </c>
      <c r="AO1056" t="s">
        <v>104</v>
      </c>
      <c r="AP1056" t="s">
        <v>105</v>
      </c>
      <c r="AQ1056" s="1" t="s">
        <v>106</v>
      </c>
      <c r="AR1056">
        <v>1091</v>
      </c>
      <c r="AS1056">
        <v>898</v>
      </c>
      <c r="AT1056" s="1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 s="1">
        <v>0</v>
      </c>
      <c r="BS1056" s="1">
        <v>0</v>
      </c>
      <c r="BT1056">
        <v>0</v>
      </c>
      <c r="BU1056" t="s">
        <v>83</v>
      </c>
      <c r="BV1056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>
        <v>255000</v>
      </c>
      <c r="CD1056">
        <f t="shared" si="32"/>
        <v>2</v>
      </c>
      <c r="CE1056" s="2">
        <f t="shared" si="33"/>
        <v>283050</v>
      </c>
    </row>
    <row r="1057" spans="1:83" x14ac:dyDescent="0.2">
      <c r="A1057" s="1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s="1" t="s">
        <v>83</v>
      </c>
      <c r="H1057" t="s">
        <v>84</v>
      </c>
      <c r="I1057" t="s">
        <v>85</v>
      </c>
      <c r="J1057" t="s">
        <v>86</v>
      </c>
      <c r="K1057" t="s">
        <v>87</v>
      </c>
      <c r="L1057" s="1" t="s">
        <v>88</v>
      </c>
      <c r="M1057" t="s">
        <v>138</v>
      </c>
      <c r="N1057" t="s">
        <v>90</v>
      </c>
      <c r="O1057" s="1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s="1" t="s">
        <v>100</v>
      </c>
      <c r="AH1057" s="1" t="s">
        <v>119</v>
      </c>
      <c r="AI1057">
        <v>644</v>
      </c>
      <c r="AJ1057" s="1" t="s">
        <v>102</v>
      </c>
      <c r="AK1057" s="1">
        <v>0</v>
      </c>
      <c r="AL1057">
        <v>549</v>
      </c>
      <c r="AM1057">
        <v>1193</v>
      </c>
      <c r="AN1057" s="1" t="s">
        <v>103</v>
      </c>
      <c r="AO1057" t="s">
        <v>98</v>
      </c>
      <c r="AP1057" t="s">
        <v>105</v>
      </c>
      <c r="AQ1057" s="1" t="s">
        <v>106</v>
      </c>
      <c r="AR1057">
        <v>1523</v>
      </c>
      <c r="AS1057">
        <v>0</v>
      </c>
      <c r="AT1057" s="1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 s="1">
        <v>0</v>
      </c>
      <c r="BS1057" s="1">
        <v>189</v>
      </c>
      <c r="BT1057">
        <v>0</v>
      </c>
      <c r="BU1057" t="s">
        <v>83</v>
      </c>
      <c r="BV1057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>
        <v>180000</v>
      </c>
      <c r="CD1057">
        <f t="shared" si="32"/>
        <v>0</v>
      </c>
      <c r="CE1057" s="2">
        <f t="shared" si="33"/>
        <v>180000</v>
      </c>
    </row>
    <row r="1058" spans="1:83" x14ac:dyDescent="0.2">
      <c r="A1058" s="1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s="1" t="s">
        <v>83</v>
      </c>
      <c r="H1058" t="s">
        <v>120</v>
      </c>
      <c r="I1058" t="s">
        <v>85</v>
      </c>
      <c r="J1058" t="s">
        <v>86</v>
      </c>
      <c r="K1058" t="s">
        <v>87</v>
      </c>
      <c r="L1058" s="1" t="s">
        <v>88</v>
      </c>
      <c r="M1058" t="s">
        <v>154</v>
      </c>
      <c r="N1058" t="s">
        <v>90</v>
      </c>
      <c r="O1058" s="1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s="1" t="s">
        <v>130</v>
      </c>
      <c r="AH1058" s="1" t="s">
        <v>101</v>
      </c>
      <c r="AI1058">
        <v>659</v>
      </c>
      <c r="AJ1058" s="1" t="s">
        <v>102</v>
      </c>
      <c r="AK1058" s="1">
        <v>0</v>
      </c>
      <c r="AL1058">
        <v>705</v>
      </c>
      <c r="AM1058">
        <v>1364</v>
      </c>
      <c r="AN1058" s="1" t="s">
        <v>103</v>
      </c>
      <c r="AO1058" t="s">
        <v>104</v>
      </c>
      <c r="AP1058" t="s">
        <v>105</v>
      </c>
      <c r="AQ1058" s="1" t="s">
        <v>106</v>
      </c>
      <c r="AR1058">
        <v>1364</v>
      </c>
      <c r="AS1058">
        <v>0</v>
      </c>
      <c r="AT1058" s="1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 s="1">
        <v>0</v>
      </c>
      <c r="BS1058" s="1">
        <v>0</v>
      </c>
      <c r="BT1058">
        <v>0</v>
      </c>
      <c r="BU1058" t="s">
        <v>83</v>
      </c>
      <c r="BV1058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>
        <v>185850</v>
      </c>
      <c r="CD1058">
        <f t="shared" si="32"/>
        <v>2</v>
      </c>
      <c r="CE1058" s="2">
        <f t="shared" si="33"/>
        <v>206293.5</v>
      </c>
    </row>
    <row r="1059" spans="1:83" x14ac:dyDescent="0.2">
      <c r="A1059" s="1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s="1" t="s">
        <v>83</v>
      </c>
      <c r="H1059" t="s">
        <v>160</v>
      </c>
      <c r="I1059" t="s">
        <v>85</v>
      </c>
      <c r="J1059" t="s">
        <v>86</v>
      </c>
      <c r="K1059" t="s">
        <v>112</v>
      </c>
      <c r="L1059" s="1" t="s">
        <v>88</v>
      </c>
      <c r="M1059" t="s">
        <v>129</v>
      </c>
      <c r="N1059" t="s">
        <v>90</v>
      </c>
      <c r="O1059" s="1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s="1" t="s">
        <v>100</v>
      </c>
      <c r="AH1059" s="1" t="s">
        <v>101</v>
      </c>
      <c r="AI1059">
        <v>595</v>
      </c>
      <c r="AJ1059" s="1" t="s">
        <v>102</v>
      </c>
      <c r="AK1059" s="1">
        <v>0</v>
      </c>
      <c r="AL1059">
        <v>378</v>
      </c>
      <c r="AM1059">
        <v>973</v>
      </c>
      <c r="AN1059" s="1" t="s">
        <v>103</v>
      </c>
      <c r="AO1059" t="s">
        <v>104</v>
      </c>
      <c r="AP1059" t="s">
        <v>105</v>
      </c>
      <c r="AQ1059" s="1" t="s">
        <v>106</v>
      </c>
      <c r="AR1059">
        <v>979</v>
      </c>
      <c r="AS1059">
        <v>871</v>
      </c>
      <c r="AT1059" s="1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 s="1">
        <v>0</v>
      </c>
      <c r="BS1059" s="1">
        <v>0</v>
      </c>
      <c r="BT1059">
        <v>0</v>
      </c>
      <c r="BU1059" t="s">
        <v>83</v>
      </c>
      <c r="BV1059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>
        <v>248000</v>
      </c>
      <c r="CD1059">
        <f t="shared" si="32"/>
        <v>-1</v>
      </c>
      <c r="CE1059" s="2">
        <f t="shared" si="33"/>
        <v>234360</v>
      </c>
    </row>
    <row r="1060" spans="1:83" x14ac:dyDescent="0.2">
      <c r="A1060" s="1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s="1" t="s">
        <v>83</v>
      </c>
      <c r="H1060" t="s">
        <v>120</v>
      </c>
      <c r="I1060" t="s">
        <v>85</v>
      </c>
      <c r="J1060" t="s">
        <v>86</v>
      </c>
      <c r="K1060" t="s">
        <v>87</v>
      </c>
      <c r="L1060" s="1" t="s">
        <v>88</v>
      </c>
      <c r="M1060" t="s">
        <v>154</v>
      </c>
      <c r="N1060" t="s">
        <v>90</v>
      </c>
      <c r="O1060" s="1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s="1" t="s">
        <v>130</v>
      </c>
      <c r="AH1060" s="1" t="s">
        <v>101</v>
      </c>
      <c r="AI1060">
        <v>936</v>
      </c>
      <c r="AJ1060" s="1" t="s">
        <v>102</v>
      </c>
      <c r="AK1060" s="1">
        <v>0</v>
      </c>
      <c r="AL1060">
        <v>168</v>
      </c>
      <c r="AM1060">
        <v>1104</v>
      </c>
      <c r="AN1060" s="1" t="s">
        <v>103</v>
      </c>
      <c r="AO1060" t="s">
        <v>104</v>
      </c>
      <c r="AP1060" t="s">
        <v>105</v>
      </c>
      <c r="AQ1060" s="1" t="s">
        <v>106</v>
      </c>
      <c r="AR1060">
        <v>1130</v>
      </c>
      <c r="AS1060">
        <v>1054</v>
      </c>
      <c r="AT1060" s="1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 s="1">
        <v>0</v>
      </c>
      <c r="BS1060" s="1">
        <v>0</v>
      </c>
      <c r="BT1060">
        <v>0</v>
      </c>
      <c r="BU1060" t="s">
        <v>83</v>
      </c>
      <c r="BV1060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>
        <v>335000</v>
      </c>
      <c r="CD1060">
        <f t="shared" si="32"/>
        <v>-1</v>
      </c>
      <c r="CE1060" s="2">
        <f t="shared" si="33"/>
        <v>316575</v>
      </c>
    </row>
    <row r="1061" spans="1:83" x14ac:dyDescent="0.2">
      <c r="A1061" s="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s="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s="1" t="s">
        <v>194</v>
      </c>
      <c r="M1061" t="s">
        <v>123</v>
      </c>
      <c r="N1061" t="s">
        <v>90</v>
      </c>
      <c r="O1061" s="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s="1" t="s">
        <v>121</v>
      </c>
      <c r="AH1061" s="1" t="s">
        <v>153</v>
      </c>
      <c r="AI1061">
        <v>297</v>
      </c>
      <c r="AJ1061" s="1" t="s">
        <v>172</v>
      </c>
      <c r="AK1061" s="1">
        <v>557</v>
      </c>
      <c r="AL1061">
        <v>0</v>
      </c>
      <c r="AM1061">
        <v>854</v>
      </c>
      <c r="AN1061" s="1" t="s">
        <v>103</v>
      </c>
      <c r="AO1061" t="s">
        <v>98</v>
      </c>
      <c r="AP1061" t="s">
        <v>105</v>
      </c>
      <c r="AQ1061" s="1" t="s">
        <v>106</v>
      </c>
      <c r="AR1061">
        <v>1096</v>
      </c>
      <c r="AS1061">
        <v>895</v>
      </c>
      <c r="AT1061" s="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 s="1">
        <v>0</v>
      </c>
      <c r="BS1061" s="1">
        <v>0</v>
      </c>
      <c r="BT1061">
        <v>0</v>
      </c>
      <c r="BU1061" t="s">
        <v>83</v>
      </c>
      <c r="BV106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>
        <v>220000</v>
      </c>
      <c r="CD1061">
        <f t="shared" si="32"/>
        <v>1</v>
      </c>
      <c r="CE1061" s="2">
        <f t="shared" si="33"/>
        <v>232100</v>
      </c>
    </row>
    <row r="1062" spans="1:83" x14ac:dyDescent="0.2">
      <c r="A1062" s="1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s="1" t="s">
        <v>83</v>
      </c>
      <c r="H1062" t="s">
        <v>84</v>
      </c>
      <c r="I1062" t="s">
        <v>85</v>
      </c>
      <c r="J1062" t="s">
        <v>86</v>
      </c>
      <c r="K1062" t="s">
        <v>87</v>
      </c>
      <c r="L1062" s="1" t="s">
        <v>88</v>
      </c>
      <c r="M1062" t="s">
        <v>200</v>
      </c>
      <c r="N1062" t="s">
        <v>90</v>
      </c>
      <c r="O1062" s="1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s="1" t="s">
        <v>121</v>
      </c>
      <c r="AH1062" s="1" t="s">
        <v>101</v>
      </c>
      <c r="AI1062">
        <v>616</v>
      </c>
      <c r="AJ1062" s="1" t="s">
        <v>102</v>
      </c>
      <c r="AK1062" s="1">
        <v>0</v>
      </c>
      <c r="AL1062">
        <v>722</v>
      </c>
      <c r="AM1062">
        <v>1338</v>
      </c>
      <c r="AN1062" s="1" t="s">
        <v>103</v>
      </c>
      <c r="AO1062" t="s">
        <v>104</v>
      </c>
      <c r="AP1062" t="s">
        <v>105</v>
      </c>
      <c r="AQ1062" s="1" t="s">
        <v>106</v>
      </c>
      <c r="AR1062">
        <v>1338</v>
      </c>
      <c r="AS1062">
        <v>0</v>
      </c>
      <c r="AT1062" s="1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 s="1">
        <v>0</v>
      </c>
      <c r="BS1062" s="1">
        <v>0</v>
      </c>
      <c r="BT1062">
        <v>0</v>
      </c>
      <c r="BU1062" t="s">
        <v>83</v>
      </c>
      <c r="BV1062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>
        <v>213500</v>
      </c>
      <c r="CD1062">
        <f t="shared" si="32"/>
        <v>-2</v>
      </c>
      <c r="CE1062" s="2">
        <f t="shared" si="33"/>
        <v>190015</v>
      </c>
    </row>
    <row r="1063" spans="1:83" x14ac:dyDescent="0.2">
      <c r="A1063" s="1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s="1" t="s">
        <v>83</v>
      </c>
      <c r="H1063" t="s">
        <v>84</v>
      </c>
      <c r="I1063" t="s">
        <v>195</v>
      </c>
      <c r="J1063" t="s">
        <v>86</v>
      </c>
      <c r="K1063" t="s">
        <v>87</v>
      </c>
      <c r="L1063" s="1" t="s">
        <v>88</v>
      </c>
      <c r="M1063" t="s">
        <v>176</v>
      </c>
      <c r="N1063" t="s">
        <v>90</v>
      </c>
      <c r="O1063" s="1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s="1" t="s">
        <v>100</v>
      </c>
      <c r="AH1063" s="1" t="s">
        <v>102</v>
      </c>
      <c r="AI1063">
        <v>0</v>
      </c>
      <c r="AJ1063" s="1" t="s">
        <v>102</v>
      </c>
      <c r="AK1063" s="1">
        <v>0</v>
      </c>
      <c r="AL1063">
        <v>894</v>
      </c>
      <c r="AM1063">
        <v>894</v>
      </c>
      <c r="AN1063" s="1" t="s">
        <v>103</v>
      </c>
      <c r="AO1063" t="s">
        <v>98</v>
      </c>
      <c r="AP1063" t="s">
        <v>105</v>
      </c>
      <c r="AQ1063" s="1" t="s">
        <v>106</v>
      </c>
      <c r="AR1063">
        <v>894</v>
      </c>
      <c r="AS1063">
        <v>0</v>
      </c>
      <c r="AT1063" s="1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 s="1">
        <v>0</v>
      </c>
      <c r="BS1063" s="1">
        <v>0</v>
      </c>
      <c r="BT1063">
        <v>0</v>
      </c>
      <c r="BU1063" t="s">
        <v>83</v>
      </c>
      <c r="BV1063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>
        <v>81000</v>
      </c>
      <c r="CD1063">
        <f t="shared" si="32"/>
        <v>0</v>
      </c>
      <c r="CE1063" s="2">
        <f t="shared" si="33"/>
        <v>81000</v>
      </c>
    </row>
    <row r="1064" spans="1:83" x14ac:dyDescent="0.2">
      <c r="A1064" s="1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s="1" t="s">
        <v>174</v>
      </c>
      <c r="H1064" t="s">
        <v>84</v>
      </c>
      <c r="I1064" t="s">
        <v>85</v>
      </c>
      <c r="J1064" t="s">
        <v>86</v>
      </c>
      <c r="K1064" t="s">
        <v>87</v>
      </c>
      <c r="L1064" s="1" t="s">
        <v>88</v>
      </c>
      <c r="M1064" t="s">
        <v>143</v>
      </c>
      <c r="N1064" t="s">
        <v>90</v>
      </c>
      <c r="O1064" s="1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s="1" t="s">
        <v>100</v>
      </c>
      <c r="AH1064" s="1" t="s">
        <v>102</v>
      </c>
      <c r="AI1064">
        <v>0</v>
      </c>
      <c r="AJ1064" s="1" t="s">
        <v>102</v>
      </c>
      <c r="AK1064" s="1">
        <v>0</v>
      </c>
      <c r="AL1064">
        <v>662</v>
      </c>
      <c r="AM1064">
        <v>662</v>
      </c>
      <c r="AN1064" s="1" t="s">
        <v>103</v>
      </c>
      <c r="AO1064" t="s">
        <v>98</v>
      </c>
      <c r="AP1064" t="s">
        <v>177</v>
      </c>
      <c r="AQ1064" s="1" t="s">
        <v>106</v>
      </c>
      <c r="AR1064">
        <v>1422</v>
      </c>
      <c r="AS1064">
        <v>915</v>
      </c>
      <c r="AT1064" s="1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 s="1">
        <v>0</v>
      </c>
      <c r="BS1064" s="1">
        <v>0</v>
      </c>
      <c r="BT1064">
        <v>0</v>
      </c>
      <c r="BU1064" t="s">
        <v>83</v>
      </c>
      <c r="BV1064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>
        <v>90000</v>
      </c>
      <c r="CD1064">
        <f t="shared" si="32"/>
        <v>1</v>
      </c>
      <c r="CE1064" s="2">
        <f t="shared" si="33"/>
        <v>94950</v>
      </c>
    </row>
    <row r="1065" spans="1:83" x14ac:dyDescent="0.2">
      <c r="A1065" s="1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s="1" t="s">
        <v>83</v>
      </c>
      <c r="H1065" t="s">
        <v>84</v>
      </c>
      <c r="I1065" t="s">
        <v>85</v>
      </c>
      <c r="J1065" t="s">
        <v>86</v>
      </c>
      <c r="K1065" t="s">
        <v>87</v>
      </c>
      <c r="L1065" s="1" t="s">
        <v>88</v>
      </c>
      <c r="M1065" t="s">
        <v>143</v>
      </c>
      <c r="N1065" t="s">
        <v>144</v>
      </c>
      <c r="O1065" s="1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s="1" t="s">
        <v>100</v>
      </c>
      <c r="AH1065" s="1" t="s">
        <v>141</v>
      </c>
      <c r="AI1065">
        <v>397</v>
      </c>
      <c r="AJ1065" s="1" t="s">
        <v>102</v>
      </c>
      <c r="AK1065" s="1">
        <v>0</v>
      </c>
      <c r="AL1065">
        <v>706</v>
      </c>
      <c r="AM1065">
        <v>1103</v>
      </c>
      <c r="AN1065" s="1" t="s">
        <v>103</v>
      </c>
      <c r="AO1065" t="s">
        <v>97</v>
      </c>
      <c r="AP1065" t="s">
        <v>105</v>
      </c>
      <c r="AQ1065" s="1" t="s">
        <v>106</v>
      </c>
      <c r="AR1065">
        <v>1103</v>
      </c>
      <c r="AS1065">
        <v>0</v>
      </c>
      <c r="AT1065" s="1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 s="1">
        <v>0</v>
      </c>
      <c r="BS1065" s="1">
        <v>0</v>
      </c>
      <c r="BT1065">
        <v>0</v>
      </c>
      <c r="BU1065" t="s">
        <v>83</v>
      </c>
      <c r="BV1065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>
        <v>110500</v>
      </c>
      <c r="CD1065">
        <f t="shared" si="32"/>
        <v>2</v>
      </c>
      <c r="CE1065" s="2">
        <f t="shared" si="33"/>
        <v>122655</v>
      </c>
    </row>
    <row r="1066" spans="1:83" x14ac:dyDescent="0.2">
      <c r="A1066" s="1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s="1" t="s">
        <v>83</v>
      </c>
      <c r="H1066" t="s">
        <v>120</v>
      </c>
      <c r="I1066" t="s">
        <v>85</v>
      </c>
      <c r="J1066" t="s">
        <v>86</v>
      </c>
      <c r="K1066" t="s">
        <v>166</v>
      </c>
      <c r="L1066" s="1" t="s">
        <v>88</v>
      </c>
      <c r="M1066" t="s">
        <v>162</v>
      </c>
      <c r="N1066" t="s">
        <v>90</v>
      </c>
      <c r="O1066" s="1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s="1" t="s">
        <v>121</v>
      </c>
      <c r="AH1066" s="1" t="s">
        <v>141</v>
      </c>
      <c r="AI1066">
        <v>740</v>
      </c>
      <c r="AJ1066" s="1" t="s">
        <v>153</v>
      </c>
      <c r="AK1066" s="1">
        <v>230</v>
      </c>
      <c r="AL1066">
        <v>184</v>
      </c>
      <c r="AM1066">
        <v>1154</v>
      </c>
      <c r="AN1066" s="1" t="s">
        <v>103</v>
      </c>
      <c r="AO1066" t="s">
        <v>104</v>
      </c>
      <c r="AP1066" t="s">
        <v>105</v>
      </c>
      <c r="AQ1066" s="1" t="s">
        <v>106</v>
      </c>
      <c r="AR1066">
        <v>1154</v>
      </c>
      <c r="AS1066">
        <v>0</v>
      </c>
      <c r="AT1066" s="1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 s="1">
        <v>0</v>
      </c>
      <c r="BS1066" s="1">
        <v>0</v>
      </c>
      <c r="BT1066">
        <v>0</v>
      </c>
      <c r="BU1066" t="s">
        <v>83</v>
      </c>
      <c r="BV1066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>
        <v>154000</v>
      </c>
      <c r="CD1066">
        <f t="shared" si="32"/>
        <v>-1</v>
      </c>
      <c r="CE1066" s="2">
        <f t="shared" si="33"/>
        <v>145530</v>
      </c>
    </row>
    <row r="1067" spans="1:83" x14ac:dyDescent="0.2">
      <c r="A1067" s="1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s="1" t="s">
        <v>83</v>
      </c>
      <c r="H1067" t="s">
        <v>84</v>
      </c>
      <c r="I1067" t="s">
        <v>85</v>
      </c>
      <c r="J1067" t="s">
        <v>86</v>
      </c>
      <c r="K1067" t="s">
        <v>87</v>
      </c>
      <c r="L1067" s="1" t="s">
        <v>194</v>
      </c>
      <c r="M1067" t="s">
        <v>205</v>
      </c>
      <c r="N1067" t="s">
        <v>90</v>
      </c>
      <c r="O1067" s="1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s="1" t="s">
        <v>97</v>
      </c>
      <c r="AH1067" s="1" t="s">
        <v>101</v>
      </c>
      <c r="AI1067">
        <v>1201</v>
      </c>
      <c r="AJ1067" s="1" t="s">
        <v>102</v>
      </c>
      <c r="AK1067" s="1">
        <v>0</v>
      </c>
      <c r="AL1067">
        <v>105</v>
      </c>
      <c r="AM1067">
        <v>1306</v>
      </c>
      <c r="AN1067" s="1" t="s">
        <v>103</v>
      </c>
      <c r="AO1067" t="s">
        <v>104</v>
      </c>
      <c r="AP1067" t="s">
        <v>105</v>
      </c>
      <c r="AQ1067" s="1" t="s">
        <v>106</v>
      </c>
      <c r="AR1067">
        <v>1306</v>
      </c>
      <c r="AS1067">
        <v>954</v>
      </c>
      <c r="AT1067" s="1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 s="1">
        <v>0</v>
      </c>
      <c r="BS1067" s="1">
        <v>0</v>
      </c>
      <c r="BT1067">
        <v>0</v>
      </c>
      <c r="BU1067" t="s">
        <v>83</v>
      </c>
      <c r="BV1067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>
        <v>328000</v>
      </c>
      <c r="CD1067">
        <f t="shared" si="32"/>
        <v>-2</v>
      </c>
      <c r="CE1067" s="2">
        <f t="shared" si="33"/>
        <v>291920</v>
      </c>
    </row>
    <row r="1068" spans="1:83" x14ac:dyDescent="0.2">
      <c r="A1068" s="1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s="1" t="s">
        <v>83</v>
      </c>
      <c r="H1068" t="s">
        <v>120</v>
      </c>
      <c r="I1068" t="s">
        <v>85</v>
      </c>
      <c r="J1068" t="s">
        <v>86</v>
      </c>
      <c r="K1068" t="s">
        <v>87</v>
      </c>
      <c r="L1068" s="1" t="s">
        <v>88</v>
      </c>
      <c r="M1068" t="s">
        <v>193</v>
      </c>
      <c r="N1068" t="s">
        <v>90</v>
      </c>
      <c r="O1068" s="1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s="1" t="s">
        <v>100</v>
      </c>
      <c r="AH1068" s="1" t="s">
        <v>102</v>
      </c>
      <c r="AI1068">
        <v>0</v>
      </c>
      <c r="AJ1068" s="1" t="s">
        <v>102</v>
      </c>
      <c r="AK1068" s="1">
        <v>0</v>
      </c>
      <c r="AL1068">
        <v>799</v>
      </c>
      <c r="AM1068">
        <v>799</v>
      </c>
      <c r="AN1068" s="1" t="s">
        <v>103</v>
      </c>
      <c r="AO1068" t="s">
        <v>97</v>
      </c>
      <c r="AP1068" t="s">
        <v>105</v>
      </c>
      <c r="AQ1068" s="1" t="s">
        <v>106</v>
      </c>
      <c r="AR1068">
        <v>799</v>
      </c>
      <c r="AS1068">
        <v>772</v>
      </c>
      <c r="AT1068" s="1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 s="1">
        <v>0</v>
      </c>
      <c r="BS1068" s="1">
        <v>0</v>
      </c>
      <c r="BT1068">
        <v>0</v>
      </c>
      <c r="BU1068" t="s">
        <v>83</v>
      </c>
      <c r="BV1068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>
        <v>178000</v>
      </c>
      <c r="CD1068">
        <f t="shared" si="32"/>
        <v>-1</v>
      </c>
      <c r="CE1068" s="2">
        <f t="shared" si="33"/>
        <v>168210</v>
      </c>
    </row>
    <row r="1069" spans="1:83" x14ac:dyDescent="0.2">
      <c r="A1069" s="1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s="1" t="s">
        <v>83</v>
      </c>
      <c r="H1069" t="s">
        <v>84</v>
      </c>
      <c r="I1069" t="s">
        <v>85</v>
      </c>
      <c r="J1069" t="s">
        <v>86</v>
      </c>
      <c r="K1069" t="s">
        <v>87</v>
      </c>
      <c r="L1069" s="1" t="s">
        <v>194</v>
      </c>
      <c r="M1069" t="s">
        <v>162</v>
      </c>
      <c r="N1069" t="s">
        <v>90</v>
      </c>
      <c r="O1069" s="1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s="1" t="s">
        <v>97</v>
      </c>
      <c r="AH1069" s="1" t="s">
        <v>101</v>
      </c>
      <c r="AI1069">
        <v>674</v>
      </c>
      <c r="AJ1069" s="1" t="s">
        <v>172</v>
      </c>
      <c r="AK1069" s="1">
        <v>106</v>
      </c>
      <c r="AL1069">
        <v>0</v>
      </c>
      <c r="AM1069">
        <v>780</v>
      </c>
      <c r="AN1069" s="1" t="s">
        <v>103</v>
      </c>
      <c r="AO1069" t="s">
        <v>98</v>
      </c>
      <c r="AP1069" t="s">
        <v>105</v>
      </c>
      <c r="AQ1069" s="1" t="s">
        <v>106</v>
      </c>
      <c r="AR1069">
        <v>798</v>
      </c>
      <c r="AS1069">
        <v>813</v>
      </c>
      <c r="AT1069" s="1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 s="1">
        <v>0</v>
      </c>
      <c r="BS1069" s="1">
        <v>189</v>
      </c>
      <c r="BT1069">
        <v>0</v>
      </c>
      <c r="BU1069" t="s">
        <v>83</v>
      </c>
      <c r="BV1069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>
        <v>167900</v>
      </c>
      <c r="CD1069">
        <f t="shared" si="32"/>
        <v>0</v>
      </c>
      <c r="CE1069" s="2">
        <f t="shared" si="33"/>
        <v>167900</v>
      </c>
    </row>
    <row r="1070" spans="1:83" x14ac:dyDescent="0.2">
      <c r="A1070" s="1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s="1" t="s">
        <v>83</v>
      </c>
      <c r="H1070" t="s">
        <v>84</v>
      </c>
      <c r="I1070" t="s">
        <v>85</v>
      </c>
      <c r="J1070" t="s">
        <v>86</v>
      </c>
      <c r="K1070" t="s">
        <v>87</v>
      </c>
      <c r="L1070" s="1" t="s">
        <v>88</v>
      </c>
      <c r="M1070" t="s">
        <v>178</v>
      </c>
      <c r="N1070" t="s">
        <v>90</v>
      </c>
      <c r="O1070" s="1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s="1" t="s">
        <v>100</v>
      </c>
      <c r="AH1070" s="1" t="s">
        <v>119</v>
      </c>
      <c r="AI1070">
        <v>837</v>
      </c>
      <c r="AJ1070" s="1" t="s">
        <v>102</v>
      </c>
      <c r="AK1070" s="1">
        <v>0</v>
      </c>
      <c r="AL1070">
        <v>105</v>
      </c>
      <c r="AM1070">
        <v>942</v>
      </c>
      <c r="AN1070" s="1" t="s">
        <v>103</v>
      </c>
      <c r="AO1070" t="s">
        <v>97</v>
      </c>
      <c r="AP1070" t="s">
        <v>105</v>
      </c>
      <c r="AQ1070" s="1" t="s">
        <v>106</v>
      </c>
      <c r="AR1070">
        <v>1291</v>
      </c>
      <c r="AS1070">
        <v>1230</v>
      </c>
      <c r="AT1070" s="1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 s="1">
        <v>0</v>
      </c>
      <c r="BS1070" s="1">
        <v>0</v>
      </c>
      <c r="BT1070">
        <v>0</v>
      </c>
      <c r="BU1070" t="s">
        <v>83</v>
      </c>
      <c r="BV1070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>
        <v>151400</v>
      </c>
      <c r="CD1070">
        <f t="shared" si="32"/>
        <v>2</v>
      </c>
      <c r="CE1070" s="2">
        <f t="shared" si="33"/>
        <v>168054</v>
      </c>
    </row>
    <row r="1071" spans="1:83" x14ac:dyDescent="0.2">
      <c r="A1071" s="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s="1" t="s">
        <v>83</v>
      </c>
      <c r="H1071" t="s">
        <v>84</v>
      </c>
      <c r="I1071" t="s">
        <v>85</v>
      </c>
      <c r="J1071" t="s">
        <v>86</v>
      </c>
      <c r="K1071" t="s">
        <v>87</v>
      </c>
      <c r="L1071" s="1" t="s">
        <v>88</v>
      </c>
      <c r="M1071" t="s">
        <v>162</v>
      </c>
      <c r="N1071" t="s">
        <v>90</v>
      </c>
      <c r="O1071" s="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s="1" t="s">
        <v>100</v>
      </c>
      <c r="AH1071" s="1" t="s">
        <v>119</v>
      </c>
      <c r="AI1071">
        <v>220</v>
      </c>
      <c r="AJ1071" s="1" t="s">
        <v>102</v>
      </c>
      <c r="AK1071" s="1">
        <v>0</v>
      </c>
      <c r="AL1071">
        <v>625</v>
      </c>
      <c r="AM1071">
        <v>845</v>
      </c>
      <c r="AN1071" s="1" t="s">
        <v>103</v>
      </c>
      <c r="AO1071" t="s">
        <v>98</v>
      </c>
      <c r="AP1071" t="s">
        <v>105</v>
      </c>
      <c r="AQ1071" s="1" t="s">
        <v>106</v>
      </c>
      <c r="AR1071">
        <v>893</v>
      </c>
      <c r="AS1071">
        <v>0</v>
      </c>
      <c r="AT1071" s="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 s="1">
        <v>0</v>
      </c>
      <c r="BS1071" s="1">
        <v>0</v>
      </c>
      <c r="BT1071">
        <v>0</v>
      </c>
      <c r="BU1071" t="s">
        <v>83</v>
      </c>
      <c r="BV107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>
        <v>135000</v>
      </c>
      <c r="CD1071">
        <f t="shared" si="32"/>
        <v>1</v>
      </c>
      <c r="CE1071" s="2">
        <f t="shared" si="33"/>
        <v>142425</v>
      </c>
    </row>
    <row r="1072" spans="1:83" x14ac:dyDescent="0.2">
      <c r="A1072" s="1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s="1" t="s">
        <v>83</v>
      </c>
      <c r="H1072" t="s">
        <v>84</v>
      </c>
      <c r="I1072" t="s">
        <v>85</v>
      </c>
      <c r="J1072" t="s">
        <v>86</v>
      </c>
      <c r="K1072" t="s">
        <v>87</v>
      </c>
      <c r="L1072" s="1" t="s">
        <v>88</v>
      </c>
      <c r="M1072" t="s">
        <v>162</v>
      </c>
      <c r="N1072" t="s">
        <v>90</v>
      </c>
      <c r="O1072" s="1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s="1" t="s">
        <v>100</v>
      </c>
      <c r="AH1072" s="1" t="s">
        <v>141</v>
      </c>
      <c r="AI1072">
        <v>586</v>
      </c>
      <c r="AJ1072" s="1" t="s">
        <v>102</v>
      </c>
      <c r="AK1072" s="1">
        <v>0</v>
      </c>
      <c r="AL1072">
        <v>462</v>
      </c>
      <c r="AM1072">
        <v>1048</v>
      </c>
      <c r="AN1072" s="1" t="s">
        <v>103</v>
      </c>
      <c r="AO1072" t="s">
        <v>98</v>
      </c>
      <c r="AP1072" t="s">
        <v>105</v>
      </c>
      <c r="AQ1072" s="1" t="s">
        <v>106</v>
      </c>
      <c r="AR1072">
        <v>1048</v>
      </c>
      <c r="AS1072">
        <v>0</v>
      </c>
      <c r="AT1072" s="1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 s="1">
        <v>0</v>
      </c>
      <c r="BS1072" s="1">
        <v>192</v>
      </c>
      <c r="BT1072">
        <v>0</v>
      </c>
      <c r="BU1072" t="s">
        <v>83</v>
      </c>
      <c r="BV1072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>
        <v>135000</v>
      </c>
      <c r="CD1072">
        <f t="shared" si="32"/>
        <v>1</v>
      </c>
      <c r="CE1072" s="2">
        <f t="shared" si="33"/>
        <v>142425</v>
      </c>
    </row>
    <row r="1073" spans="1:83" x14ac:dyDescent="0.2">
      <c r="A1073" s="1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s="1" t="s">
        <v>83</v>
      </c>
      <c r="H1073" t="s">
        <v>84</v>
      </c>
      <c r="I1073" t="s">
        <v>85</v>
      </c>
      <c r="J1073" t="s">
        <v>86</v>
      </c>
      <c r="K1073" t="s">
        <v>87</v>
      </c>
      <c r="L1073" s="1" t="s">
        <v>88</v>
      </c>
      <c r="M1073" t="s">
        <v>138</v>
      </c>
      <c r="N1073" t="s">
        <v>202</v>
      </c>
      <c r="O1073" s="1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s="1" t="s">
        <v>100</v>
      </c>
      <c r="AH1073" s="1" t="s">
        <v>153</v>
      </c>
      <c r="AI1073">
        <v>298</v>
      </c>
      <c r="AJ1073" s="1" t="s">
        <v>102</v>
      </c>
      <c r="AK1073" s="1">
        <v>0</v>
      </c>
      <c r="AL1073">
        <v>429</v>
      </c>
      <c r="AM1073">
        <v>727</v>
      </c>
      <c r="AN1073" s="1" t="s">
        <v>103</v>
      </c>
      <c r="AO1073" t="s">
        <v>104</v>
      </c>
      <c r="AP1073" t="s">
        <v>105</v>
      </c>
      <c r="AQ1073" s="1" t="s">
        <v>106</v>
      </c>
      <c r="AR1073">
        <v>829</v>
      </c>
      <c r="AS1073">
        <v>727</v>
      </c>
      <c r="AT1073" s="1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 s="1">
        <v>0</v>
      </c>
      <c r="BS1073" s="1">
        <v>0</v>
      </c>
      <c r="BT1073">
        <v>0</v>
      </c>
      <c r="BU1073" t="s">
        <v>83</v>
      </c>
      <c r="BV1073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>
        <v>154000</v>
      </c>
      <c r="CD1073">
        <f t="shared" si="32"/>
        <v>-1</v>
      </c>
      <c r="CE1073" s="2">
        <f t="shared" si="33"/>
        <v>145530</v>
      </c>
    </row>
    <row r="1074" spans="1:83" x14ac:dyDescent="0.2">
      <c r="A1074" s="1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s="1" t="s">
        <v>83</v>
      </c>
      <c r="H1074" t="s">
        <v>84</v>
      </c>
      <c r="I1074" t="s">
        <v>85</v>
      </c>
      <c r="J1074" t="s">
        <v>86</v>
      </c>
      <c r="K1074" t="s">
        <v>87</v>
      </c>
      <c r="L1074" s="1" t="s">
        <v>88</v>
      </c>
      <c r="M1074" t="s">
        <v>185</v>
      </c>
      <c r="N1074" t="s">
        <v>144</v>
      </c>
      <c r="O1074" s="1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s="1" t="s">
        <v>121</v>
      </c>
      <c r="AH1074" s="1" t="s">
        <v>102</v>
      </c>
      <c r="AI1074">
        <v>0</v>
      </c>
      <c r="AJ1074" s="1" t="s">
        <v>102</v>
      </c>
      <c r="AK1074" s="1">
        <v>0</v>
      </c>
      <c r="AL1074">
        <v>810</v>
      </c>
      <c r="AM1074">
        <v>810</v>
      </c>
      <c r="AN1074" s="1" t="s">
        <v>103</v>
      </c>
      <c r="AO1074" t="s">
        <v>147</v>
      </c>
      <c r="AP1074" t="s">
        <v>105</v>
      </c>
      <c r="AQ1074" s="1" t="s">
        <v>164</v>
      </c>
      <c r="AR1074">
        <v>1002</v>
      </c>
      <c r="AS1074">
        <v>454</v>
      </c>
      <c r="AT1074" s="1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 s="1">
        <v>0</v>
      </c>
      <c r="BS1074" s="1">
        <v>0</v>
      </c>
      <c r="BT1074">
        <v>0</v>
      </c>
      <c r="BU1074" t="s">
        <v>83</v>
      </c>
      <c r="BV1074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>
        <v>91500</v>
      </c>
      <c r="CD1074">
        <f t="shared" si="32"/>
        <v>2</v>
      </c>
      <c r="CE1074" s="2">
        <f t="shared" si="33"/>
        <v>101565</v>
      </c>
    </row>
    <row r="1075" spans="1:83" x14ac:dyDescent="0.2">
      <c r="A1075" s="1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s="1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s="1" t="s">
        <v>88</v>
      </c>
      <c r="M1075" t="s">
        <v>185</v>
      </c>
      <c r="N1075" t="s">
        <v>90</v>
      </c>
      <c r="O1075" s="1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s="1" t="s">
        <v>100</v>
      </c>
      <c r="AH1075" s="1" t="s">
        <v>141</v>
      </c>
      <c r="AI1075">
        <v>535</v>
      </c>
      <c r="AJ1075" s="1" t="s">
        <v>102</v>
      </c>
      <c r="AK1075" s="1">
        <v>0</v>
      </c>
      <c r="AL1075">
        <v>155</v>
      </c>
      <c r="AM1075">
        <v>690</v>
      </c>
      <c r="AN1075" s="1" t="s">
        <v>103</v>
      </c>
      <c r="AO1075" t="s">
        <v>98</v>
      </c>
      <c r="AP1075" t="s">
        <v>105</v>
      </c>
      <c r="AQ1075" s="1" t="s">
        <v>106</v>
      </c>
      <c r="AR1075">
        <v>698</v>
      </c>
      <c r="AS1075">
        <v>728</v>
      </c>
      <c r="AT1075" s="1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 s="1">
        <v>0</v>
      </c>
      <c r="BS1075" s="1">
        <v>0</v>
      </c>
      <c r="BT1075">
        <v>0</v>
      </c>
      <c r="BU1075" t="s">
        <v>83</v>
      </c>
      <c r="BV1075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>
        <v>159500</v>
      </c>
      <c r="CD1075">
        <f t="shared" si="32"/>
        <v>-1</v>
      </c>
      <c r="CE1075" s="2">
        <f t="shared" si="33"/>
        <v>150727.5</v>
      </c>
    </row>
    <row r="1076" spans="1:83" x14ac:dyDescent="0.2">
      <c r="A1076" s="1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s="1" t="s">
        <v>83</v>
      </c>
      <c r="H1076" t="s">
        <v>84</v>
      </c>
      <c r="I1076" t="s">
        <v>85</v>
      </c>
      <c r="J1076" t="s">
        <v>86</v>
      </c>
      <c r="K1076" t="s">
        <v>87</v>
      </c>
      <c r="L1076" s="1" t="s">
        <v>88</v>
      </c>
      <c r="M1076" t="s">
        <v>89</v>
      </c>
      <c r="N1076" t="s">
        <v>90</v>
      </c>
      <c r="O1076" s="1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s="1" t="s">
        <v>130</v>
      </c>
      <c r="AH1076" s="1" t="s">
        <v>102</v>
      </c>
      <c r="AI1076">
        <v>0</v>
      </c>
      <c r="AJ1076" s="1" t="s">
        <v>102</v>
      </c>
      <c r="AK1076" s="1">
        <v>0</v>
      </c>
      <c r="AL1076">
        <v>1240</v>
      </c>
      <c r="AM1076">
        <v>1240</v>
      </c>
      <c r="AN1076" s="1" t="s">
        <v>103</v>
      </c>
      <c r="AO1076" t="s">
        <v>104</v>
      </c>
      <c r="AP1076" t="s">
        <v>105</v>
      </c>
      <c r="AQ1076" s="1" t="s">
        <v>106</v>
      </c>
      <c r="AR1076">
        <v>1240</v>
      </c>
      <c r="AS1076">
        <v>0</v>
      </c>
      <c r="AT1076" s="1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 s="1">
        <v>0</v>
      </c>
      <c r="BS1076" s="1">
        <v>0</v>
      </c>
      <c r="BT1076">
        <v>0</v>
      </c>
      <c r="BU1076" t="s">
        <v>83</v>
      </c>
      <c r="BV1076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>
        <v>194000</v>
      </c>
      <c r="CD1076">
        <f t="shared" si="32"/>
        <v>1</v>
      </c>
      <c r="CE1076" s="2">
        <f t="shared" si="33"/>
        <v>204670</v>
      </c>
    </row>
    <row r="1077" spans="1:83" x14ac:dyDescent="0.2">
      <c r="A1077" s="1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s="1" t="s">
        <v>83</v>
      </c>
      <c r="H1077" t="s">
        <v>84</v>
      </c>
      <c r="I1077" t="s">
        <v>85</v>
      </c>
      <c r="J1077" t="s">
        <v>86</v>
      </c>
      <c r="K1077" t="s">
        <v>87</v>
      </c>
      <c r="L1077" s="1" t="s">
        <v>88</v>
      </c>
      <c r="M1077" t="s">
        <v>123</v>
      </c>
      <c r="N1077" t="s">
        <v>90</v>
      </c>
      <c r="O1077" s="1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s="1" t="s">
        <v>100</v>
      </c>
      <c r="AH1077" s="1" t="s">
        <v>141</v>
      </c>
      <c r="AI1077">
        <v>410</v>
      </c>
      <c r="AJ1077" s="1" t="s">
        <v>102</v>
      </c>
      <c r="AK1077" s="1">
        <v>0</v>
      </c>
      <c r="AL1077">
        <v>390</v>
      </c>
      <c r="AM1077">
        <v>800</v>
      </c>
      <c r="AN1077" s="1" t="s">
        <v>103</v>
      </c>
      <c r="AO1077" t="s">
        <v>98</v>
      </c>
      <c r="AP1077" t="s">
        <v>105</v>
      </c>
      <c r="AQ1077" s="1" t="s">
        <v>106</v>
      </c>
      <c r="AR1077">
        <v>960</v>
      </c>
      <c r="AS1077">
        <v>780</v>
      </c>
      <c r="AT1077" s="1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 s="1">
        <v>0</v>
      </c>
      <c r="BS1077" s="1">
        <v>0</v>
      </c>
      <c r="BT1077">
        <v>0</v>
      </c>
      <c r="BU1077" t="s">
        <v>83</v>
      </c>
      <c r="BV1077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>
        <v>219500</v>
      </c>
      <c r="CD1077">
        <f t="shared" si="32"/>
        <v>1</v>
      </c>
      <c r="CE1077" s="2">
        <f t="shared" si="33"/>
        <v>231572.5</v>
      </c>
    </row>
    <row r="1078" spans="1:83" x14ac:dyDescent="0.2">
      <c r="A1078" s="1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s="1" t="s">
        <v>174</v>
      </c>
      <c r="H1078" t="s">
        <v>84</v>
      </c>
      <c r="I1078" t="s">
        <v>85</v>
      </c>
      <c r="J1078" t="s">
        <v>86</v>
      </c>
      <c r="K1078" t="s">
        <v>87</v>
      </c>
      <c r="L1078" s="1" t="s">
        <v>88</v>
      </c>
      <c r="M1078" t="s">
        <v>143</v>
      </c>
      <c r="N1078" t="s">
        <v>90</v>
      </c>
      <c r="O1078" s="1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s="1" t="s">
        <v>100</v>
      </c>
      <c r="AH1078" s="1" t="s">
        <v>119</v>
      </c>
      <c r="AI1078">
        <v>626</v>
      </c>
      <c r="AJ1078" s="1" t="s">
        <v>102</v>
      </c>
      <c r="AK1078" s="1">
        <v>0</v>
      </c>
      <c r="AL1078">
        <v>170</v>
      </c>
      <c r="AM1078">
        <v>796</v>
      </c>
      <c r="AN1078" s="1" t="s">
        <v>103</v>
      </c>
      <c r="AO1078" t="s">
        <v>97</v>
      </c>
      <c r="AP1078" t="s">
        <v>105</v>
      </c>
      <c r="AQ1078" s="1" t="s">
        <v>106</v>
      </c>
      <c r="AR1078">
        <v>1096</v>
      </c>
      <c r="AS1078">
        <v>370</v>
      </c>
      <c r="AT1078" s="1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 s="1">
        <v>0</v>
      </c>
      <c r="BS1078" s="1">
        <v>0</v>
      </c>
      <c r="BT1078">
        <v>0</v>
      </c>
      <c r="BU1078" t="s">
        <v>83</v>
      </c>
      <c r="BV1078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>
        <v>170000</v>
      </c>
      <c r="CD1078">
        <f t="shared" si="32"/>
        <v>2</v>
      </c>
      <c r="CE1078" s="2">
        <f t="shared" si="33"/>
        <v>188700</v>
      </c>
    </row>
    <row r="1079" spans="1:83" x14ac:dyDescent="0.2">
      <c r="A1079" s="1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s="1" t="s">
        <v>83</v>
      </c>
      <c r="H1079" t="s">
        <v>120</v>
      </c>
      <c r="I1079" t="s">
        <v>85</v>
      </c>
      <c r="J1079" t="s">
        <v>86</v>
      </c>
      <c r="K1079" t="s">
        <v>122</v>
      </c>
      <c r="L1079" s="1" t="s">
        <v>88</v>
      </c>
      <c r="M1079" t="s">
        <v>162</v>
      </c>
      <c r="N1079" t="s">
        <v>90</v>
      </c>
      <c r="O1079" s="1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s="1" t="s">
        <v>121</v>
      </c>
      <c r="AH1079" s="1" t="s">
        <v>141</v>
      </c>
      <c r="AI1079">
        <v>75</v>
      </c>
      <c r="AJ1079" s="1" t="s">
        <v>153</v>
      </c>
      <c r="AK1079" s="1">
        <v>791</v>
      </c>
      <c r="AL1079">
        <v>230</v>
      </c>
      <c r="AM1079">
        <v>1096</v>
      </c>
      <c r="AN1079" s="1" t="s">
        <v>103</v>
      </c>
      <c r="AO1079" t="s">
        <v>104</v>
      </c>
      <c r="AP1079" t="s">
        <v>105</v>
      </c>
      <c r="AQ1079" s="1" t="s">
        <v>106</v>
      </c>
      <c r="AR1079">
        <v>1096</v>
      </c>
      <c r="AS1079">
        <v>0</v>
      </c>
      <c r="AT1079" s="1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 s="1">
        <v>0</v>
      </c>
      <c r="BS1079" s="1">
        <v>0</v>
      </c>
      <c r="BT1079">
        <v>0</v>
      </c>
      <c r="BU1079" t="s">
        <v>83</v>
      </c>
      <c r="BV1079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>
        <v>138800</v>
      </c>
      <c r="CD1079">
        <f t="shared" si="32"/>
        <v>2</v>
      </c>
      <c r="CE1079" s="2">
        <f t="shared" si="33"/>
        <v>154068</v>
      </c>
    </row>
    <row r="1080" spans="1:83" x14ac:dyDescent="0.2">
      <c r="A1080" s="1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s="1" t="s">
        <v>83</v>
      </c>
      <c r="H1080" t="s">
        <v>84</v>
      </c>
      <c r="I1080" t="s">
        <v>85</v>
      </c>
      <c r="J1080" t="s">
        <v>86</v>
      </c>
      <c r="K1080" t="s">
        <v>87</v>
      </c>
      <c r="L1080" s="1" t="s">
        <v>88</v>
      </c>
      <c r="M1080" t="s">
        <v>89</v>
      </c>
      <c r="N1080" t="s">
        <v>90</v>
      </c>
      <c r="O1080" s="1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s="1" t="s">
        <v>121</v>
      </c>
      <c r="AH1080" s="1" t="s">
        <v>101</v>
      </c>
      <c r="AI1080">
        <v>662</v>
      </c>
      <c r="AJ1080" s="1" t="s">
        <v>102</v>
      </c>
      <c r="AK1080" s="1">
        <v>0</v>
      </c>
      <c r="AL1080">
        <v>186</v>
      </c>
      <c r="AM1080">
        <v>848</v>
      </c>
      <c r="AN1080" s="1" t="s">
        <v>103</v>
      </c>
      <c r="AO1080" t="s">
        <v>104</v>
      </c>
      <c r="AP1080" t="s">
        <v>105</v>
      </c>
      <c r="AQ1080" s="1" t="s">
        <v>106</v>
      </c>
      <c r="AR1080">
        <v>848</v>
      </c>
      <c r="AS1080">
        <v>0</v>
      </c>
      <c r="AT1080" s="1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 s="1">
        <v>0</v>
      </c>
      <c r="BS1080" s="1">
        <v>0</v>
      </c>
      <c r="BT1080">
        <v>0</v>
      </c>
      <c r="BU1080" t="s">
        <v>83</v>
      </c>
      <c r="BV1080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>
        <v>155900</v>
      </c>
      <c r="CD1080">
        <f t="shared" si="32"/>
        <v>2</v>
      </c>
      <c r="CE1080" s="2">
        <f t="shared" si="33"/>
        <v>173049</v>
      </c>
    </row>
    <row r="1081" spans="1:83" x14ac:dyDescent="0.2">
      <c r="A1081" s="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s="1" t="s">
        <v>83</v>
      </c>
      <c r="H1081" t="s">
        <v>84</v>
      </c>
      <c r="I1081" t="s">
        <v>85</v>
      </c>
      <c r="J1081" t="s">
        <v>86</v>
      </c>
      <c r="K1081" t="s">
        <v>87</v>
      </c>
      <c r="L1081" s="1" t="s">
        <v>88</v>
      </c>
      <c r="M1081" t="s">
        <v>89</v>
      </c>
      <c r="N1081" t="s">
        <v>90</v>
      </c>
      <c r="O1081" s="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s="1" t="s">
        <v>100</v>
      </c>
      <c r="AH1081" s="1" t="s">
        <v>101</v>
      </c>
      <c r="AI1081">
        <v>495</v>
      </c>
      <c r="AJ1081" s="1" t="s">
        <v>102</v>
      </c>
      <c r="AK1081" s="1">
        <v>0</v>
      </c>
      <c r="AL1081">
        <v>495</v>
      </c>
      <c r="AM1081">
        <v>990</v>
      </c>
      <c r="AN1081" s="1" t="s">
        <v>103</v>
      </c>
      <c r="AO1081" t="s">
        <v>97</v>
      </c>
      <c r="AP1081" t="s">
        <v>105</v>
      </c>
      <c r="AQ1081" s="1" t="s">
        <v>106</v>
      </c>
      <c r="AR1081">
        <v>990</v>
      </c>
      <c r="AS1081">
        <v>0</v>
      </c>
      <c r="AT1081" s="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 s="1">
        <v>0</v>
      </c>
      <c r="BS1081" s="1">
        <v>0</v>
      </c>
      <c r="BT1081">
        <v>0</v>
      </c>
      <c r="BU1081" t="s">
        <v>83</v>
      </c>
      <c r="BV108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>
        <v>126000</v>
      </c>
      <c r="CD1081">
        <f t="shared" si="32"/>
        <v>1</v>
      </c>
      <c r="CE1081" s="2">
        <f t="shared" si="33"/>
        <v>132930</v>
      </c>
    </row>
    <row r="1082" spans="1:83" x14ac:dyDescent="0.2">
      <c r="A1082" s="1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s="1" t="s">
        <v>83</v>
      </c>
      <c r="H1082" t="s">
        <v>84</v>
      </c>
      <c r="I1082" t="s">
        <v>85</v>
      </c>
      <c r="J1082" t="s">
        <v>86</v>
      </c>
      <c r="K1082" t="s">
        <v>87</v>
      </c>
      <c r="L1082" s="1" t="s">
        <v>88</v>
      </c>
      <c r="M1082" t="s">
        <v>138</v>
      </c>
      <c r="N1082" t="s">
        <v>90</v>
      </c>
      <c r="O1082" s="1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s="1" t="s">
        <v>100</v>
      </c>
      <c r="AH1082" s="1" t="s">
        <v>119</v>
      </c>
      <c r="AI1082">
        <v>656</v>
      </c>
      <c r="AJ1082" s="1" t="s">
        <v>102</v>
      </c>
      <c r="AK1082" s="1">
        <v>0</v>
      </c>
      <c r="AL1082">
        <v>602</v>
      </c>
      <c r="AM1082">
        <v>1258</v>
      </c>
      <c r="AN1082" s="1" t="s">
        <v>103</v>
      </c>
      <c r="AO1082" t="s">
        <v>104</v>
      </c>
      <c r="AP1082" t="s">
        <v>105</v>
      </c>
      <c r="AQ1082" s="1" t="s">
        <v>106</v>
      </c>
      <c r="AR1082">
        <v>1258</v>
      </c>
      <c r="AS1082">
        <v>0</v>
      </c>
      <c r="AT1082" s="1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 s="1">
        <v>216</v>
      </c>
      <c r="BS1082" s="1">
        <v>0</v>
      </c>
      <c r="BT1082">
        <v>0</v>
      </c>
      <c r="BU1082" t="s">
        <v>83</v>
      </c>
      <c r="BV1082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>
        <v>145000</v>
      </c>
      <c r="CD1082">
        <f t="shared" si="32"/>
        <v>0</v>
      </c>
      <c r="CE1082" s="2">
        <f t="shared" si="33"/>
        <v>145000</v>
      </c>
    </row>
    <row r="1083" spans="1:83" x14ac:dyDescent="0.2">
      <c r="A1083" s="1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s="1" t="s">
        <v>83</v>
      </c>
      <c r="H1083" t="s">
        <v>84</v>
      </c>
      <c r="I1083" t="s">
        <v>85</v>
      </c>
      <c r="J1083" t="s">
        <v>86</v>
      </c>
      <c r="K1083" t="s">
        <v>122</v>
      </c>
      <c r="L1083" s="1" t="s">
        <v>88</v>
      </c>
      <c r="M1083" t="s">
        <v>151</v>
      </c>
      <c r="N1083" t="s">
        <v>114</v>
      </c>
      <c r="O1083" s="1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s="1" t="s">
        <v>100</v>
      </c>
      <c r="AH1083" s="1" t="s">
        <v>119</v>
      </c>
      <c r="AI1083">
        <v>824</v>
      </c>
      <c r="AJ1083" s="1" t="s">
        <v>102</v>
      </c>
      <c r="AK1083" s="1">
        <v>0</v>
      </c>
      <c r="AL1083">
        <v>216</v>
      </c>
      <c r="AM1083">
        <v>1040</v>
      </c>
      <c r="AN1083" s="1" t="s">
        <v>103</v>
      </c>
      <c r="AO1083" t="s">
        <v>147</v>
      </c>
      <c r="AP1083" t="s">
        <v>105</v>
      </c>
      <c r="AQ1083" s="1" t="s">
        <v>106</v>
      </c>
      <c r="AR1083">
        <v>1040</v>
      </c>
      <c r="AS1083">
        <v>0</v>
      </c>
      <c r="AT1083" s="1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 s="1">
        <v>0</v>
      </c>
      <c r="BS1083" s="1">
        <v>0</v>
      </c>
      <c r="BT1083">
        <v>0</v>
      </c>
      <c r="BU1083" t="s">
        <v>83</v>
      </c>
      <c r="BV1083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>
        <v>133000</v>
      </c>
      <c r="CD1083">
        <f t="shared" si="32"/>
        <v>-2</v>
      </c>
      <c r="CE1083" s="2">
        <f t="shared" si="33"/>
        <v>118370</v>
      </c>
    </row>
    <row r="1084" spans="1:83" x14ac:dyDescent="0.2">
      <c r="A1084" s="1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s="1" t="s">
        <v>83</v>
      </c>
      <c r="H1084" t="s">
        <v>84</v>
      </c>
      <c r="I1084" t="s">
        <v>85</v>
      </c>
      <c r="J1084" t="s">
        <v>86</v>
      </c>
      <c r="K1084" t="s">
        <v>87</v>
      </c>
      <c r="L1084" s="1" t="s">
        <v>88</v>
      </c>
      <c r="M1084" t="s">
        <v>89</v>
      </c>
      <c r="N1084" t="s">
        <v>90</v>
      </c>
      <c r="O1084" s="1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s="1" t="s">
        <v>100</v>
      </c>
      <c r="AH1084" s="1" t="s">
        <v>102</v>
      </c>
      <c r="AI1084">
        <v>0</v>
      </c>
      <c r="AJ1084" s="1" t="s">
        <v>102</v>
      </c>
      <c r="AK1084" s="1">
        <v>0</v>
      </c>
      <c r="AL1084">
        <v>1459</v>
      </c>
      <c r="AM1084">
        <v>1459</v>
      </c>
      <c r="AN1084" s="1" t="s">
        <v>103</v>
      </c>
      <c r="AO1084" t="s">
        <v>104</v>
      </c>
      <c r="AP1084" t="s">
        <v>105</v>
      </c>
      <c r="AQ1084" s="1" t="s">
        <v>106</v>
      </c>
      <c r="AR1084">
        <v>1459</v>
      </c>
      <c r="AS1084">
        <v>0</v>
      </c>
      <c r="AT1084" s="1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 s="1">
        <v>0</v>
      </c>
      <c r="BS1084" s="1">
        <v>0</v>
      </c>
      <c r="BT1084">
        <v>0</v>
      </c>
      <c r="BU1084" t="s">
        <v>83</v>
      </c>
      <c r="BV1084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>
        <v>192000</v>
      </c>
      <c r="CD1084">
        <f t="shared" si="32"/>
        <v>1</v>
      </c>
      <c r="CE1084" s="2">
        <f t="shared" si="33"/>
        <v>202560</v>
      </c>
    </row>
    <row r="1085" spans="1:83" x14ac:dyDescent="0.2">
      <c r="A1085" s="1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s="1" t="s">
        <v>83</v>
      </c>
      <c r="H1085" t="s">
        <v>84</v>
      </c>
      <c r="I1085" t="s">
        <v>85</v>
      </c>
      <c r="J1085" t="s">
        <v>86</v>
      </c>
      <c r="K1085" t="s">
        <v>87</v>
      </c>
      <c r="L1085" s="1" t="s">
        <v>88</v>
      </c>
      <c r="M1085" t="s">
        <v>162</v>
      </c>
      <c r="N1085" t="s">
        <v>90</v>
      </c>
      <c r="O1085" s="1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s="1" t="s">
        <v>100</v>
      </c>
      <c r="AH1085" s="1" t="s">
        <v>141</v>
      </c>
      <c r="AI1085">
        <v>553</v>
      </c>
      <c r="AJ1085" s="1" t="s">
        <v>102</v>
      </c>
      <c r="AK1085" s="1">
        <v>0</v>
      </c>
      <c r="AL1085">
        <v>698</v>
      </c>
      <c r="AM1085">
        <v>1251</v>
      </c>
      <c r="AN1085" s="1" t="s">
        <v>103</v>
      </c>
      <c r="AO1085" t="s">
        <v>98</v>
      </c>
      <c r="AP1085" t="s">
        <v>105</v>
      </c>
      <c r="AQ1085" s="1" t="s">
        <v>106</v>
      </c>
      <c r="AR1085">
        <v>1251</v>
      </c>
      <c r="AS1085">
        <v>0</v>
      </c>
      <c r="AT1085" s="1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 s="1">
        <v>0</v>
      </c>
      <c r="BS1085" s="1">
        <v>0</v>
      </c>
      <c r="BT1085">
        <v>0</v>
      </c>
      <c r="BU1085" t="s">
        <v>83</v>
      </c>
      <c r="BV1085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>
        <v>160000</v>
      </c>
      <c r="CD1085">
        <f t="shared" si="32"/>
        <v>2</v>
      </c>
      <c r="CE1085" s="2">
        <f t="shared" si="33"/>
        <v>177600</v>
      </c>
    </row>
    <row r="1086" spans="1:83" x14ac:dyDescent="0.2">
      <c r="A1086" s="1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s="1" t="s">
        <v>83</v>
      </c>
      <c r="H1086" t="s">
        <v>160</v>
      </c>
      <c r="I1086" t="s">
        <v>85</v>
      </c>
      <c r="J1086" t="s">
        <v>86</v>
      </c>
      <c r="K1086" t="s">
        <v>122</v>
      </c>
      <c r="L1086" s="1" t="s">
        <v>88</v>
      </c>
      <c r="M1086" t="s">
        <v>193</v>
      </c>
      <c r="N1086" t="s">
        <v>90</v>
      </c>
      <c r="O1086" s="1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s="1" t="s">
        <v>100</v>
      </c>
      <c r="AH1086" s="1" t="s">
        <v>119</v>
      </c>
      <c r="AI1086">
        <v>592</v>
      </c>
      <c r="AJ1086" s="1" t="s">
        <v>102</v>
      </c>
      <c r="AK1086" s="1">
        <v>0</v>
      </c>
      <c r="AL1086">
        <v>99</v>
      </c>
      <c r="AM1086">
        <v>691</v>
      </c>
      <c r="AN1086" s="1" t="s">
        <v>103</v>
      </c>
      <c r="AO1086" t="s">
        <v>97</v>
      </c>
      <c r="AP1086" t="s">
        <v>105</v>
      </c>
      <c r="AQ1086" s="1" t="s">
        <v>106</v>
      </c>
      <c r="AR1086">
        <v>691</v>
      </c>
      <c r="AS1086">
        <v>807</v>
      </c>
      <c r="AT1086" s="1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 s="1">
        <v>0</v>
      </c>
      <c r="BS1086" s="1">
        <v>0</v>
      </c>
      <c r="BT1086">
        <v>0</v>
      </c>
      <c r="BU1086" t="s">
        <v>83</v>
      </c>
      <c r="BV1086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>
        <v>187500</v>
      </c>
      <c r="CD1086">
        <f t="shared" si="32"/>
        <v>2</v>
      </c>
      <c r="CE1086" s="2">
        <f t="shared" si="33"/>
        <v>208125</v>
      </c>
    </row>
    <row r="1087" spans="1:83" x14ac:dyDescent="0.2">
      <c r="A1087" s="1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s="1" t="s">
        <v>83</v>
      </c>
      <c r="H1087" t="s">
        <v>84</v>
      </c>
      <c r="I1087" t="s">
        <v>85</v>
      </c>
      <c r="J1087" t="s">
        <v>86</v>
      </c>
      <c r="K1087" t="s">
        <v>87</v>
      </c>
      <c r="L1087" s="1" t="s">
        <v>88</v>
      </c>
      <c r="M1087" t="s">
        <v>170</v>
      </c>
      <c r="N1087" t="s">
        <v>90</v>
      </c>
      <c r="O1087" s="1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s="1" t="s">
        <v>130</v>
      </c>
      <c r="AH1087" s="1" t="s">
        <v>101</v>
      </c>
      <c r="AI1087">
        <v>747</v>
      </c>
      <c r="AJ1087" s="1" t="s">
        <v>102</v>
      </c>
      <c r="AK1087" s="1">
        <v>0</v>
      </c>
      <c r="AL1087">
        <v>189</v>
      </c>
      <c r="AM1087">
        <v>936</v>
      </c>
      <c r="AN1087" s="1" t="s">
        <v>103</v>
      </c>
      <c r="AO1087" t="s">
        <v>104</v>
      </c>
      <c r="AP1087" t="s">
        <v>105</v>
      </c>
      <c r="AQ1087" s="1" t="s">
        <v>106</v>
      </c>
      <c r="AR1087">
        <v>996</v>
      </c>
      <c r="AS1087">
        <v>0</v>
      </c>
      <c r="AT1087" s="1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 s="1">
        <v>0</v>
      </c>
      <c r="BS1087" s="1">
        <v>0</v>
      </c>
      <c r="BT1087">
        <v>0</v>
      </c>
      <c r="BU1087" t="s">
        <v>83</v>
      </c>
      <c r="BV1087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>
        <v>147000</v>
      </c>
      <c r="CD1087">
        <f t="shared" si="32"/>
        <v>-2</v>
      </c>
      <c r="CE1087" s="2">
        <f t="shared" si="33"/>
        <v>130830</v>
      </c>
    </row>
    <row r="1088" spans="1:83" x14ac:dyDescent="0.2">
      <c r="A1088" s="1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s="1" t="s">
        <v>83</v>
      </c>
      <c r="H1088" t="s">
        <v>84</v>
      </c>
      <c r="I1088" t="s">
        <v>85</v>
      </c>
      <c r="J1088" t="s">
        <v>86</v>
      </c>
      <c r="K1088" t="s">
        <v>87</v>
      </c>
      <c r="L1088" s="1" t="s">
        <v>88</v>
      </c>
      <c r="M1088" t="s">
        <v>178</v>
      </c>
      <c r="N1088" t="s">
        <v>90</v>
      </c>
      <c r="O1088" s="1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s="1" t="s">
        <v>100</v>
      </c>
      <c r="AH1088" s="1" t="s">
        <v>141</v>
      </c>
      <c r="AI1088">
        <v>334</v>
      </c>
      <c r="AJ1088" s="1" t="s">
        <v>102</v>
      </c>
      <c r="AK1088" s="1">
        <v>0</v>
      </c>
      <c r="AL1088">
        <v>212</v>
      </c>
      <c r="AM1088">
        <v>546</v>
      </c>
      <c r="AN1088" s="1" t="s">
        <v>103</v>
      </c>
      <c r="AO1088" t="s">
        <v>98</v>
      </c>
      <c r="AP1088" t="s">
        <v>105</v>
      </c>
      <c r="AQ1088" s="1" t="s">
        <v>106</v>
      </c>
      <c r="AR1088">
        <v>546</v>
      </c>
      <c r="AS1088">
        <v>546</v>
      </c>
      <c r="AT1088" s="1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 s="1">
        <v>0</v>
      </c>
      <c r="BS1088" s="1">
        <v>0</v>
      </c>
      <c r="BT1088">
        <v>0</v>
      </c>
      <c r="BU1088" t="s">
        <v>83</v>
      </c>
      <c r="BV1088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>
        <v>83500</v>
      </c>
      <c r="CD1088">
        <f t="shared" si="32"/>
        <v>-2</v>
      </c>
      <c r="CE1088" s="2">
        <f t="shared" si="33"/>
        <v>74315</v>
      </c>
    </row>
    <row r="1089" spans="1:83" x14ac:dyDescent="0.2">
      <c r="A1089" s="1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s="1" t="s">
        <v>83</v>
      </c>
      <c r="H1089" t="s">
        <v>84</v>
      </c>
      <c r="I1089" t="s">
        <v>85</v>
      </c>
      <c r="J1089" t="s">
        <v>86</v>
      </c>
      <c r="K1089" t="s">
        <v>87</v>
      </c>
      <c r="L1089" s="1" t="s">
        <v>88</v>
      </c>
      <c r="M1089" t="s">
        <v>136</v>
      </c>
      <c r="N1089" t="s">
        <v>90</v>
      </c>
      <c r="O1089" s="1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s="1" t="s">
        <v>121</v>
      </c>
      <c r="AH1089" s="1" t="s">
        <v>102</v>
      </c>
      <c r="AI1089">
        <v>0</v>
      </c>
      <c r="AJ1089" s="1" t="s">
        <v>102</v>
      </c>
      <c r="AK1089" s="1">
        <v>0</v>
      </c>
      <c r="AL1089">
        <v>1082</v>
      </c>
      <c r="AM1089">
        <v>1082</v>
      </c>
      <c r="AN1089" s="1" t="s">
        <v>103</v>
      </c>
      <c r="AO1089" t="s">
        <v>104</v>
      </c>
      <c r="AP1089" t="s">
        <v>105</v>
      </c>
      <c r="AQ1089" s="1" t="s">
        <v>106</v>
      </c>
      <c r="AR1089">
        <v>1082</v>
      </c>
      <c r="AS1089">
        <v>871</v>
      </c>
      <c r="AT1089" s="1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 s="1">
        <v>0</v>
      </c>
      <c r="BS1089" s="1">
        <v>0</v>
      </c>
      <c r="BT1089">
        <v>0</v>
      </c>
      <c r="BU1089" t="s">
        <v>83</v>
      </c>
      <c r="BV1089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>
        <v>252000</v>
      </c>
      <c r="CD1089">
        <f t="shared" si="32"/>
        <v>-1</v>
      </c>
      <c r="CE1089" s="2">
        <f t="shared" si="33"/>
        <v>238140</v>
      </c>
    </row>
    <row r="1090" spans="1:83" x14ac:dyDescent="0.2">
      <c r="A1090" s="1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s="1" t="s">
        <v>83</v>
      </c>
      <c r="H1090" t="s">
        <v>84</v>
      </c>
      <c r="I1090" t="s">
        <v>85</v>
      </c>
      <c r="J1090" t="s">
        <v>86</v>
      </c>
      <c r="K1090" t="s">
        <v>87</v>
      </c>
      <c r="L1090" s="1" t="s">
        <v>88</v>
      </c>
      <c r="M1090" t="s">
        <v>185</v>
      </c>
      <c r="N1090" t="s">
        <v>90</v>
      </c>
      <c r="O1090" s="1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s="1" t="s">
        <v>100</v>
      </c>
      <c r="AH1090" s="1" t="s">
        <v>102</v>
      </c>
      <c r="AI1090">
        <v>0</v>
      </c>
      <c r="AJ1090" s="1" t="s">
        <v>102</v>
      </c>
      <c r="AK1090" s="1">
        <v>0</v>
      </c>
      <c r="AL1090">
        <v>970</v>
      </c>
      <c r="AM1090">
        <v>970</v>
      </c>
      <c r="AN1090" s="1" t="s">
        <v>103</v>
      </c>
      <c r="AO1090" t="s">
        <v>104</v>
      </c>
      <c r="AP1090" t="s">
        <v>105</v>
      </c>
      <c r="AQ1090" s="1" t="s">
        <v>106</v>
      </c>
      <c r="AR1090">
        <v>970</v>
      </c>
      <c r="AS1090">
        <v>739</v>
      </c>
      <c r="AT1090" s="1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 s="1">
        <v>0</v>
      </c>
      <c r="BS1090" s="1">
        <v>0</v>
      </c>
      <c r="BT1090">
        <v>0</v>
      </c>
      <c r="BU1090" t="s">
        <v>83</v>
      </c>
      <c r="BV1090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>
        <v>137500</v>
      </c>
      <c r="CD1090">
        <f t="shared" si="32"/>
        <v>2</v>
      </c>
      <c r="CE1090" s="2">
        <f t="shared" si="33"/>
        <v>152625</v>
      </c>
    </row>
    <row r="1091" spans="1:83" x14ac:dyDescent="0.2">
      <c r="A1091" s="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s="1" t="s">
        <v>82</v>
      </c>
      <c r="H1091" t="s">
        <v>120</v>
      </c>
      <c r="I1091" t="s">
        <v>85</v>
      </c>
      <c r="J1091" t="s">
        <v>86</v>
      </c>
      <c r="K1091" t="s">
        <v>87</v>
      </c>
      <c r="L1091" s="1" t="s">
        <v>88</v>
      </c>
      <c r="M1091" t="s">
        <v>136</v>
      </c>
      <c r="N1091" t="s">
        <v>90</v>
      </c>
      <c r="O1091" s="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s="1" t="s">
        <v>100</v>
      </c>
      <c r="AH1091" s="1" t="s">
        <v>101</v>
      </c>
      <c r="AI1091">
        <v>1039</v>
      </c>
      <c r="AJ1091" s="1" t="s">
        <v>102</v>
      </c>
      <c r="AK1091" s="1">
        <v>0</v>
      </c>
      <c r="AL1091">
        <v>208</v>
      </c>
      <c r="AM1091">
        <v>1247</v>
      </c>
      <c r="AN1091" s="1" t="s">
        <v>103</v>
      </c>
      <c r="AO1091" t="s">
        <v>104</v>
      </c>
      <c r="AP1091" t="s">
        <v>105</v>
      </c>
      <c r="AQ1091" s="1" t="s">
        <v>106</v>
      </c>
      <c r="AR1091">
        <v>1247</v>
      </c>
      <c r="AS1091">
        <v>0</v>
      </c>
      <c r="AT1091" s="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 s="1">
        <v>0</v>
      </c>
      <c r="BS1091" s="1">
        <v>0</v>
      </c>
      <c r="BT1091">
        <v>0</v>
      </c>
      <c r="BU1091" t="s">
        <v>83</v>
      </c>
      <c r="BV109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>
        <v>197000</v>
      </c>
      <c r="CD1091">
        <f t="shared" si="32"/>
        <v>2</v>
      </c>
      <c r="CE1091" s="2">
        <f t="shared" si="33"/>
        <v>218670</v>
      </c>
    </row>
    <row r="1092" spans="1:83" x14ac:dyDescent="0.2">
      <c r="A1092" s="1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s="1" t="s">
        <v>83</v>
      </c>
      <c r="H1092" t="s">
        <v>84</v>
      </c>
      <c r="I1092" t="s">
        <v>85</v>
      </c>
      <c r="J1092" t="s">
        <v>86</v>
      </c>
      <c r="K1092" t="s">
        <v>122</v>
      </c>
      <c r="L1092" s="1" t="s">
        <v>88</v>
      </c>
      <c r="M1092" t="s">
        <v>162</v>
      </c>
      <c r="N1092" t="s">
        <v>90</v>
      </c>
      <c r="O1092" s="1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s="1" t="s">
        <v>83</v>
      </c>
      <c r="AH1092" s="1" t="s">
        <v>83</v>
      </c>
      <c r="AI1092">
        <v>0</v>
      </c>
      <c r="AJ1092" s="1" t="s">
        <v>83</v>
      </c>
      <c r="AK1092" s="1">
        <v>0</v>
      </c>
      <c r="AL1092">
        <v>0</v>
      </c>
      <c r="AM1092">
        <v>0</v>
      </c>
      <c r="AN1092" s="1" t="s">
        <v>240</v>
      </c>
      <c r="AO1092" t="s">
        <v>147</v>
      </c>
      <c r="AP1092" t="s">
        <v>177</v>
      </c>
      <c r="AQ1092" s="1" t="s">
        <v>164</v>
      </c>
      <c r="AR1092">
        <v>1040</v>
      </c>
      <c r="AS1092">
        <v>0</v>
      </c>
      <c r="AT1092" s="1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 s="1">
        <v>0</v>
      </c>
      <c r="BS1092" s="1">
        <v>0</v>
      </c>
      <c r="BT1092">
        <v>0</v>
      </c>
      <c r="BU1092" t="s">
        <v>83</v>
      </c>
      <c r="BV1092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>
        <v>92900</v>
      </c>
      <c r="CD1092">
        <f t="shared" ref="CD1092:CD1155" si="34">2008-BZ1092</f>
        <v>-1</v>
      </c>
      <c r="CE1092" s="2">
        <f t="shared" ref="CE1092:CE1155" si="35">CC1092+(CC1092*(CD1092*0.055))</f>
        <v>87790.5</v>
      </c>
    </row>
    <row r="1093" spans="1:83" x14ac:dyDescent="0.2">
      <c r="A1093" s="1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s="1" t="s">
        <v>82</v>
      </c>
      <c r="H1093" t="s">
        <v>84</v>
      </c>
      <c r="I1093" t="s">
        <v>85</v>
      </c>
      <c r="J1093" t="s">
        <v>86</v>
      </c>
      <c r="K1093" t="s">
        <v>87</v>
      </c>
      <c r="L1093" s="1" t="s">
        <v>88</v>
      </c>
      <c r="M1093" t="s">
        <v>136</v>
      </c>
      <c r="N1093" t="s">
        <v>90</v>
      </c>
      <c r="O1093" s="1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s="1" t="s">
        <v>100</v>
      </c>
      <c r="AH1093" s="1" t="s">
        <v>141</v>
      </c>
      <c r="AI1093">
        <v>510</v>
      </c>
      <c r="AJ1093" s="1" t="s">
        <v>102</v>
      </c>
      <c r="AK1093" s="1">
        <v>0</v>
      </c>
      <c r="AL1093">
        <v>90</v>
      </c>
      <c r="AM1093">
        <v>600</v>
      </c>
      <c r="AN1093" s="1" t="s">
        <v>103</v>
      </c>
      <c r="AO1093" t="s">
        <v>104</v>
      </c>
      <c r="AP1093" t="s">
        <v>105</v>
      </c>
      <c r="AQ1093" s="1" t="s">
        <v>106</v>
      </c>
      <c r="AR1093">
        <v>624</v>
      </c>
      <c r="AS1093">
        <v>628</v>
      </c>
      <c r="AT1093" s="1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 s="1">
        <v>0</v>
      </c>
      <c r="BS1093" s="1">
        <v>0</v>
      </c>
      <c r="BT1093">
        <v>0</v>
      </c>
      <c r="BU1093" t="s">
        <v>83</v>
      </c>
      <c r="BV1093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>
        <v>160000</v>
      </c>
      <c r="CD1093">
        <f t="shared" si="34"/>
        <v>0</v>
      </c>
      <c r="CE1093" s="2">
        <f t="shared" si="35"/>
        <v>160000</v>
      </c>
    </row>
    <row r="1094" spans="1:83" x14ac:dyDescent="0.2">
      <c r="A1094" s="1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s="1" t="s">
        <v>83</v>
      </c>
      <c r="H1094" t="s">
        <v>84</v>
      </c>
      <c r="I1094" t="s">
        <v>175</v>
      </c>
      <c r="J1094" t="s">
        <v>86</v>
      </c>
      <c r="K1094" t="s">
        <v>87</v>
      </c>
      <c r="L1094" s="1" t="s">
        <v>88</v>
      </c>
      <c r="M1094" t="s">
        <v>232</v>
      </c>
      <c r="N1094" t="s">
        <v>90</v>
      </c>
      <c r="O1094" s="1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s="1" t="s">
        <v>100</v>
      </c>
      <c r="AH1094" s="1" t="s">
        <v>153</v>
      </c>
      <c r="AI1094">
        <v>423</v>
      </c>
      <c r="AJ1094" s="1" t="s">
        <v>102</v>
      </c>
      <c r="AK1094" s="1">
        <v>0</v>
      </c>
      <c r="AL1094">
        <v>758</v>
      </c>
      <c r="AM1094">
        <v>1181</v>
      </c>
      <c r="AN1094" s="1" t="s">
        <v>103</v>
      </c>
      <c r="AO1094" t="s">
        <v>147</v>
      </c>
      <c r="AP1094" t="s">
        <v>105</v>
      </c>
      <c r="AQ1094" s="1" t="s">
        <v>106</v>
      </c>
      <c r="AR1094">
        <v>1390</v>
      </c>
      <c r="AS1094">
        <v>304</v>
      </c>
      <c r="AT1094" s="1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 s="1">
        <v>0</v>
      </c>
      <c r="BS1094" s="1">
        <v>0</v>
      </c>
      <c r="BT1094">
        <v>0</v>
      </c>
      <c r="BU1094" t="s">
        <v>83</v>
      </c>
      <c r="BV1094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>
        <v>136500</v>
      </c>
      <c r="CD1094">
        <f t="shared" si="34"/>
        <v>0</v>
      </c>
      <c r="CE1094" s="2">
        <f t="shared" si="35"/>
        <v>136500</v>
      </c>
    </row>
    <row r="1095" spans="1:83" x14ac:dyDescent="0.2">
      <c r="A1095" s="1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s="1" t="s">
        <v>83</v>
      </c>
      <c r="H1095" t="s">
        <v>84</v>
      </c>
      <c r="I1095" t="s">
        <v>85</v>
      </c>
      <c r="J1095" t="s">
        <v>86</v>
      </c>
      <c r="K1095" t="s">
        <v>122</v>
      </c>
      <c r="L1095" s="1" t="s">
        <v>88</v>
      </c>
      <c r="M1095" t="s">
        <v>162</v>
      </c>
      <c r="N1095" t="s">
        <v>114</v>
      </c>
      <c r="O1095" s="1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s="1" t="s">
        <v>121</v>
      </c>
      <c r="AH1095" s="1" t="s">
        <v>101</v>
      </c>
      <c r="AI1095">
        <v>661</v>
      </c>
      <c r="AJ1095" s="1" t="s">
        <v>102</v>
      </c>
      <c r="AK1095" s="1">
        <v>0</v>
      </c>
      <c r="AL1095">
        <v>203</v>
      </c>
      <c r="AM1095">
        <v>864</v>
      </c>
      <c r="AN1095" s="1" t="s">
        <v>103</v>
      </c>
      <c r="AO1095" t="s">
        <v>97</v>
      </c>
      <c r="AP1095" t="s">
        <v>105</v>
      </c>
      <c r="AQ1095" s="1" t="s">
        <v>106</v>
      </c>
      <c r="AR1095">
        <v>1200</v>
      </c>
      <c r="AS1095">
        <v>0</v>
      </c>
      <c r="AT1095" s="1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 s="1">
        <v>0</v>
      </c>
      <c r="BS1095" s="1">
        <v>0</v>
      </c>
      <c r="BT1095">
        <v>0</v>
      </c>
      <c r="BU1095" t="s">
        <v>83</v>
      </c>
      <c r="BV1095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>
        <v>146000</v>
      </c>
      <c r="CD1095">
        <f t="shared" si="34"/>
        <v>2</v>
      </c>
      <c r="CE1095" s="2">
        <f t="shared" si="35"/>
        <v>162060</v>
      </c>
    </row>
    <row r="1096" spans="1:83" x14ac:dyDescent="0.2">
      <c r="A1096" s="1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s="1" t="s">
        <v>83</v>
      </c>
      <c r="H1096" t="s">
        <v>84</v>
      </c>
      <c r="I1096" t="s">
        <v>85</v>
      </c>
      <c r="J1096" t="s">
        <v>86</v>
      </c>
      <c r="K1096" t="s">
        <v>87</v>
      </c>
      <c r="L1096" s="1" t="s">
        <v>88</v>
      </c>
      <c r="M1096" t="s">
        <v>162</v>
      </c>
      <c r="N1096" t="s">
        <v>90</v>
      </c>
      <c r="O1096" s="1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s="1" t="s">
        <v>100</v>
      </c>
      <c r="AH1096" s="1" t="s">
        <v>141</v>
      </c>
      <c r="AI1096">
        <v>248</v>
      </c>
      <c r="AJ1096" s="1" t="s">
        <v>153</v>
      </c>
      <c r="AK1096" s="1">
        <v>240</v>
      </c>
      <c r="AL1096">
        <v>448</v>
      </c>
      <c r="AM1096">
        <v>936</v>
      </c>
      <c r="AN1096" s="1" t="s">
        <v>103</v>
      </c>
      <c r="AO1096" t="s">
        <v>104</v>
      </c>
      <c r="AP1096" t="s">
        <v>105</v>
      </c>
      <c r="AQ1096" s="1" t="s">
        <v>106</v>
      </c>
      <c r="AR1096">
        <v>936</v>
      </c>
      <c r="AS1096">
        <v>0</v>
      </c>
      <c r="AT1096" s="1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 s="1">
        <v>0</v>
      </c>
      <c r="BS1096" s="1">
        <v>160</v>
      </c>
      <c r="BT1096">
        <v>0</v>
      </c>
      <c r="BU1096" t="s">
        <v>83</v>
      </c>
      <c r="BV1096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>
        <v>129000</v>
      </c>
      <c r="CD1096">
        <f t="shared" si="34"/>
        <v>-2</v>
      </c>
      <c r="CE1096" s="2">
        <f t="shared" si="35"/>
        <v>114810</v>
      </c>
    </row>
    <row r="1097" spans="1:83" x14ac:dyDescent="0.2">
      <c r="A1097" s="1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s="1" t="s">
        <v>83</v>
      </c>
      <c r="H1097" t="s">
        <v>120</v>
      </c>
      <c r="I1097" t="s">
        <v>85</v>
      </c>
      <c r="J1097" t="s">
        <v>86</v>
      </c>
      <c r="K1097" t="s">
        <v>87</v>
      </c>
      <c r="L1097" s="1" t="s">
        <v>88</v>
      </c>
      <c r="M1097" t="s">
        <v>89</v>
      </c>
      <c r="N1097" t="s">
        <v>90</v>
      </c>
      <c r="O1097" s="1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s="1" t="s">
        <v>100</v>
      </c>
      <c r="AH1097" s="1" t="s">
        <v>101</v>
      </c>
      <c r="AI1097">
        <v>24</v>
      </c>
      <c r="AJ1097" s="1" t="s">
        <v>102</v>
      </c>
      <c r="AK1097" s="1">
        <v>0</v>
      </c>
      <c r="AL1097">
        <v>1290</v>
      </c>
      <c r="AM1097">
        <v>1314</v>
      </c>
      <c r="AN1097" s="1" t="s">
        <v>103</v>
      </c>
      <c r="AO1097" t="s">
        <v>97</v>
      </c>
      <c r="AP1097" t="s">
        <v>105</v>
      </c>
      <c r="AQ1097" s="1" t="s">
        <v>106</v>
      </c>
      <c r="AR1097">
        <v>1314</v>
      </c>
      <c r="AS1097">
        <v>0</v>
      </c>
      <c r="AT1097" s="1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 s="1">
        <v>0</v>
      </c>
      <c r="BS1097" s="1">
        <v>0</v>
      </c>
      <c r="BT1097">
        <v>0</v>
      </c>
      <c r="BU1097" t="s">
        <v>83</v>
      </c>
      <c r="BV1097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>
        <v>176432</v>
      </c>
      <c r="CD1097">
        <f t="shared" si="34"/>
        <v>1</v>
      </c>
      <c r="CE1097" s="2">
        <f t="shared" si="35"/>
        <v>186135.76</v>
      </c>
    </row>
    <row r="1098" spans="1:83" x14ac:dyDescent="0.2">
      <c r="A1098" s="1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s="1" t="s">
        <v>83</v>
      </c>
      <c r="H1098" t="s">
        <v>84</v>
      </c>
      <c r="I1098" t="s">
        <v>85</v>
      </c>
      <c r="J1098" t="s">
        <v>86</v>
      </c>
      <c r="K1098" t="s">
        <v>87</v>
      </c>
      <c r="L1098" s="1" t="s">
        <v>88</v>
      </c>
      <c r="M1098" t="s">
        <v>176</v>
      </c>
      <c r="N1098" t="s">
        <v>90</v>
      </c>
      <c r="O1098" s="1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s="1" t="s">
        <v>100</v>
      </c>
      <c r="AH1098" s="1" t="s">
        <v>102</v>
      </c>
      <c r="AI1098">
        <v>0</v>
      </c>
      <c r="AJ1098" s="1" t="s">
        <v>102</v>
      </c>
      <c r="AK1098" s="1">
        <v>0</v>
      </c>
      <c r="AL1098">
        <v>684</v>
      </c>
      <c r="AM1098">
        <v>684</v>
      </c>
      <c r="AN1098" s="1" t="s">
        <v>103</v>
      </c>
      <c r="AO1098" t="s">
        <v>98</v>
      </c>
      <c r="AP1098" t="s">
        <v>105</v>
      </c>
      <c r="AQ1098" s="1" t="s">
        <v>106</v>
      </c>
      <c r="AR1098">
        <v>773</v>
      </c>
      <c r="AS1098">
        <v>582</v>
      </c>
      <c r="AT1098" s="1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 s="1">
        <v>0</v>
      </c>
      <c r="BS1098" s="1">
        <v>0</v>
      </c>
      <c r="BT1098">
        <v>0</v>
      </c>
      <c r="BU1098" t="s">
        <v>83</v>
      </c>
      <c r="BV1098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>
        <v>127000</v>
      </c>
      <c r="CD1098">
        <f t="shared" si="34"/>
        <v>1</v>
      </c>
      <c r="CE1098" s="2">
        <f t="shared" si="35"/>
        <v>133985</v>
      </c>
    </row>
    <row r="1099" spans="1:83" x14ac:dyDescent="0.2">
      <c r="A1099" s="1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s="1" t="s">
        <v>83</v>
      </c>
      <c r="H1099" t="s">
        <v>84</v>
      </c>
      <c r="I1099" t="s">
        <v>85</v>
      </c>
      <c r="J1099" t="s">
        <v>86</v>
      </c>
      <c r="K1099" t="s">
        <v>87</v>
      </c>
      <c r="L1099" s="1" t="s">
        <v>88</v>
      </c>
      <c r="M1099" t="s">
        <v>200</v>
      </c>
      <c r="N1099" t="s">
        <v>90</v>
      </c>
      <c r="O1099" s="1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s="1" t="s">
        <v>100</v>
      </c>
      <c r="AH1099" s="1" t="s">
        <v>102</v>
      </c>
      <c r="AI1099">
        <v>0</v>
      </c>
      <c r="AJ1099" s="1" t="s">
        <v>102</v>
      </c>
      <c r="AK1099" s="1">
        <v>0</v>
      </c>
      <c r="AL1099">
        <v>1074</v>
      </c>
      <c r="AM1099">
        <v>1074</v>
      </c>
      <c r="AN1099" s="1" t="s">
        <v>103</v>
      </c>
      <c r="AO1099" t="s">
        <v>104</v>
      </c>
      <c r="AP1099" t="s">
        <v>105</v>
      </c>
      <c r="AQ1099" s="1" t="s">
        <v>106</v>
      </c>
      <c r="AR1099">
        <v>1088</v>
      </c>
      <c r="AS1099">
        <v>0</v>
      </c>
      <c r="AT1099" s="1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 s="1">
        <v>0</v>
      </c>
      <c r="BS1099" s="1">
        <v>0</v>
      </c>
      <c r="BT1099">
        <v>0</v>
      </c>
      <c r="BU1099" t="s">
        <v>83</v>
      </c>
      <c r="BV1099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>
        <v>170000</v>
      </c>
      <c r="CD1099">
        <f t="shared" si="34"/>
        <v>1</v>
      </c>
      <c r="CE1099" s="2">
        <f t="shared" si="35"/>
        <v>179350</v>
      </c>
    </row>
    <row r="1100" spans="1:83" x14ac:dyDescent="0.2">
      <c r="A1100" s="1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s="1" t="s">
        <v>83</v>
      </c>
      <c r="H1100" t="s">
        <v>84</v>
      </c>
      <c r="I1100" t="s">
        <v>85</v>
      </c>
      <c r="J1100" t="s">
        <v>86</v>
      </c>
      <c r="K1100" t="s">
        <v>87</v>
      </c>
      <c r="L1100" s="1" t="s">
        <v>88</v>
      </c>
      <c r="M1100" t="s">
        <v>148</v>
      </c>
      <c r="N1100" t="s">
        <v>90</v>
      </c>
      <c r="O1100" s="1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s="1" t="s">
        <v>100</v>
      </c>
      <c r="AH1100" s="1" t="s">
        <v>141</v>
      </c>
      <c r="AI1100">
        <v>672</v>
      </c>
      <c r="AJ1100" s="1" t="s">
        <v>102</v>
      </c>
      <c r="AK1100" s="1">
        <v>0</v>
      </c>
      <c r="AL1100">
        <v>0</v>
      </c>
      <c r="AM1100">
        <v>672</v>
      </c>
      <c r="AN1100" s="1" t="s">
        <v>103</v>
      </c>
      <c r="AO1100" t="s">
        <v>98</v>
      </c>
      <c r="AP1100" t="s">
        <v>105</v>
      </c>
      <c r="AQ1100" s="1" t="s">
        <v>106</v>
      </c>
      <c r="AR1100">
        <v>757</v>
      </c>
      <c r="AS1100">
        <v>567</v>
      </c>
      <c r="AT1100" s="1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 s="1">
        <v>0</v>
      </c>
      <c r="BS1100" s="1">
        <v>0</v>
      </c>
      <c r="BT1100">
        <v>0</v>
      </c>
      <c r="BU1100" t="s">
        <v>83</v>
      </c>
      <c r="BV1100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>
        <v>128000</v>
      </c>
      <c r="CD1100">
        <f t="shared" si="34"/>
        <v>-1</v>
      </c>
      <c r="CE1100" s="2">
        <f t="shared" si="35"/>
        <v>120960</v>
      </c>
    </row>
    <row r="1101" spans="1:83" x14ac:dyDescent="0.2">
      <c r="A1101" s="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s="1" t="s">
        <v>83</v>
      </c>
      <c r="H1101" t="s">
        <v>120</v>
      </c>
      <c r="I1101" t="s">
        <v>85</v>
      </c>
      <c r="J1101" t="s">
        <v>86</v>
      </c>
      <c r="K1101" t="s">
        <v>87</v>
      </c>
      <c r="L1101" s="1" t="s">
        <v>88</v>
      </c>
      <c r="M1101" t="s">
        <v>138</v>
      </c>
      <c r="N1101" t="s">
        <v>202</v>
      </c>
      <c r="O1101" s="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s="1" t="s">
        <v>100</v>
      </c>
      <c r="AH1101" s="1" t="s">
        <v>119</v>
      </c>
      <c r="AI1101">
        <v>704</v>
      </c>
      <c r="AJ1101" s="1" t="s">
        <v>102</v>
      </c>
      <c r="AK1101" s="1">
        <v>0</v>
      </c>
      <c r="AL1101">
        <v>567</v>
      </c>
      <c r="AM1101">
        <v>1271</v>
      </c>
      <c r="AN1101" s="1" t="s">
        <v>103</v>
      </c>
      <c r="AO1101" t="s">
        <v>98</v>
      </c>
      <c r="AP1101" t="s">
        <v>105</v>
      </c>
      <c r="AQ1101" s="1" t="s">
        <v>106</v>
      </c>
      <c r="AR1101">
        <v>1601</v>
      </c>
      <c r="AS1101">
        <v>0</v>
      </c>
      <c r="AT1101" s="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 s="1">
        <v>0</v>
      </c>
      <c r="BS1101" s="1">
        <v>0</v>
      </c>
      <c r="BT1101">
        <v>0</v>
      </c>
      <c r="BU1101" t="s">
        <v>83</v>
      </c>
      <c r="BV110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>
        <v>157000</v>
      </c>
      <c r="CD1101">
        <f t="shared" si="34"/>
        <v>-1</v>
      </c>
      <c r="CE1101" s="2">
        <f t="shared" si="35"/>
        <v>148365</v>
      </c>
    </row>
    <row r="1102" spans="1:83" x14ac:dyDescent="0.2">
      <c r="A1102" s="1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s="1" t="s">
        <v>83</v>
      </c>
      <c r="H1102" t="s">
        <v>84</v>
      </c>
      <c r="I1102" t="s">
        <v>175</v>
      </c>
      <c r="J1102" t="s">
        <v>86</v>
      </c>
      <c r="K1102" t="s">
        <v>87</v>
      </c>
      <c r="L1102" s="1" t="s">
        <v>88</v>
      </c>
      <c r="M1102" t="s">
        <v>232</v>
      </c>
      <c r="N1102" t="s">
        <v>90</v>
      </c>
      <c r="O1102" s="1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s="1" t="s">
        <v>100</v>
      </c>
      <c r="AH1102" s="1" t="s">
        <v>153</v>
      </c>
      <c r="AI1102">
        <v>290</v>
      </c>
      <c r="AJ1102" s="1" t="s">
        <v>102</v>
      </c>
      <c r="AK1102" s="1">
        <v>0</v>
      </c>
      <c r="AL1102">
        <v>0</v>
      </c>
      <c r="AM1102">
        <v>290</v>
      </c>
      <c r="AN1102" s="1" t="s">
        <v>103</v>
      </c>
      <c r="AO1102" t="s">
        <v>98</v>
      </c>
      <c r="AP1102" t="s">
        <v>177</v>
      </c>
      <c r="AQ1102" s="1" t="s">
        <v>145</v>
      </c>
      <c r="AR1102">
        <v>438</v>
      </c>
      <c r="AS1102">
        <v>0</v>
      </c>
      <c r="AT1102" s="1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 s="1">
        <v>0</v>
      </c>
      <c r="BS1102" s="1">
        <v>0</v>
      </c>
      <c r="BT1102">
        <v>0</v>
      </c>
      <c r="BU1102" t="s">
        <v>83</v>
      </c>
      <c r="BV1102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>
        <v>60000</v>
      </c>
      <c r="CD1102">
        <f t="shared" si="34"/>
        <v>-1</v>
      </c>
      <c r="CE1102" s="2">
        <f t="shared" si="35"/>
        <v>56700</v>
      </c>
    </row>
    <row r="1103" spans="1:83" x14ac:dyDescent="0.2">
      <c r="A1103" s="1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s="1" t="s">
        <v>83</v>
      </c>
      <c r="H1103" t="s">
        <v>120</v>
      </c>
      <c r="I1103" t="s">
        <v>85</v>
      </c>
      <c r="J1103" t="s">
        <v>86</v>
      </c>
      <c r="K1103" t="s">
        <v>87</v>
      </c>
      <c r="L1103" s="1" t="s">
        <v>88</v>
      </c>
      <c r="M1103" t="s">
        <v>162</v>
      </c>
      <c r="N1103" t="s">
        <v>90</v>
      </c>
      <c r="O1103" s="1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s="1" t="s">
        <v>100</v>
      </c>
      <c r="AH1103" s="1" t="s">
        <v>141</v>
      </c>
      <c r="AI1103">
        <v>412</v>
      </c>
      <c r="AJ1103" s="1" t="s">
        <v>172</v>
      </c>
      <c r="AK1103" s="1">
        <v>287</v>
      </c>
      <c r="AL1103">
        <v>251</v>
      </c>
      <c r="AM1103">
        <v>950</v>
      </c>
      <c r="AN1103" s="1" t="s">
        <v>103</v>
      </c>
      <c r="AO1103" t="s">
        <v>98</v>
      </c>
      <c r="AP1103" t="s">
        <v>105</v>
      </c>
      <c r="AQ1103" s="1" t="s">
        <v>106</v>
      </c>
      <c r="AR1103">
        <v>950</v>
      </c>
      <c r="AS1103">
        <v>0</v>
      </c>
      <c r="AT1103" s="1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 s="1">
        <v>0</v>
      </c>
      <c r="BS1103" s="1">
        <v>0</v>
      </c>
      <c r="BT1103">
        <v>0</v>
      </c>
      <c r="BU1103" t="s">
        <v>83</v>
      </c>
      <c r="BV1103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>
        <v>119500</v>
      </c>
      <c r="CD1103">
        <f t="shared" si="34"/>
        <v>1</v>
      </c>
      <c r="CE1103" s="2">
        <f t="shared" si="35"/>
        <v>126072.5</v>
      </c>
    </row>
    <row r="1104" spans="1:83" x14ac:dyDescent="0.2">
      <c r="A1104" s="1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s="1" t="s">
        <v>83</v>
      </c>
      <c r="H1104" t="s">
        <v>84</v>
      </c>
      <c r="I1104" t="s">
        <v>85</v>
      </c>
      <c r="J1104" t="s">
        <v>86</v>
      </c>
      <c r="K1104" t="s">
        <v>87</v>
      </c>
      <c r="L1104" s="1" t="s">
        <v>88</v>
      </c>
      <c r="M1104" t="s">
        <v>162</v>
      </c>
      <c r="N1104" t="s">
        <v>90</v>
      </c>
      <c r="O1104" s="1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s="1" t="s">
        <v>100</v>
      </c>
      <c r="AH1104" s="1" t="s">
        <v>153</v>
      </c>
      <c r="AI1104">
        <v>588</v>
      </c>
      <c r="AJ1104" s="1" t="s">
        <v>102</v>
      </c>
      <c r="AK1104" s="1">
        <v>0</v>
      </c>
      <c r="AL1104">
        <v>422</v>
      </c>
      <c r="AM1104">
        <v>1010</v>
      </c>
      <c r="AN1104" s="1" t="s">
        <v>103</v>
      </c>
      <c r="AO1104" t="s">
        <v>104</v>
      </c>
      <c r="AP1104" t="s">
        <v>105</v>
      </c>
      <c r="AQ1104" s="1" t="s">
        <v>106</v>
      </c>
      <c r="AR1104">
        <v>1134</v>
      </c>
      <c r="AS1104">
        <v>0</v>
      </c>
      <c r="AT1104" s="1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 s="1">
        <v>0</v>
      </c>
      <c r="BS1104" s="1">
        <v>0</v>
      </c>
      <c r="BT1104">
        <v>0</v>
      </c>
      <c r="BU1104" t="s">
        <v>83</v>
      </c>
      <c r="BV1104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>
        <v>135000</v>
      </c>
      <c r="CD1104">
        <f t="shared" si="34"/>
        <v>1</v>
      </c>
      <c r="CE1104" s="2">
        <f t="shared" si="35"/>
        <v>142425</v>
      </c>
    </row>
    <row r="1105" spans="1:83" x14ac:dyDescent="0.2">
      <c r="A1105" s="1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s="1" t="s">
        <v>83</v>
      </c>
      <c r="H1105" t="s">
        <v>84</v>
      </c>
      <c r="I1105" t="s">
        <v>85</v>
      </c>
      <c r="J1105" t="s">
        <v>86</v>
      </c>
      <c r="K1105" t="s">
        <v>122</v>
      </c>
      <c r="L1105" s="1" t="s">
        <v>88</v>
      </c>
      <c r="M1105" t="s">
        <v>162</v>
      </c>
      <c r="N1105" t="s">
        <v>90</v>
      </c>
      <c r="O1105" s="1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s="1" t="s">
        <v>121</v>
      </c>
      <c r="AH1105" s="1" t="s">
        <v>119</v>
      </c>
      <c r="AI1105">
        <v>655</v>
      </c>
      <c r="AJ1105" s="1" t="s">
        <v>102</v>
      </c>
      <c r="AK1105" s="1">
        <v>0</v>
      </c>
      <c r="AL1105">
        <v>0</v>
      </c>
      <c r="AM1105">
        <v>655</v>
      </c>
      <c r="AN1105" s="1" t="s">
        <v>103</v>
      </c>
      <c r="AO1105" t="s">
        <v>104</v>
      </c>
      <c r="AP1105" t="s">
        <v>105</v>
      </c>
      <c r="AQ1105" s="1" t="s">
        <v>106</v>
      </c>
      <c r="AR1105">
        <v>1194</v>
      </c>
      <c r="AS1105">
        <v>0</v>
      </c>
      <c r="AT1105" s="1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 s="1">
        <v>0</v>
      </c>
      <c r="BS1105" s="1">
        <v>0</v>
      </c>
      <c r="BT1105">
        <v>0</v>
      </c>
      <c r="BU1105" t="s">
        <v>83</v>
      </c>
      <c r="BV1105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>
        <v>159500</v>
      </c>
      <c r="CD1105">
        <f t="shared" si="34"/>
        <v>2</v>
      </c>
      <c r="CE1105" s="2">
        <f t="shared" si="35"/>
        <v>177045</v>
      </c>
    </row>
    <row r="1106" spans="1:83" x14ac:dyDescent="0.2">
      <c r="A1106" s="1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s="1" t="s">
        <v>83</v>
      </c>
      <c r="H1106" t="s">
        <v>84</v>
      </c>
      <c r="I1106" t="s">
        <v>85</v>
      </c>
      <c r="J1106" t="s">
        <v>86</v>
      </c>
      <c r="K1106" t="s">
        <v>87</v>
      </c>
      <c r="L1106" s="1" t="s">
        <v>88</v>
      </c>
      <c r="M1106" t="s">
        <v>228</v>
      </c>
      <c r="N1106" t="s">
        <v>90</v>
      </c>
      <c r="O1106" s="1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s="1" t="s">
        <v>100</v>
      </c>
      <c r="AH1106" s="1" t="s">
        <v>102</v>
      </c>
      <c r="AI1106">
        <v>0</v>
      </c>
      <c r="AJ1106" s="1" t="s">
        <v>102</v>
      </c>
      <c r="AK1106" s="1">
        <v>0</v>
      </c>
      <c r="AL1106">
        <v>630</v>
      </c>
      <c r="AM1106">
        <v>630</v>
      </c>
      <c r="AN1106" s="1" t="s">
        <v>103</v>
      </c>
      <c r="AO1106" t="s">
        <v>98</v>
      </c>
      <c r="AP1106" t="s">
        <v>105</v>
      </c>
      <c r="AQ1106" s="1" t="s">
        <v>106</v>
      </c>
      <c r="AR1106">
        <v>630</v>
      </c>
      <c r="AS1106">
        <v>672</v>
      </c>
      <c r="AT1106" s="1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 s="1">
        <v>0</v>
      </c>
      <c r="BS1106" s="1">
        <v>0</v>
      </c>
      <c r="BT1106">
        <v>0</v>
      </c>
      <c r="BU1106" t="s">
        <v>83</v>
      </c>
      <c r="BV1106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>
        <v>106000</v>
      </c>
      <c r="CD1106">
        <f t="shared" si="34"/>
        <v>1</v>
      </c>
      <c r="CE1106" s="2">
        <f t="shared" si="35"/>
        <v>111830</v>
      </c>
    </row>
    <row r="1107" spans="1:83" x14ac:dyDescent="0.2">
      <c r="A1107" s="1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s="1" t="s">
        <v>83</v>
      </c>
      <c r="H1107" t="s">
        <v>120</v>
      </c>
      <c r="I1107" t="s">
        <v>85</v>
      </c>
      <c r="J1107" t="s">
        <v>86</v>
      </c>
      <c r="K1107" t="s">
        <v>122</v>
      </c>
      <c r="L1107" s="1" t="s">
        <v>88</v>
      </c>
      <c r="M1107" t="s">
        <v>129</v>
      </c>
      <c r="N1107" t="s">
        <v>90</v>
      </c>
      <c r="O1107" s="1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s="1" t="s">
        <v>130</v>
      </c>
      <c r="AH1107" s="1" t="s">
        <v>101</v>
      </c>
      <c r="AI1107">
        <v>1032</v>
      </c>
      <c r="AJ1107" s="1" t="s">
        <v>102</v>
      </c>
      <c r="AK1107" s="1">
        <v>0</v>
      </c>
      <c r="AL1107">
        <v>431</v>
      </c>
      <c r="AM1107">
        <v>1463</v>
      </c>
      <c r="AN1107" s="1" t="s">
        <v>103</v>
      </c>
      <c r="AO1107" t="s">
        <v>104</v>
      </c>
      <c r="AP1107" t="s">
        <v>105</v>
      </c>
      <c r="AQ1107" s="1" t="s">
        <v>106</v>
      </c>
      <c r="AR1107">
        <v>1500</v>
      </c>
      <c r="AS1107">
        <v>1122</v>
      </c>
      <c r="AT1107" s="1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 s="1">
        <v>0</v>
      </c>
      <c r="BS1107" s="1">
        <v>0</v>
      </c>
      <c r="BT1107">
        <v>0</v>
      </c>
      <c r="BU1107" t="s">
        <v>83</v>
      </c>
      <c r="BV1107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>
        <v>325000</v>
      </c>
      <c r="CD1107">
        <f t="shared" si="34"/>
        <v>-2</v>
      </c>
      <c r="CE1107" s="2">
        <f t="shared" si="35"/>
        <v>289250</v>
      </c>
    </row>
    <row r="1108" spans="1:83" x14ac:dyDescent="0.2">
      <c r="A1108" s="1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s="1" t="s">
        <v>83</v>
      </c>
      <c r="H1108" t="s">
        <v>120</v>
      </c>
      <c r="I1108" t="s">
        <v>85</v>
      </c>
      <c r="J1108" t="s">
        <v>86</v>
      </c>
      <c r="K1108" t="s">
        <v>122</v>
      </c>
      <c r="L1108" s="1" t="s">
        <v>88</v>
      </c>
      <c r="M1108" t="s">
        <v>170</v>
      </c>
      <c r="N1108" t="s">
        <v>114</v>
      </c>
      <c r="O1108" s="1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s="1" t="s">
        <v>121</v>
      </c>
      <c r="AH1108" s="1" t="s">
        <v>101</v>
      </c>
      <c r="AI1108">
        <v>738</v>
      </c>
      <c r="AJ1108" s="1" t="s">
        <v>102</v>
      </c>
      <c r="AK1108" s="1">
        <v>0</v>
      </c>
      <c r="AL1108">
        <v>172</v>
      </c>
      <c r="AM1108">
        <v>910</v>
      </c>
      <c r="AN1108" s="1" t="s">
        <v>103</v>
      </c>
      <c r="AO1108" t="s">
        <v>97</v>
      </c>
      <c r="AP1108" t="s">
        <v>105</v>
      </c>
      <c r="AQ1108" s="1" t="s">
        <v>106</v>
      </c>
      <c r="AR1108">
        <v>1442</v>
      </c>
      <c r="AS1108">
        <v>0</v>
      </c>
      <c r="AT1108" s="1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 s="1">
        <v>0</v>
      </c>
      <c r="BS1108" s="1">
        <v>0</v>
      </c>
      <c r="BT1108">
        <v>0</v>
      </c>
      <c r="BU1108" t="s">
        <v>83</v>
      </c>
      <c r="BV1108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>
        <v>179900</v>
      </c>
      <c r="CD1108">
        <f t="shared" si="34"/>
        <v>1</v>
      </c>
      <c r="CE1108" s="2">
        <f t="shared" si="35"/>
        <v>189794.5</v>
      </c>
    </row>
    <row r="1109" spans="1:83" x14ac:dyDescent="0.2">
      <c r="A1109" s="1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s="1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s="1" t="s">
        <v>88</v>
      </c>
      <c r="M1109" t="s">
        <v>193</v>
      </c>
      <c r="N1109" t="s">
        <v>90</v>
      </c>
      <c r="O1109" s="1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s="1" t="s">
        <v>100</v>
      </c>
      <c r="AH1109" s="1" t="s">
        <v>102</v>
      </c>
      <c r="AI1109">
        <v>0</v>
      </c>
      <c r="AJ1109" s="1" t="s">
        <v>102</v>
      </c>
      <c r="AK1109" s="1">
        <v>0</v>
      </c>
      <c r="AL1109">
        <v>868</v>
      </c>
      <c r="AM1109">
        <v>868</v>
      </c>
      <c r="AN1109" s="1" t="s">
        <v>103</v>
      </c>
      <c r="AO1109" t="s">
        <v>104</v>
      </c>
      <c r="AP1109" t="s">
        <v>105</v>
      </c>
      <c r="AQ1109" s="1" t="s">
        <v>106</v>
      </c>
      <c r="AR1109">
        <v>887</v>
      </c>
      <c r="AS1109">
        <v>1134</v>
      </c>
      <c r="AT1109" s="1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 s="1">
        <v>0</v>
      </c>
      <c r="BS1109" s="1">
        <v>0</v>
      </c>
      <c r="BT1109">
        <v>0</v>
      </c>
      <c r="BU1109" t="s">
        <v>83</v>
      </c>
      <c r="BV1109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>
        <v>274725</v>
      </c>
      <c r="CD1109">
        <f t="shared" si="34"/>
        <v>2</v>
      </c>
      <c r="CE1109" s="2">
        <f t="shared" si="35"/>
        <v>304944.75</v>
      </c>
    </row>
    <row r="1110" spans="1:83" x14ac:dyDescent="0.2">
      <c r="A1110" s="1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s="1" t="s">
        <v>83</v>
      </c>
      <c r="H1110" t="s">
        <v>84</v>
      </c>
      <c r="I1110" t="s">
        <v>85</v>
      </c>
      <c r="J1110" t="s">
        <v>86</v>
      </c>
      <c r="K1110" t="s">
        <v>87</v>
      </c>
      <c r="L1110" s="1" t="s">
        <v>88</v>
      </c>
      <c r="M1110" t="s">
        <v>193</v>
      </c>
      <c r="N1110" t="s">
        <v>90</v>
      </c>
      <c r="O1110" s="1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s="1" t="s">
        <v>100</v>
      </c>
      <c r="AH1110" s="1" t="s">
        <v>102</v>
      </c>
      <c r="AI1110">
        <v>0</v>
      </c>
      <c r="AJ1110" s="1" t="s">
        <v>102</v>
      </c>
      <c r="AK1110" s="1">
        <v>0</v>
      </c>
      <c r="AL1110">
        <v>924</v>
      </c>
      <c r="AM1110">
        <v>924</v>
      </c>
      <c r="AN1110" s="1" t="s">
        <v>103</v>
      </c>
      <c r="AO1110" t="s">
        <v>104</v>
      </c>
      <c r="AP1110" t="s">
        <v>105</v>
      </c>
      <c r="AQ1110" s="1" t="s">
        <v>106</v>
      </c>
      <c r="AR1110">
        <v>948</v>
      </c>
      <c r="AS1110">
        <v>742</v>
      </c>
      <c r="AT1110" s="1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 s="1">
        <v>0</v>
      </c>
      <c r="BS1110" s="1">
        <v>0</v>
      </c>
      <c r="BT1110">
        <v>0</v>
      </c>
      <c r="BU1110" t="s">
        <v>83</v>
      </c>
      <c r="BV1110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>
        <v>181000</v>
      </c>
      <c r="CD1110">
        <f t="shared" si="34"/>
        <v>1</v>
      </c>
      <c r="CE1110" s="2">
        <f t="shared" si="35"/>
        <v>190955</v>
      </c>
    </row>
    <row r="1111" spans="1:83" x14ac:dyDescent="0.2">
      <c r="A1111" s="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s="1" t="s">
        <v>83</v>
      </c>
      <c r="H1111" t="s">
        <v>120</v>
      </c>
      <c r="I1111" t="s">
        <v>85</v>
      </c>
      <c r="J1111" t="s">
        <v>86</v>
      </c>
      <c r="K1111" t="s">
        <v>87</v>
      </c>
      <c r="L1111" s="1" t="s">
        <v>88</v>
      </c>
      <c r="M1111" t="s">
        <v>154</v>
      </c>
      <c r="N1111" t="s">
        <v>90</v>
      </c>
      <c r="O1111" s="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s="1" t="s">
        <v>121</v>
      </c>
      <c r="AH1111" s="1" t="s">
        <v>101</v>
      </c>
      <c r="AI1111">
        <v>1039</v>
      </c>
      <c r="AJ1111" s="1" t="s">
        <v>102</v>
      </c>
      <c r="AK1111" s="1">
        <v>0</v>
      </c>
      <c r="AL1111">
        <v>797</v>
      </c>
      <c r="AM1111">
        <v>1836</v>
      </c>
      <c r="AN1111" s="1" t="s">
        <v>103</v>
      </c>
      <c r="AO1111" t="s">
        <v>104</v>
      </c>
      <c r="AP1111" t="s">
        <v>105</v>
      </c>
      <c r="AQ1111" s="1" t="s">
        <v>106</v>
      </c>
      <c r="AR1111">
        <v>1836</v>
      </c>
      <c r="AS1111">
        <v>0</v>
      </c>
      <c r="AT1111" s="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 s="1">
        <v>0</v>
      </c>
      <c r="BS1111" s="1">
        <v>0</v>
      </c>
      <c r="BT1111">
        <v>0</v>
      </c>
      <c r="BU1111" t="s">
        <v>83</v>
      </c>
      <c r="BV111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>
        <v>280000</v>
      </c>
      <c r="CD1111">
        <f t="shared" si="34"/>
        <v>-1</v>
      </c>
      <c r="CE1111" s="2">
        <f t="shared" si="35"/>
        <v>264600</v>
      </c>
    </row>
    <row r="1112" spans="1:83" x14ac:dyDescent="0.2">
      <c r="A1112" s="1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s="1" t="s">
        <v>83</v>
      </c>
      <c r="H1112" t="s">
        <v>84</v>
      </c>
      <c r="I1112" t="s">
        <v>85</v>
      </c>
      <c r="J1112" t="s">
        <v>86</v>
      </c>
      <c r="K1112" t="s">
        <v>87</v>
      </c>
      <c r="L1112" s="1" t="s">
        <v>88</v>
      </c>
      <c r="M1112" t="s">
        <v>193</v>
      </c>
      <c r="N1112" t="s">
        <v>90</v>
      </c>
      <c r="O1112" s="1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s="1" t="s">
        <v>100</v>
      </c>
      <c r="AH1112" s="1" t="s">
        <v>101</v>
      </c>
      <c r="AI1112">
        <v>219</v>
      </c>
      <c r="AJ1112" s="1" t="s">
        <v>102</v>
      </c>
      <c r="AK1112" s="1">
        <v>0</v>
      </c>
      <c r="AL1112">
        <v>554</v>
      </c>
      <c r="AM1112">
        <v>773</v>
      </c>
      <c r="AN1112" s="1" t="s">
        <v>103</v>
      </c>
      <c r="AO1112" t="s">
        <v>97</v>
      </c>
      <c r="AP1112" t="s">
        <v>105</v>
      </c>
      <c r="AQ1112" s="1" t="s">
        <v>106</v>
      </c>
      <c r="AR1112">
        <v>773</v>
      </c>
      <c r="AS1112">
        <v>885</v>
      </c>
      <c r="AT1112" s="1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 s="1">
        <v>0</v>
      </c>
      <c r="BS1112" s="1">
        <v>0</v>
      </c>
      <c r="BT1112">
        <v>0</v>
      </c>
      <c r="BU1112" t="s">
        <v>83</v>
      </c>
      <c r="BV1112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>
        <v>188000</v>
      </c>
      <c r="CD1112">
        <f t="shared" si="34"/>
        <v>0</v>
      </c>
      <c r="CE1112" s="2">
        <f t="shared" si="35"/>
        <v>188000</v>
      </c>
    </row>
    <row r="1113" spans="1:83" x14ac:dyDescent="0.2">
      <c r="A1113" s="1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s="1" t="s">
        <v>83</v>
      </c>
      <c r="H1113" t="s">
        <v>84</v>
      </c>
      <c r="I1113" t="s">
        <v>85</v>
      </c>
      <c r="J1113" t="s">
        <v>86</v>
      </c>
      <c r="K1113" t="s">
        <v>87</v>
      </c>
      <c r="L1113" s="1" t="s">
        <v>88</v>
      </c>
      <c r="M1113" t="s">
        <v>138</v>
      </c>
      <c r="N1113" t="s">
        <v>90</v>
      </c>
      <c r="O1113" s="1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s="1" t="s">
        <v>100</v>
      </c>
      <c r="AH1113" s="1" t="s">
        <v>119</v>
      </c>
      <c r="AI1113">
        <v>403</v>
      </c>
      <c r="AJ1113" s="1" t="s">
        <v>102</v>
      </c>
      <c r="AK1113" s="1">
        <v>0</v>
      </c>
      <c r="AL1113">
        <v>400</v>
      </c>
      <c r="AM1113">
        <v>803</v>
      </c>
      <c r="AN1113" s="1" t="s">
        <v>103</v>
      </c>
      <c r="AO1113" t="s">
        <v>98</v>
      </c>
      <c r="AP1113" t="s">
        <v>105</v>
      </c>
      <c r="AQ1113" s="1" t="s">
        <v>106</v>
      </c>
      <c r="AR1113">
        <v>1098</v>
      </c>
      <c r="AS1113">
        <v>866</v>
      </c>
      <c r="AT1113" s="1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 s="1">
        <v>0</v>
      </c>
      <c r="BS1113" s="1">
        <v>0</v>
      </c>
      <c r="BT1113">
        <v>0</v>
      </c>
      <c r="BU1113" t="s">
        <v>83</v>
      </c>
      <c r="BV1113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>
        <v>205000</v>
      </c>
      <c r="CD1113">
        <f t="shared" si="34"/>
        <v>0</v>
      </c>
      <c r="CE1113" s="2">
        <f t="shared" si="35"/>
        <v>205000</v>
      </c>
    </row>
    <row r="1114" spans="1:83" x14ac:dyDescent="0.2">
      <c r="A1114" s="1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s="1" t="s">
        <v>83</v>
      </c>
      <c r="H1114" t="s">
        <v>120</v>
      </c>
      <c r="I1114" t="s">
        <v>85</v>
      </c>
      <c r="J1114" t="s">
        <v>86</v>
      </c>
      <c r="K1114" t="s">
        <v>122</v>
      </c>
      <c r="L1114" s="1" t="s">
        <v>88</v>
      </c>
      <c r="M1114" t="s">
        <v>162</v>
      </c>
      <c r="N1114" t="s">
        <v>90</v>
      </c>
      <c r="O1114" s="1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s="1" t="s">
        <v>100</v>
      </c>
      <c r="AH1114" s="1" t="s">
        <v>101</v>
      </c>
      <c r="AI1114">
        <v>708</v>
      </c>
      <c r="AJ1114" s="1" t="s">
        <v>102</v>
      </c>
      <c r="AK1114" s="1">
        <v>0</v>
      </c>
      <c r="AL1114">
        <v>108</v>
      </c>
      <c r="AM1114">
        <v>816</v>
      </c>
      <c r="AN1114" s="1" t="s">
        <v>103</v>
      </c>
      <c r="AO1114" t="s">
        <v>98</v>
      </c>
      <c r="AP1114" t="s">
        <v>105</v>
      </c>
      <c r="AQ1114" s="1" t="s">
        <v>164</v>
      </c>
      <c r="AR1114">
        <v>816</v>
      </c>
      <c r="AS1114">
        <v>0</v>
      </c>
      <c r="AT1114" s="1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 s="1">
        <v>0</v>
      </c>
      <c r="BS1114" s="1">
        <v>0</v>
      </c>
      <c r="BT1114">
        <v>0</v>
      </c>
      <c r="BU1114" t="s">
        <v>83</v>
      </c>
      <c r="BV1114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>
        <v>129900</v>
      </c>
      <c r="CD1114">
        <f t="shared" si="34"/>
        <v>2</v>
      </c>
      <c r="CE1114" s="2">
        <f t="shared" si="35"/>
        <v>144189</v>
      </c>
    </row>
    <row r="1115" spans="1:83" x14ac:dyDescent="0.2">
      <c r="A1115" s="1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s="1" t="s">
        <v>83</v>
      </c>
      <c r="H1115" t="s">
        <v>84</v>
      </c>
      <c r="I1115" t="s">
        <v>85</v>
      </c>
      <c r="J1115" t="s">
        <v>86</v>
      </c>
      <c r="K1115" t="s">
        <v>87</v>
      </c>
      <c r="L1115" s="1" t="s">
        <v>88</v>
      </c>
      <c r="M1115" t="s">
        <v>162</v>
      </c>
      <c r="N1115" t="s">
        <v>90</v>
      </c>
      <c r="O1115" s="1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s="1" t="s">
        <v>100</v>
      </c>
      <c r="AH1115" s="1" t="s">
        <v>141</v>
      </c>
      <c r="AI1115">
        <v>643</v>
      </c>
      <c r="AJ1115" s="1" t="s">
        <v>102</v>
      </c>
      <c r="AK1115" s="1">
        <v>0</v>
      </c>
      <c r="AL1115">
        <v>365</v>
      </c>
      <c r="AM1115">
        <v>1008</v>
      </c>
      <c r="AN1115" s="1" t="s">
        <v>103</v>
      </c>
      <c r="AO1115" t="s">
        <v>97</v>
      </c>
      <c r="AP1115" t="s">
        <v>105</v>
      </c>
      <c r="AQ1115" s="1" t="s">
        <v>106</v>
      </c>
      <c r="AR1115">
        <v>1008</v>
      </c>
      <c r="AS1115">
        <v>0</v>
      </c>
      <c r="AT1115" s="1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 s="1">
        <v>0</v>
      </c>
      <c r="BS1115" s="1">
        <v>0</v>
      </c>
      <c r="BT1115">
        <v>0</v>
      </c>
      <c r="BU1115" t="s">
        <v>83</v>
      </c>
      <c r="BV1115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>
        <v>134500</v>
      </c>
      <c r="CD1115">
        <f t="shared" si="34"/>
        <v>1</v>
      </c>
      <c r="CE1115" s="2">
        <f t="shared" si="35"/>
        <v>141897.5</v>
      </c>
    </row>
    <row r="1116" spans="1:83" x14ac:dyDescent="0.2">
      <c r="A1116" s="1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s="1" t="s">
        <v>83</v>
      </c>
      <c r="H1116" t="s">
        <v>84</v>
      </c>
      <c r="I1116" t="s">
        <v>85</v>
      </c>
      <c r="J1116" t="s">
        <v>86</v>
      </c>
      <c r="K1116" t="s">
        <v>87</v>
      </c>
      <c r="L1116" s="1" t="s">
        <v>88</v>
      </c>
      <c r="M1116" t="s">
        <v>143</v>
      </c>
      <c r="N1116" t="s">
        <v>90</v>
      </c>
      <c r="O1116" s="1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s="1" t="s">
        <v>100</v>
      </c>
      <c r="AH1116" s="1" t="s">
        <v>153</v>
      </c>
      <c r="AI1116">
        <v>415</v>
      </c>
      <c r="AJ1116" s="1" t="s">
        <v>102</v>
      </c>
      <c r="AK1116" s="1">
        <v>0</v>
      </c>
      <c r="AL1116">
        <v>418</v>
      </c>
      <c r="AM1116">
        <v>833</v>
      </c>
      <c r="AN1116" s="1" t="s">
        <v>103</v>
      </c>
      <c r="AO1116" t="s">
        <v>104</v>
      </c>
      <c r="AP1116" t="s">
        <v>105</v>
      </c>
      <c r="AQ1116" s="1" t="s">
        <v>106</v>
      </c>
      <c r="AR1116">
        <v>833</v>
      </c>
      <c r="AS1116">
        <v>0</v>
      </c>
      <c r="AT1116" s="1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 s="1">
        <v>0</v>
      </c>
      <c r="BS1116" s="1">
        <v>0</v>
      </c>
      <c r="BT1116">
        <v>0</v>
      </c>
      <c r="BU1116" t="s">
        <v>83</v>
      </c>
      <c r="BV1116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>
        <v>117000</v>
      </c>
      <c r="CD1116">
        <f t="shared" si="34"/>
        <v>2</v>
      </c>
      <c r="CE1116" s="2">
        <f t="shared" si="35"/>
        <v>129870</v>
      </c>
    </row>
    <row r="1117" spans="1:83" x14ac:dyDescent="0.2">
      <c r="A1117" s="1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s="1" t="s">
        <v>83</v>
      </c>
      <c r="H1117" t="s">
        <v>84</v>
      </c>
      <c r="I1117" t="s">
        <v>85</v>
      </c>
      <c r="J1117" t="s">
        <v>86</v>
      </c>
      <c r="K1117" t="s">
        <v>87</v>
      </c>
      <c r="L1117" s="1" t="s">
        <v>88</v>
      </c>
      <c r="M1117" t="s">
        <v>154</v>
      </c>
      <c r="N1117" t="s">
        <v>90</v>
      </c>
      <c r="O1117" s="1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s="1" t="s">
        <v>100</v>
      </c>
      <c r="AH1117" s="1" t="s">
        <v>101</v>
      </c>
      <c r="AI1117">
        <v>1004</v>
      </c>
      <c r="AJ1117" s="1" t="s">
        <v>102</v>
      </c>
      <c r="AK1117" s="1">
        <v>0</v>
      </c>
      <c r="AL1117">
        <v>730</v>
      </c>
      <c r="AM1117">
        <v>1734</v>
      </c>
      <c r="AN1117" s="1" t="s">
        <v>103</v>
      </c>
      <c r="AO1117" t="s">
        <v>104</v>
      </c>
      <c r="AP1117" t="s">
        <v>105</v>
      </c>
      <c r="AQ1117" s="1" t="s">
        <v>106</v>
      </c>
      <c r="AR1117">
        <v>1734</v>
      </c>
      <c r="AS1117">
        <v>0</v>
      </c>
      <c r="AT1117" s="1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 s="1">
        <v>0</v>
      </c>
      <c r="BS1117" s="1">
        <v>0</v>
      </c>
      <c r="BT1117">
        <v>0</v>
      </c>
      <c r="BU1117" t="s">
        <v>83</v>
      </c>
      <c r="BV1117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>
        <v>318000</v>
      </c>
      <c r="CD1117">
        <f t="shared" si="34"/>
        <v>1</v>
      </c>
      <c r="CE1117" s="2">
        <f t="shared" si="35"/>
        <v>335490</v>
      </c>
    </row>
    <row r="1118" spans="1:83" x14ac:dyDescent="0.2">
      <c r="A1118" s="1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s="1" t="s">
        <v>83</v>
      </c>
      <c r="H1118" t="s">
        <v>84</v>
      </c>
      <c r="I1118" t="s">
        <v>85</v>
      </c>
      <c r="J1118" t="s">
        <v>86</v>
      </c>
      <c r="K1118" t="s">
        <v>87</v>
      </c>
      <c r="L1118" s="1" t="s">
        <v>88</v>
      </c>
      <c r="M1118" t="s">
        <v>193</v>
      </c>
      <c r="N1118" t="s">
        <v>90</v>
      </c>
      <c r="O1118" s="1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s="1" t="s">
        <v>100</v>
      </c>
      <c r="AH1118" s="1" t="s">
        <v>101</v>
      </c>
      <c r="AI1118">
        <v>353</v>
      </c>
      <c r="AJ1118" s="1" t="s">
        <v>102</v>
      </c>
      <c r="AK1118" s="1">
        <v>0</v>
      </c>
      <c r="AL1118">
        <v>55</v>
      </c>
      <c r="AM1118">
        <v>408</v>
      </c>
      <c r="AN1118" s="1" t="s">
        <v>103</v>
      </c>
      <c r="AO1118" t="s">
        <v>104</v>
      </c>
      <c r="AP1118" t="s">
        <v>105</v>
      </c>
      <c r="AQ1118" s="1" t="s">
        <v>106</v>
      </c>
      <c r="AR1118">
        <v>779</v>
      </c>
      <c r="AS1118">
        <v>640</v>
      </c>
      <c r="AT1118" s="1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 s="1">
        <v>0</v>
      </c>
      <c r="BS1118" s="1">
        <v>0</v>
      </c>
      <c r="BT1118">
        <v>0</v>
      </c>
      <c r="BU1118" t="s">
        <v>83</v>
      </c>
      <c r="BV1118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>
        <v>184100</v>
      </c>
      <c r="CD1118">
        <f t="shared" si="34"/>
        <v>-1</v>
      </c>
      <c r="CE1118" s="2">
        <f t="shared" si="35"/>
        <v>173974.5</v>
      </c>
    </row>
    <row r="1119" spans="1:83" x14ac:dyDescent="0.2">
      <c r="A1119" s="1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s="1" t="s">
        <v>83</v>
      </c>
      <c r="H1119" t="s">
        <v>120</v>
      </c>
      <c r="I1119" t="s">
        <v>85</v>
      </c>
      <c r="J1119" t="s">
        <v>86</v>
      </c>
      <c r="K1119" t="s">
        <v>112</v>
      </c>
      <c r="L1119" s="1" t="s">
        <v>88</v>
      </c>
      <c r="M1119" t="s">
        <v>151</v>
      </c>
      <c r="N1119" t="s">
        <v>114</v>
      </c>
      <c r="O1119" s="1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s="1" t="s">
        <v>100</v>
      </c>
      <c r="AH1119" s="1" t="s">
        <v>141</v>
      </c>
      <c r="AI1119">
        <v>702</v>
      </c>
      <c r="AJ1119" s="1" t="s">
        <v>102</v>
      </c>
      <c r="AK1119" s="1">
        <v>0</v>
      </c>
      <c r="AL1119">
        <v>192</v>
      </c>
      <c r="AM1119">
        <v>894</v>
      </c>
      <c r="AN1119" s="1" t="s">
        <v>103</v>
      </c>
      <c r="AO1119" t="s">
        <v>104</v>
      </c>
      <c r="AP1119" t="s">
        <v>105</v>
      </c>
      <c r="AQ1119" s="1" t="s">
        <v>106</v>
      </c>
      <c r="AR1119">
        <v>894</v>
      </c>
      <c r="AS1119">
        <v>0</v>
      </c>
      <c r="AT1119" s="1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 s="1">
        <v>0</v>
      </c>
      <c r="BS1119" s="1">
        <v>0</v>
      </c>
      <c r="BT1119">
        <v>0</v>
      </c>
      <c r="BU1119" t="s">
        <v>83</v>
      </c>
      <c r="BV1119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>
        <v>130000</v>
      </c>
      <c r="CD1119">
        <f t="shared" si="34"/>
        <v>0</v>
      </c>
      <c r="CE1119" s="2">
        <f t="shared" si="35"/>
        <v>130000</v>
      </c>
    </row>
    <row r="1120" spans="1:83" x14ac:dyDescent="0.2">
      <c r="A1120" s="1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s="1" t="s">
        <v>83</v>
      </c>
      <c r="H1120" t="s">
        <v>84</v>
      </c>
      <c r="I1120" t="s">
        <v>85</v>
      </c>
      <c r="J1120" t="s">
        <v>86</v>
      </c>
      <c r="K1120" t="s">
        <v>87</v>
      </c>
      <c r="L1120" s="1" t="s">
        <v>88</v>
      </c>
      <c r="M1120" t="s">
        <v>151</v>
      </c>
      <c r="N1120" t="s">
        <v>90</v>
      </c>
      <c r="O1120" s="1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s="1" t="s">
        <v>100</v>
      </c>
      <c r="AH1120" s="1" t="s">
        <v>102</v>
      </c>
      <c r="AI1120">
        <v>0</v>
      </c>
      <c r="AJ1120" s="1" t="s">
        <v>102</v>
      </c>
      <c r="AK1120" s="1">
        <v>0</v>
      </c>
      <c r="AL1120">
        <v>533</v>
      </c>
      <c r="AM1120">
        <v>533</v>
      </c>
      <c r="AN1120" s="1" t="s">
        <v>103</v>
      </c>
      <c r="AO1120" t="s">
        <v>98</v>
      </c>
      <c r="AP1120" t="s">
        <v>105</v>
      </c>
      <c r="AQ1120" s="1" t="s">
        <v>106</v>
      </c>
      <c r="AR1120">
        <v>1021</v>
      </c>
      <c r="AS1120">
        <v>580</v>
      </c>
      <c r="AT1120" s="1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 s="1">
        <v>0</v>
      </c>
      <c r="BS1120" s="1">
        <v>0</v>
      </c>
      <c r="BT1120">
        <v>0</v>
      </c>
      <c r="BU1120" t="s">
        <v>83</v>
      </c>
      <c r="BV1120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>
        <v>140000</v>
      </c>
      <c r="CD1120">
        <f t="shared" si="34"/>
        <v>0</v>
      </c>
      <c r="CE1120" s="2">
        <f t="shared" si="35"/>
        <v>140000</v>
      </c>
    </row>
    <row r="1121" spans="1:83" x14ac:dyDescent="0.2">
      <c r="A1121" s="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s="1" t="s">
        <v>83</v>
      </c>
      <c r="H1121" t="s">
        <v>84</v>
      </c>
      <c r="I1121" t="s">
        <v>85</v>
      </c>
      <c r="J1121" t="s">
        <v>86</v>
      </c>
      <c r="K1121" t="s">
        <v>87</v>
      </c>
      <c r="L1121" s="1" t="s">
        <v>88</v>
      </c>
      <c r="M1121" t="s">
        <v>162</v>
      </c>
      <c r="N1121" t="s">
        <v>90</v>
      </c>
      <c r="O1121" s="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s="1" t="s">
        <v>100</v>
      </c>
      <c r="AH1121" s="1" t="s">
        <v>172</v>
      </c>
      <c r="AI1121">
        <v>369</v>
      </c>
      <c r="AJ1121" s="1" t="s">
        <v>102</v>
      </c>
      <c r="AK1121" s="1">
        <v>0</v>
      </c>
      <c r="AL1121">
        <v>671</v>
      </c>
      <c r="AM1121">
        <v>1040</v>
      </c>
      <c r="AN1121" s="1" t="s">
        <v>103</v>
      </c>
      <c r="AO1121" t="s">
        <v>98</v>
      </c>
      <c r="AP1121" t="s">
        <v>105</v>
      </c>
      <c r="AQ1121" s="1" t="s">
        <v>164</v>
      </c>
      <c r="AR1121">
        <v>1040</v>
      </c>
      <c r="AS1121">
        <v>0</v>
      </c>
      <c r="AT1121" s="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 s="1">
        <v>0</v>
      </c>
      <c r="BS1121" s="1">
        <v>0</v>
      </c>
      <c r="BT1121">
        <v>0</v>
      </c>
      <c r="BU1121" t="s">
        <v>83</v>
      </c>
      <c r="BV112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>
        <v>133700</v>
      </c>
      <c r="CD1121">
        <f t="shared" si="34"/>
        <v>2</v>
      </c>
      <c r="CE1121" s="2">
        <f t="shared" si="35"/>
        <v>148407</v>
      </c>
    </row>
    <row r="1122" spans="1:83" x14ac:dyDescent="0.2">
      <c r="A1122" s="1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s="1" t="s">
        <v>83</v>
      </c>
      <c r="H1122" t="s">
        <v>84</v>
      </c>
      <c r="I1122" t="s">
        <v>175</v>
      </c>
      <c r="J1122" t="s">
        <v>86</v>
      </c>
      <c r="K1122" t="s">
        <v>87</v>
      </c>
      <c r="L1122" s="1" t="s">
        <v>194</v>
      </c>
      <c r="M1122" t="s">
        <v>176</v>
      </c>
      <c r="N1122" t="s">
        <v>90</v>
      </c>
      <c r="O1122" s="1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s="1" t="s">
        <v>100</v>
      </c>
      <c r="AH1122" s="1" t="s">
        <v>102</v>
      </c>
      <c r="AI1122">
        <v>0</v>
      </c>
      <c r="AJ1122" s="1" t="s">
        <v>102</v>
      </c>
      <c r="AK1122" s="1">
        <v>0</v>
      </c>
      <c r="AL1122">
        <v>1012</v>
      </c>
      <c r="AM1122">
        <v>1012</v>
      </c>
      <c r="AN1122" s="1" t="s">
        <v>103</v>
      </c>
      <c r="AO1122" t="s">
        <v>98</v>
      </c>
      <c r="AP1122" t="s">
        <v>105</v>
      </c>
      <c r="AQ1122" s="1" t="s">
        <v>164</v>
      </c>
      <c r="AR1122">
        <v>1012</v>
      </c>
      <c r="AS1122">
        <v>0</v>
      </c>
      <c r="AT1122" s="1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 s="1">
        <v>0</v>
      </c>
      <c r="BS1122" s="1">
        <v>0</v>
      </c>
      <c r="BT1122">
        <v>0</v>
      </c>
      <c r="BU1122" t="s">
        <v>83</v>
      </c>
      <c r="BV1122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>
        <v>118400</v>
      </c>
      <c r="CD1122">
        <f t="shared" si="34"/>
        <v>1</v>
      </c>
      <c r="CE1122" s="2">
        <f t="shared" si="35"/>
        <v>124912</v>
      </c>
    </row>
    <row r="1123" spans="1:83" x14ac:dyDescent="0.2">
      <c r="A1123" s="1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s="1" t="s">
        <v>83</v>
      </c>
      <c r="H1123" t="s">
        <v>84</v>
      </c>
      <c r="I1123" t="s">
        <v>85</v>
      </c>
      <c r="J1123" t="s">
        <v>86</v>
      </c>
      <c r="K1123" t="s">
        <v>87</v>
      </c>
      <c r="L1123" s="1" t="s">
        <v>88</v>
      </c>
      <c r="M1123" t="s">
        <v>89</v>
      </c>
      <c r="N1123" t="s">
        <v>90</v>
      </c>
      <c r="O1123" s="1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s="1" t="s">
        <v>130</v>
      </c>
      <c r="AH1123" s="1" t="s">
        <v>101</v>
      </c>
      <c r="AI1123">
        <v>24</v>
      </c>
      <c r="AJ1123" s="1" t="s">
        <v>102</v>
      </c>
      <c r="AK1123" s="1">
        <v>0</v>
      </c>
      <c r="AL1123">
        <v>1528</v>
      </c>
      <c r="AM1123">
        <v>1552</v>
      </c>
      <c r="AN1123" s="1" t="s">
        <v>103</v>
      </c>
      <c r="AO1123" t="s">
        <v>104</v>
      </c>
      <c r="AP1123" t="s">
        <v>105</v>
      </c>
      <c r="AQ1123" s="1" t="s">
        <v>106</v>
      </c>
      <c r="AR1123">
        <v>1552</v>
      </c>
      <c r="AS1123">
        <v>0</v>
      </c>
      <c r="AT1123" s="1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 s="1">
        <v>0</v>
      </c>
      <c r="BS1123" s="1">
        <v>0</v>
      </c>
      <c r="BT1123">
        <v>0</v>
      </c>
      <c r="BU1123" t="s">
        <v>83</v>
      </c>
      <c r="BV1123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>
        <v>212900</v>
      </c>
      <c r="CD1123">
        <f t="shared" si="34"/>
        <v>2</v>
      </c>
      <c r="CE1123" s="2">
        <f t="shared" si="35"/>
        <v>236319</v>
      </c>
    </row>
    <row r="1124" spans="1:83" x14ac:dyDescent="0.2">
      <c r="A1124" s="1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s="1" t="s">
        <v>83</v>
      </c>
      <c r="H1124" t="s">
        <v>120</v>
      </c>
      <c r="I1124" t="s">
        <v>85</v>
      </c>
      <c r="J1124" t="s">
        <v>86</v>
      </c>
      <c r="K1124" t="s">
        <v>122</v>
      </c>
      <c r="L1124" s="1" t="s">
        <v>88</v>
      </c>
      <c r="M1124" t="s">
        <v>185</v>
      </c>
      <c r="N1124" t="s">
        <v>90</v>
      </c>
      <c r="O1124" s="1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s="1" t="s">
        <v>100</v>
      </c>
      <c r="AH1124" s="1" t="s">
        <v>102</v>
      </c>
      <c r="AI1124">
        <v>0</v>
      </c>
      <c r="AJ1124" s="1" t="s">
        <v>102</v>
      </c>
      <c r="AK1124" s="1">
        <v>0</v>
      </c>
      <c r="AL1124">
        <v>672</v>
      </c>
      <c r="AM1124">
        <v>672</v>
      </c>
      <c r="AN1124" s="1" t="s">
        <v>103</v>
      </c>
      <c r="AO1124" t="s">
        <v>104</v>
      </c>
      <c r="AP1124" t="s">
        <v>105</v>
      </c>
      <c r="AQ1124" s="1" t="s">
        <v>164</v>
      </c>
      <c r="AR1124">
        <v>960</v>
      </c>
      <c r="AS1124">
        <v>0</v>
      </c>
      <c r="AT1124" s="1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 s="1">
        <v>0</v>
      </c>
      <c r="BS1124" s="1">
        <v>160</v>
      </c>
      <c r="BT1124">
        <v>0</v>
      </c>
      <c r="BU1124" t="s">
        <v>83</v>
      </c>
      <c r="BV1124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>
        <v>112000</v>
      </c>
      <c r="CD1124">
        <f t="shared" si="34"/>
        <v>-1</v>
      </c>
      <c r="CE1124" s="2">
        <f t="shared" si="35"/>
        <v>105840</v>
      </c>
    </row>
    <row r="1125" spans="1:83" x14ac:dyDescent="0.2">
      <c r="A1125" s="1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s="1" t="s">
        <v>83</v>
      </c>
      <c r="H1125" t="s">
        <v>84</v>
      </c>
      <c r="I1125" t="s">
        <v>85</v>
      </c>
      <c r="J1125" t="s">
        <v>86</v>
      </c>
      <c r="K1125" t="s">
        <v>87</v>
      </c>
      <c r="L1125" s="1" t="s">
        <v>88</v>
      </c>
      <c r="M1125" t="s">
        <v>185</v>
      </c>
      <c r="N1125" t="s">
        <v>90</v>
      </c>
      <c r="O1125" s="1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s="1" t="s">
        <v>100</v>
      </c>
      <c r="AH1125" s="1" t="s">
        <v>102</v>
      </c>
      <c r="AI1125">
        <v>0</v>
      </c>
      <c r="AJ1125" s="1" t="s">
        <v>102</v>
      </c>
      <c r="AK1125" s="1">
        <v>0</v>
      </c>
      <c r="AL1125">
        <v>698</v>
      </c>
      <c r="AM1125">
        <v>698</v>
      </c>
      <c r="AN1125" s="1" t="s">
        <v>103</v>
      </c>
      <c r="AO1125" t="s">
        <v>104</v>
      </c>
      <c r="AP1125" t="s">
        <v>105</v>
      </c>
      <c r="AQ1125" s="1" t="s">
        <v>106</v>
      </c>
      <c r="AR1125">
        <v>698</v>
      </c>
      <c r="AS1125">
        <v>0</v>
      </c>
      <c r="AT1125" s="1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 s="1">
        <v>0</v>
      </c>
      <c r="BS1125" s="1">
        <v>0</v>
      </c>
      <c r="BT1125">
        <v>0</v>
      </c>
      <c r="BU1125" t="s">
        <v>83</v>
      </c>
      <c r="BV1125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>
        <v>118000</v>
      </c>
      <c r="CD1125">
        <f t="shared" si="34"/>
        <v>-1</v>
      </c>
      <c r="CE1125" s="2">
        <f t="shared" si="35"/>
        <v>111510</v>
      </c>
    </row>
    <row r="1126" spans="1:83" x14ac:dyDescent="0.2">
      <c r="A1126" s="1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s="1" t="s">
        <v>83</v>
      </c>
      <c r="H1126" t="s">
        <v>120</v>
      </c>
      <c r="I1126" t="s">
        <v>85</v>
      </c>
      <c r="J1126" t="s">
        <v>86</v>
      </c>
      <c r="K1126" t="s">
        <v>87</v>
      </c>
      <c r="L1126" s="1" t="s">
        <v>88</v>
      </c>
      <c r="M1126" t="s">
        <v>193</v>
      </c>
      <c r="N1126" t="s">
        <v>90</v>
      </c>
      <c r="O1126" s="1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s="1" t="s">
        <v>100</v>
      </c>
      <c r="AH1126" s="1" t="s">
        <v>102</v>
      </c>
      <c r="AI1126">
        <v>0</v>
      </c>
      <c r="AJ1126" s="1" t="s">
        <v>102</v>
      </c>
      <c r="AK1126" s="1">
        <v>0</v>
      </c>
      <c r="AL1126">
        <v>384</v>
      </c>
      <c r="AM1126">
        <v>384</v>
      </c>
      <c r="AN1126" s="1" t="s">
        <v>103</v>
      </c>
      <c r="AO1126" t="s">
        <v>97</v>
      </c>
      <c r="AP1126" t="s">
        <v>105</v>
      </c>
      <c r="AQ1126" s="1" t="s">
        <v>106</v>
      </c>
      <c r="AR1126">
        <v>812</v>
      </c>
      <c r="AS1126">
        <v>670</v>
      </c>
      <c r="AT1126" s="1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 s="1">
        <v>0</v>
      </c>
      <c r="BS1126" s="1">
        <v>0</v>
      </c>
      <c r="BT1126">
        <v>0</v>
      </c>
      <c r="BU1126" t="s">
        <v>83</v>
      </c>
      <c r="BV1126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>
        <v>163900</v>
      </c>
      <c r="CD1126">
        <f t="shared" si="34"/>
        <v>1</v>
      </c>
      <c r="CE1126" s="2">
        <f t="shared" si="35"/>
        <v>172914.5</v>
      </c>
    </row>
    <row r="1127" spans="1:83" x14ac:dyDescent="0.2">
      <c r="A1127" s="1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s="1" t="s">
        <v>83</v>
      </c>
      <c r="H1127" t="s">
        <v>84</v>
      </c>
      <c r="I1127" t="s">
        <v>85</v>
      </c>
      <c r="J1127" t="s">
        <v>86</v>
      </c>
      <c r="K1127" t="s">
        <v>87</v>
      </c>
      <c r="L1127" s="1" t="s">
        <v>88</v>
      </c>
      <c r="M1127" t="s">
        <v>162</v>
      </c>
      <c r="N1127" t="s">
        <v>90</v>
      </c>
      <c r="O1127" s="1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s="1" t="s">
        <v>100</v>
      </c>
      <c r="AH1127" s="1" t="s">
        <v>102</v>
      </c>
      <c r="AI1127">
        <v>0</v>
      </c>
      <c r="AJ1127" s="1" t="s">
        <v>102</v>
      </c>
      <c r="AK1127" s="1">
        <v>0</v>
      </c>
      <c r="AL1127">
        <v>1005</v>
      </c>
      <c r="AM1127">
        <v>1005</v>
      </c>
      <c r="AN1127" s="1" t="s">
        <v>103</v>
      </c>
      <c r="AO1127" t="s">
        <v>98</v>
      </c>
      <c r="AP1127" t="s">
        <v>105</v>
      </c>
      <c r="AQ1127" s="1" t="s">
        <v>106</v>
      </c>
      <c r="AR1127">
        <v>1005</v>
      </c>
      <c r="AS1127">
        <v>0</v>
      </c>
      <c r="AT1127" s="1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 s="1">
        <v>0</v>
      </c>
      <c r="BS1127" s="1">
        <v>0</v>
      </c>
      <c r="BT1127">
        <v>0</v>
      </c>
      <c r="BU1127" t="s">
        <v>83</v>
      </c>
      <c r="BV1127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>
        <v>115000</v>
      </c>
      <c r="CD1127">
        <f t="shared" si="34"/>
        <v>-1</v>
      </c>
      <c r="CE1127" s="2">
        <f t="shared" si="35"/>
        <v>108675</v>
      </c>
    </row>
    <row r="1128" spans="1:83" x14ac:dyDescent="0.2">
      <c r="A1128" s="1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s="1" t="s">
        <v>83</v>
      </c>
      <c r="H1128" t="s">
        <v>84</v>
      </c>
      <c r="I1128" t="s">
        <v>85</v>
      </c>
      <c r="J1128" t="s">
        <v>86</v>
      </c>
      <c r="K1128" t="s">
        <v>87</v>
      </c>
      <c r="L1128" s="1" t="s">
        <v>88</v>
      </c>
      <c r="M1128" t="s">
        <v>227</v>
      </c>
      <c r="N1128" t="s">
        <v>90</v>
      </c>
      <c r="O1128" s="1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s="1" t="s">
        <v>100</v>
      </c>
      <c r="AH1128" s="1" t="s">
        <v>102</v>
      </c>
      <c r="AI1128">
        <v>0</v>
      </c>
      <c r="AJ1128" s="1" t="s">
        <v>102</v>
      </c>
      <c r="AK1128" s="1">
        <v>0</v>
      </c>
      <c r="AL1128">
        <v>1373</v>
      </c>
      <c r="AM1128">
        <v>1373</v>
      </c>
      <c r="AN1128" s="1" t="s">
        <v>103</v>
      </c>
      <c r="AO1128" t="s">
        <v>104</v>
      </c>
      <c r="AP1128" t="s">
        <v>105</v>
      </c>
      <c r="AQ1128" s="1" t="s">
        <v>106</v>
      </c>
      <c r="AR1128">
        <v>1555</v>
      </c>
      <c r="AS1128">
        <v>0</v>
      </c>
      <c r="AT1128" s="1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 s="1">
        <v>0</v>
      </c>
      <c r="BS1128" s="1">
        <v>0</v>
      </c>
      <c r="BT1128">
        <v>0</v>
      </c>
      <c r="BU1128" t="s">
        <v>83</v>
      </c>
      <c r="BV1128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>
        <v>174000</v>
      </c>
      <c r="CD1128">
        <f t="shared" si="34"/>
        <v>-1</v>
      </c>
      <c r="CE1128" s="2">
        <f t="shared" si="35"/>
        <v>164430</v>
      </c>
    </row>
    <row r="1129" spans="1:83" x14ac:dyDescent="0.2">
      <c r="A1129" s="1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s="1" t="s">
        <v>83</v>
      </c>
      <c r="H1129" t="s">
        <v>231</v>
      </c>
      <c r="I1129" t="s">
        <v>85</v>
      </c>
      <c r="J1129" t="s">
        <v>86</v>
      </c>
      <c r="K1129" t="s">
        <v>122</v>
      </c>
      <c r="L1129" s="1" t="s">
        <v>88</v>
      </c>
      <c r="M1129" t="s">
        <v>193</v>
      </c>
      <c r="N1129" t="s">
        <v>90</v>
      </c>
      <c r="O1129" s="1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s="1" t="s">
        <v>130</v>
      </c>
      <c r="AH1129" s="1" t="s">
        <v>101</v>
      </c>
      <c r="AI1129">
        <v>1300</v>
      </c>
      <c r="AJ1129" s="1" t="s">
        <v>102</v>
      </c>
      <c r="AK1129" s="1">
        <v>0</v>
      </c>
      <c r="AL1129">
        <v>230</v>
      </c>
      <c r="AM1129">
        <v>1530</v>
      </c>
      <c r="AN1129" s="1" t="s">
        <v>103</v>
      </c>
      <c r="AO1129" t="s">
        <v>104</v>
      </c>
      <c r="AP1129" t="s">
        <v>105</v>
      </c>
      <c r="AQ1129" s="1" t="s">
        <v>106</v>
      </c>
      <c r="AR1129">
        <v>1530</v>
      </c>
      <c r="AS1129">
        <v>0</v>
      </c>
      <c r="AT1129" s="1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 s="1">
        <v>0</v>
      </c>
      <c r="BS1129" s="1">
        <v>0</v>
      </c>
      <c r="BT1129">
        <v>0</v>
      </c>
      <c r="BU1129" t="s">
        <v>83</v>
      </c>
      <c r="BV1129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>
        <v>259000</v>
      </c>
      <c r="CD1129">
        <f t="shared" si="34"/>
        <v>1</v>
      </c>
      <c r="CE1129" s="2">
        <f t="shared" si="35"/>
        <v>273245</v>
      </c>
    </row>
    <row r="1130" spans="1:83" x14ac:dyDescent="0.2">
      <c r="A1130" s="1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s="1" t="s">
        <v>83</v>
      </c>
      <c r="H1130" t="s">
        <v>120</v>
      </c>
      <c r="I1130" t="s">
        <v>85</v>
      </c>
      <c r="J1130" t="s">
        <v>86</v>
      </c>
      <c r="K1130" t="s">
        <v>87</v>
      </c>
      <c r="L1130" s="1" t="s">
        <v>88</v>
      </c>
      <c r="M1130" t="s">
        <v>193</v>
      </c>
      <c r="N1130" t="s">
        <v>90</v>
      </c>
      <c r="O1130" s="1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s="1" t="s">
        <v>130</v>
      </c>
      <c r="AH1130" s="1" t="s">
        <v>102</v>
      </c>
      <c r="AI1130">
        <v>0</v>
      </c>
      <c r="AJ1130" s="1" t="s">
        <v>102</v>
      </c>
      <c r="AK1130" s="1">
        <v>0</v>
      </c>
      <c r="AL1130">
        <v>847</v>
      </c>
      <c r="AM1130">
        <v>847</v>
      </c>
      <c r="AN1130" s="1" t="s">
        <v>103</v>
      </c>
      <c r="AO1130" t="s">
        <v>104</v>
      </c>
      <c r="AP1130" t="s">
        <v>105</v>
      </c>
      <c r="AQ1130" s="1" t="s">
        <v>106</v>
      </c>
      <c r="AR1130">
        <v>847</v>
      </c>
      <c r="AS1130">
        <v>1112</v>
      </c>
      <c r="AT1130" s="1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 s="1">
        <v>0</v>
      </c>
      <c r="BS1130" s="1">
        <v>0</v>
      </c>
      <c r="BT1130">
        <v>0</v>
      </c>
      <c r="BU1130" t="s">
        <v>83</v>
      </c>
      <c r="BV1130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>
        <v>215000</v>
      </c>
      <c r="CD1130">
        <f t="shared" si="34"/>
        <v>1</v>
      </c>
      <c r="CE1130" s="2">
        <f t="shared" si="35"/>
        <v>226825</v>
      </c>
    </row>
    <row r="1131" spans="1:83" x14ac:dyDescent="0.2">
      <c r="A1131" s="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s="1" t="s">
        <v>174</v>
      </c>
      <c r="H1131" t="s">
        <v>84</v>
      </c>
      <c r="I1131" t="s">
        <v>85</v>
      </c>
      <c r="J1131" t="s">
        <v>86</v>
      </c>
      <c r="K1131" t="s">
        <v>87</v>
      </c>
      <c r="L1131" s="1" t="s">
        <v>88</v>
      </c>
      <c r="M1131" t="s">
        <v>143</v>
      </c>
      <c r="N1131" t="s">
        <v>90</v>
      </c>
      <c r="O1131" s="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s="1" t="s">
        <v>97</v>
      </c>
      <c r="AH1131" s="1" t="s">
        <v>101</v>
      </c>
      <c r="AI1131">
        <v>936</v>
      </c>
      <c r="AJ1131" s="1" t="s">
        <v>102</v>
      </c>
      <c r="AK1131" s="1">
        <v>0</v>
      </c>
      <c r="AL1131">
        <v>0</v>
      </c>
      <c r="AM1131">
        <v>936</v>
      </c>
      <c r="AN1131" s="1" t="s">
        <v>103</v>
      </c>
      <c r="AO1131" t="s">
        <v>98</v>
      </c>
      <c r="AP1131" t="s">
        <v>105</v>
      </c>
      <c r="AQ1131" s="1" t="s">
        <v>106</v>
      </c>
      <c r="AR1131">
        <v>936</v>
      </c>
      <c r="AS1131">
        <v>0</v>
      </c>
      <c r="AT1131" s="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 s="1">
        <v>0</v>
      </c>
      <c r="BS1131" s="1">
        <v>0</v>
      </c>
      <c r="BT1131">
        <v>0</v>
      </c>
      <c r="BU1131" t="s">
        <v>83</v>
      </c>
      <c r="BV113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>
        <v>140000</v>
      </c>
      <c r="CD1131">
        <f t="shared" si="34"/>
        <v>1</v>
      </c>
      <c r="CE1131" s="2">
        <f t="shared" si="35"/>
        <v>147700</v>
      </c>
    </row>
    <row r="1132" spans="1:83" x14ac:dyDescent="0.2">
      <c r="A1132" s="1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s="1" t="s">
        <v>83</v>
      </c>
      <c r="H1132" t="s">
        <v>84</v>
      </c>
      <c r="I1132" t="s">
        <v>85</v>
      </c>
      <c r="J1132" t="s">
        <v>86</v>
      </c>
      <c r="K1132" t="s">
        <v>87</v>
      </c>
      <c r="L1132" s="1" t="s">
        <v>88</v>
      </c>
      <c r="M1132" t="s">
        <v>232</v>
      </c>
      <c r="N1132" t="s">
        <v>90</v>
      </c>
      <c r="O1132" s="1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s="1" t="s">
        <v>100</v>
      </c>
      <c r="AH1132" s="1" t="s">
        <v>141</v>
      </c>
      <c r="AI1132">
        <v>622</v>
      </c>
      <c r="AJ1132" s="1" t="s">
        <v>102</v>
      </c>
      <c r="AK1132" s="1">
        <v>0</v>
      </c>
      <c r="AL1132">
        <v>500</v>
      </c>
      <c r="AM1132">
        <v>1122</v>
      </c>
      <c r="AN1132" s="1" t="s">
        <v>103</v>
      </c>
      <c r="AO1132" t="s">
        <v>98</v>
      </c>
      <c r="AP1132" t="s">
        <v>105</v>
      </c>
      <c r="AQ1132" s="1" t="s">
        <v>106</v>
      </c>
      <c r="AR1132">
        <v>1328</v>
      </c>
      <c r="AS1132">
        <v>653</v>
      </c>
      <c r="AT1132" s="1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 s="1">
        <v>0</v>
      </c>
      <c r="BS1132" s="1">
        <v>0</v>
      </c>
      <c r="BT1132">
        <v>0</v>
      </c>
      <c r="BU1132" t="s">
        <v>83</v>
      </c>
      <c r="BV1132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>
        <v>135000</v>
      </c>
      <c r="CD1132">
        <f t="shared" si="34"/>
        <v>-1</v>
      </c>
      <c r="CE1132" s="2">
        <f t="shared" si="35"/>
        <v>127575</v>
      </c>
    </row>
    <row r="1133" spans="1:83" x14ac:dyDescent="0.2">
      <c r="A1133" s="1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s="1" t="s">
        <v>83</v>
      </c>
      <c r="H1133" t="s">
        <v>84</v>
      </c>
      <c r="I1133" t="s">
        <v>85</v>
      </c>
      <c r="J1133" t="s">
        <v>86</v>
      </c>
      <c r="K1133" t="s">
        <v>87</v>
      </c>
      <c r="L1133" s="1" t="s">
        <v>88</v>
      </c>
      <c r="M1133" t="s">
        <v>131</v>
      </c>
      <c r="N1133" t="s">
        <v>90</v>
      </c>
      <c r="O1133" s="1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s="1" t="s">
        <v>121</v>
      </c>
      <c r="AH1133" s="1" t="s">
        <v>141</v>
      </c>
      <c r="AI1133">
        <v>212</v>
      </c>
      <c r="AJ1133" s="1" t="s">
        <v>102</v>
      </c>
      <c r="AK1133" s="1">
        <v>0</v>
      </c>
      <c r="AL1133">
        <v>762</v>
      </c>
      <c r="AM1133">
        <v>974</v>
      </c>
      <c r="AN1133" s="1" t="s">
        <v>103</v>
      </c>
      <c r="AO1133" t="s">
        <v>98</v>
      </c>
      <c r="AP1133" t="s">
        <v>105</v>
      </c>
      <c r="AQ1133" s="1" t="s">
        <v>106</v>
      </c>
      <c r="AR1133">
        <v>974</v>
      </c>
      <c r="AS1133">
        <v>0</v>
      </c>
      <c r="AT1133" s="1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 s="1">
        <v>0</v>
      </c>
      <c r="BS1133" s="1">
        <v>0</v>
      </c>
      <c r="BT1133">
        <v>0</v>
      </c>
      <c r="BU1133" t="s">
        <v>83</v>
      </c>
      <c r="BV1133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>
        <v>93500</v>
      </c>
      <c r="CD1133">
        <f t="shared" si="34"/>
        <v>1</v>
      </c>
      <c r="CE1133" s="2">
        <f t="shared" si="35"/>
        <v>98642.5</v>
      </c>
    </row>
    <row r="1134" spans="1:83" x14ac:dyDescent="0.2">
      <c r="A1134" s="1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s="1" t="s">
        <v>83</v>
      </c>
      <c r="H1134" t="s">
        <v>84</v>
      </c>
      <c r="I1134" t="s">
        <v>85</v>
      </c>
      <c r="J1134" t="s">
        <v>86</v>
      </c>
      <c r="K1134" t="s">
        <v>87</v>
      </c>
      <c r="L1134" s="1" t="s">
        <v>88</v>
      </c>
      <c r="M1134" t="s">
        <v>143</v>
      </c>
      <c r="N1134" t="s">
        <v>90</v>
      </c>
      <c r="O1134" s="1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s="1" t="s">
        <v>121</v>
      </c>
      <c r="AH1134" s="1" t="s">
        <v>102</v>
      </c>
      <c r="AI1134">
        <v>0</v>
      </c>
      <c r="AJ1134" s="1" t="s">
        <v>102</v>
      </c>
      <c r="AK1134" s="1">
        <v>0</v>
      </c>
      <c r="AL1134">
        <v>1008</v>
      </c>
      <c r="AM1134">
        <v>1008</v>
      </c>
      <c r="AN1134" s="1" t="s">
        <v>206</v>
      </c>
      <c r="AO1134" t="s">
        <v>98</v>
      </c>
      <c r="AP1134" t="s">
        <v>105</v>
      </c>
      <c r="AQ1134" s="1" t="s">
        <v>106</v>
      </c>
      <c r="AR1134">
        <v>1178</v>
      </c>
      <c r="AS1134">
        <v>1032</v>
      </c>
      <c r="AT1134" s="1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 s="1">
        <v>0</v>
      </c>
      <c r="BS1134" s="1">
        <v>0</v>
      </c>
      <c r="BT1134">
        <v>0</v>
      </c>
      <c r="BU1134" t="s">
        <v>83</v>
      </c>
      <c r="BV1134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>
        <v>117500</v>
      </c>
      <c r="CD1134">
        <f t="shared" si="34"/>
        <v>1</v>
      </c>
      <c r="CE1134" s="2">
        <f t="shared" si="35"/>
        <v>123962.5</v>
      </c>
    </row>
    <row r="1135" spans="1:83" x14ac:dyDescent="0.2">
      <c r="A1135" s="1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s="1" t="s">
        <v>83</v>
      </c>
      <c r="H1135" t="s">
        <v>120</v>
      </c>
      <c r="I1135" t="s">
        <v>85</v>
      </c>
      <c r="J1135" t="s">
        <v>86</v>
      </c>
      <c r="K1135" t="s">
        <v>87</v>
      </c>
      <c r="L1135" s="1" t="s">
        <v>88</v>
      </c>
      <c r="M1135" t="s">
        <v>170</v>
      </c>
      <c r="N1135" t="s">
        <v>90</v>
      </c>
      <c r="O1135" s="1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s="1" t="s">
        <v>100</v>
      </c>
      <c r="AH1135" s="1" t="s">
        <v>101</v>
      </c>
      <c r="AI1135">
        <v>584</v>
      </c>
      <c r="AJ1135" s="1" t="s">
        <v>102</v>
      </c>
      <c r="AK1135" s="1">
        <v>0</v>
      </c>
      <c r="AL1135">
        <v>544</v>
      </c>
      <c r="AM1135">
        <v>1128</v>
      </c>
      <c r="AN1135" s="1" t="s">
        <v>103</v>
      </c>
      <c r="AO1135" t="s">
        <v>104</v>
      </c>
      <c r="AP1135" t="s">
        <v>105</v>
      </c>
      <c r="AQ1135" s="1" t="s">
        <v>106</v>
      </c>
      <c r="AR1135">
        <v>1142</v>
      </c>
      <c r="AS1135">
        <v>878</v>
      </c>
      <c r="AT1135" s="1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 s="1">
        <v>0</v>
      </c>
      <c r="BS1135" s="1">
        <v>0</v>
      </c>
      <c r="BT1135">
        <v>0</v>
      </c>
      <c r="BU1135" t="s">
        <v>83</v>
      </c>
      <c r="BV1135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>
        <v>239500</v>
      </c>
      <c r="CD1135">
        <f t="shared" si="34"/>
        <v>-1</v>
      </c>
      <c r="CE1135" s="2">
        <f t="shared" si="35"/>
        <v>226327.5</v>
      </c>
    </row>
    <row r="1136" spans="1:83" x14ac:dyDescent="0.2">
      <c r="A1136" s="1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s="1" t="s">
        <v>83</v>
      </c>
      <c r="H1136" t="s">
        <v>120</v>
      </c>
      <c r="I1136" t="s">
        <v>199</v>
      </c>
      <c r="J1136" t="s">
        <v>86</v>
      </c>
      <c r="K1136" t="s">
        <v>87</v>
      </c>
      <c r="L1136" s="1" t="s">
        <v>88</v>
      </c>
      <c r="M1136" t="s">
        <v>193</v>
      </c>
      <c r="N1136" t="s">
        <v>90</v>
      </c>
      <c r="O1136" s="1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s="1" t="s">
        <v>130</v>
      </c>
      <c r="AH1136" s="1" t="s">
        <v>102</v>
      </c>
      <c r="AI1136">
        <v>0</v>
      </c>
      <c r="AJ1136" s="1" t="s">
        <v>102</v>
      </c>
      <c r="AK1136" s="1">
        <v>0</v>
      </c>
      <c r="AL1136">
        <v>916</v>
      </c>
      <c r="AM1136">
        <v>916</v>
      </c>
      <c r="AN1136" s="1" t="s">
        <v>103</v>
      </c>
      <c r="AO1136" t="s">
        <v>97</v>
      </c>
      <c r="AP1136" t="s">
        <v>105</v>
      </c>
      <c r="AQ1136" s="1" t="s">
        <v>106</v>
      </c>
      <c r="AR1136">
        <v>916</v>
      </c>
      <c r="AS1136">
        <v>684</v>
      </c>
      <c r="AT1136" s="1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 s="1">
        <v>0</v>
      </c>
      <c r="BS1136" s="1">
        <v>0</v>
      </c>
      <c r="BT1136">
        <v>0</v>
      </c>
      <c r="BU1136" t="s">
        <v>83</v>
      </c>
      <c r="BV1136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>
        <v>169000</v>
      </c>
      <c r="CD1136">
        <f t="shared" si="34"/>
        <v>1</v>
      </c>
      <c r="CE1136" s="2">
        <f t="shared" si="35"/>
        <v>178295</v>
      </c>
    </row>
    <row r="1137" spans="1:83" x14ac:dyDescent="0.2">
      <c r="A1137" s="1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s="1" t="s">
        <v>83</v>
      </c>
      <c r="H1137" t="s">
        <v>84</v>
      </c>
      <c r="I1137" t="s">
        <v>85</v>
      </c>
      <c r="J1137" t="s">
        <v>86</v>
      </c>
      <c r="K1137" t="s">
        <v>122</v>
      </c>
      <c r="L1137" s="1" t="s">
        <v>88</v>
      </c>
      <c r="M1137" t="s">
        <v>148</v>
      </c>
      <c r="N1137" t="s">
        <v>90</v>
      </c>
      <c r="O1137" s="1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s="1" t="s">
        <v>100</v>
      </c>
      <c r="AH1137" s="1" t="s">
        <v>102</v>
      </c>
      <c r="AI1137">
        <v>0</v>
      </c>
      <c r="AJ1137" s="1" t="s">
        <v>102</v>
      </c>
      <c r="AK1137" s="1">
        <v>0</v>
      </c>
      <c r="AL1137">
        <v>960</v>
      </c>
      <c r="AM1137">
        <v>960</v>
      </c>
      <c r="AN1137" s="1" t="s">
        <v>103</v>
      </c>
      <c r="AO1137" t="s">
        <v>98</v>
      </c>
      <c r="AP1137" t="s">
        <v>177</v>
      </c>
      <c r="AQ1137" s="1" t="s">
        <v>106</v>
      </c>
      <c r="AR1137">
        <v>986</v>
      </c>
      <c r="AS1137">
        <v>0</v>
      </c>
      <c r="AT1137" s="1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 s="1">
        <v>0</v>
      </c>
      <c r="BS1137" s="1">
        <v>0</v>
      </c>
      <c r="BT1137">
        <v>0</v>
      </c>
      <c r="BU1137" t="s">
        <v>83</v>
      </c>
      <c r="BV1137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>
        <v>102000</v>
      </c>
      <c r="CD1137">
        <f t="shared" si="34"/>
        <v>1</v>
      </c>
      <c r="CE1137" s="2">
        <f t="shared" si="35"/>
        <v>107610</v>
      </c>
    </row>
    <row r="1138" spans="1:83" x14ac:dyDescent="0.2">
      <c r="A1138" s="1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s="1" t="s">
        <v>83</v>
      </c>
      <c r="H1138" t="s">
        <v>84</v>
      </c>
      <c r="I1138" t="s">
        <v>85</v>
      </c>
      <c r="J1138" t="s">
        <v>86</v>
      </c>
      <c r="K1138" t="s">
        <v>87</v>
      </c>
      <c r="L1138" s="1" t="s">
        <v>88</v>
      </c>
      <c r="M1138" t="s">
        <v>162</v>
      </c>
      <c r="N1138" t="s">
        <v>90</v>
      </c>
      <c r="O1138" s="1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s="1" t="s">
        <v>100</v>
      </c>
      <c r="AH1138" s="1" t="s">
        <v>141</v>
      </c>
      <c r="AI1138">
        <v>280</v>
      </c>
      <c r="AJ1138" s="1" t="s">
        <v>102</v>
      </c>
      <c r="AK1138" s="1">
        <v>0</v>
      </c>
      <c r="AL1138">
        <v>752</v>
      </c>
      <c r="AM1138">
        <v>1032</v>
      </c>
      <c r="AN1138" s="1" t="s">
        <v>103</v>
      </c>
      <c r="AO1138" t="s">
        <v>98</v>
      </c>
      <c r="AP1138" t="s">
        <v>105</v>
      </c>
      <c r="AQ1138" s="1" t="s">
        <v>164</v>
      </c>
      <c r="AR1138">
        <v>1032</v>
      </c>
      <c r="AS1138">
        <v>220</v>
      </c>
      <c r="AT1138" s="1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 s="1">
        <v>0</v>
      </c>
      <c r="BS1138" s="1">
        <v>0</v>
      </c>
      <c r="BT1138">
        <v>0</v>
      </c>
      <c r="BU1138" t="s">
        <v>83</v>
      </c>
      <c r="BV1138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>
        <v>119000</v>
      </c>
      <c r="CD1138">
        <f t="shared" si="34"/>
        <v>0</v>
      </c>
      <c r="CE1138" s="2">
        <f t="shared" si="35"/>
        <v>119000</v>
      </c>
    </row>
    <row r="1139" spans="1:83" x14ac:dyDescent="0.2">
      <c r="A1139" s="1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s="1" t="s">
        <v>83</v>
      </c>
      <c r="H1139" t="s">
        <v>84</v>
      </c>
      <c r="I1139" t="s">
        <v>85</v>
      </c>
      <c r="J1139" t="s">
        <v>86</v>
      </c>
      <c r="K1139" t="s">
        <v>87</v>
      </c>
      <c r="L1139" s="1" t="s">
        <v>88</v>
      </c>
      <c r="M1139" t="s">
        <v>151</v>
      </c>
      <c r="N1139" t="s">
        <v>114</v>
      </c>
      <c r="O1139" s="1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s="1" t="s">
        <v>100</v>
      </c>
      <c r="AH1139" s="1" t="s">
        <v>102</v>
      </c>
      <c r="AI1139">
        <v>0</v>
      </c>
      <c r="AJ1139" s="1" t="s">
        <v>102</v>
      </c>
      <c r="AK1139" s="1">
        <v>0</v>
      </c>
      <c r="AL1139">
        <v>780</v>
      </c>
      <c r="AM1139">
        <v>780</v>
      </c>
      <c r="AN1139" s="1" t="s">
        <v>103</v>
      </c>
      <c r="AO1139" t="s">
        <v>97</v>
      </c>
      <c r="AP1139" t="s">
        <v>177</v>
      </c>
      <c r="AQ1139" s="1" t="s">
        <v>106</v>
      </c>
      <c r="AR1139">
        <v>780</v>
      </c>
      <c r="AS1139">
        <v>240</v>
      </c>
      <c r="AT1139" s="1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 s="1">
        <v>0</v>
      </c>
      <c r="BS1139" s="1">
        <v>0</v>
      </c>
      <c r="BT1139">
        <v>0</v>
      </c>
      <c r="BU1139" t="s">
        <v>83</v>
      </c>
      <c r="BV1139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>
        <v>94000</v>
      </c>
      <c r="CD1139">
        <f t="shared" si="34"/>
        <v>-2</v>
      </c>
      <c r="CE1139" s="2">
        <f t="shared" si="35"/>
        <v>83660</v>
      </c>
    </row>
    <row r="1140" spans="1:83" x14ac:dyDescent="0.2">
      <c r="A1140" s="1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s="1" t="s">
        <v>83</v>
      </c>
      <c r="H1140" t="s">
        <v>120</v>
      </c>
      <c r="I1140" t="s">
        <v>85</v>
      </c>
      <c r="J1140" t="s">
        <v>86</v>
      </c>
      <c r="K1140" t="s">
        <v>87</v>
      </c>
      <c r="L1140" s="1" t="s">
        <v>194</v>
      </c>
      <c r="M1140" t="s">
        <v>131</v>
      </c>
      <c r="N1140" t="s">
        <v>90</v>
      </c>
      <c r="O1140" s="1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s="1" t="s">
        <v>97</v>
      </c>
      <c r="AH1140" s="1" t="s">
        <v>119</v>
      </c>
      <c r="AI1140">
        <v>1567</v>
      </c>
      <c r="AJ1140" s="1" t="s">
        <v>102</v>
      </c>
      <c r="AK1140" s="1">
        <v>0</v>
      </c>
      <c r="AL1140">
        <v>0</v>
      </c>
      <c r="AM1140">
        <v>1567</v>
      </c>
      <c r="AN1140" s="1" t="s">
        <v>103</v>
      </c>
      <c r="AO1140" t="s">
        <v>98</v>
      </c>
      <c r="AP1140" t="s">
        <v>105</v>
      </c>
      <c r="AQ1140" s="1" t="s">
        <v>106</v>
      </c>
      <c r="AR1140">
        <v>1567</v>
      </c>
      <c r="AS1140">
        <v>0</v>
      </c>
      <c r="AT1140" s="1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 s="1">
        <v>0</v>
      </c>
      <c r="BS1140" s="1">
        <v>0</v>
      </c>
      <c r="BT1140">
        <v>0</v>
      </c>
      <c r="BU1140" t="s">
        <v>83</v>
      </c>
      <c r="BV1140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>
        <v>196000</v>
      </c>
      <c r="CD1140">
        <f t="shared" si="34"/>
        <v>-1</v>
      </c>
      <c r="CE1140" s="2">
        <f t="shared" si="35"/>
        <v>185220</v>
      </c>
    </row>
    <row r="1141" spans="1:83" x14ac:dyDescent="0.2">
      <c r="A1141" s="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s="1" t="s">
        <v>83</v>
      </c>
      <c r="H1141" t="s">
        <v>120</v>
      </c>
      <c r="I1141" t="s">
        <v>85</v>
      </c>
      <c r="J1141" t="s">
        <v>86</v>
      </c>
      <c r="K1141" t="s">
        <v>87</v>
      </c>
      <c r="L1141" s="1" t="s">
        <v>88</v>
      </c>
      <c r="M1141" t="s">
        <v>148</v>
      </c>
      <c r="N1141" t="s">
        <v>90</v>
      </c>
      <c r="O1141" s="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s="1" t="s">
        <v>100</v>
      </c>
      <c r="AH1141" s="1" t="s">
        <v>141</v>
      </c>
      <c r="AI1141">
        <v>645</v>
      </c>
      <c r="AJ1141" s="1" t="s">
        <v>102</v>
      </c>
      <c r="AK1141" s="1">
        <v>0</v>
      </c>
      <c r="AL1141">
        <v>270</v>
      </c>
      <c r="AM1141">
        <v>915</v>
      </c>
      <c r="AN1141" s="1" t="s">
        <v>103</v>
      </c>
      <c r="AO1141" t="s">
        <v>98</v>
      </c>
      <c r="AP1141" t="s">
        <v>105</v>
      </c>
      <c r="AQ1141" s="1" t="s">
        <v>106</v>
      </c>
      <c r="AR1141">
        <v>1167</v>
      </c>
      <c r="AS1141">
        <v>0</v>
      </c>
      <c r="AT1141" s="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 s="1">
        <v>0</v>
      </c>
      <c r="BS1141" s="1">
        <v>126</v>
      </c>
      <c r="BT1141">
        <v>0</v>
      </c>
      <c r="BU1141" t="s">
        <v>83</v>
      </c>
      <c r="BV114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>
        <v>144000</v>
      </c>
      <c r="CD1141">
        <f t="shared" si="34"/>
        <v>1</v>
      </c>
      <c r="CE1141" s="2">
        <f t="shared" si="35"/>
        <v>151920</v>
      </c>
    </row>
    <row r="1142" spans="1:83" x14ac:dyDescent="0.2">
      <c r="A1142" s="1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s="1" t="s">
        <v>83</v>
      </c>
      <c r="H1142" t="s">
        <v>84</v>
      </c>
      <c r="I1142" t="s">
        <v>85</v>
      </c>
      <c r="J1142" t="s">
        <v>86</v>
      </c>
      <c r="K1142" t="s">
        <v>122</v>
      </c>
      <c r="L1142" s="1" t="s">
        <v>88</v>
      </c>
      <c r="M1142" t="s">
        <v>162</v>
      </c>
      <c r="N1142" t="s">
        <v>90</v>
      </c>
      <c r="O1142" s="1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s="1" t="s">
        <v>121</v>
      </c>
      <c r="AH1142" s="1" t="s">
        <v>119</v>
      </c>
      <c r="AI1142">
        <v>852</v>
      </c>
      <c r="AJ1142" s="1" t="s">
        <v>102</v>
      </c>
      <c r="AK1142" s="1">
        <v>0</v>
      </c>
      <c r="AL1142">
        <v>100</v>
      </c>
      <c r="AM1142">
        <v>952</v>
      </c>
      <c r="AN1142" s="1" t="s">
        <v>103</v>
      </c>
      <c r="AO1142" t="s">
        <v>98</v>
      </c>
      <c r="AP1142" t="s">
        <v>105</v>
      </c>
      <c r="AQ1142" s="1" t="s">
        <v>106</v>
      </c>
      <c r="AR1142">
        <v>952</v>
      </c>
      <c r="AS1142">
        <v>0</v>
      </c>
      <c r="AT1142" s="1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 s="1">
        <v>0</v>
      </c>
      <c r="BS1142" s="1">
        <v>0</v>
      </c>
      <c r="BT1142">
        <v>0</v>
      </c>
      <c r="BU1142" t="s">
        <v>83</v>
      </c>
      <c r="BV1142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>
        <v>139000</v>
      </c>
      <c r="CD1142">
        <f t="shared" si="34"/>
        <v>0</v>
      </c>
      <c r="CE1142" s="2">
        <f t="shared" si="35"/>
        <v>139000</v>
      </c>
    </row>
    <row r="1143" spans="1:83" x14ac:dyDescent="0.2">
      <c r="A1143" s="1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s="1" t="s">
        <v>83</v>
      </c>
      <c r="H1143" t="s">
        <v>120</v>
      </c>
      <c r="I1143" t="s">
        <v>85</v>
      </c>
      <c r="J1143" t="s">
        <v>86</v>
      </c>
      <c r="K1143" t="s">
        <v>166</v>
      </c>
      <c r="L1143" s="1" t="s">
        <v>88</v>
      </c>
      <c r="M1143" t="s">
        <v>138</v>
      </c>
      <c r="N1143" t="s">
        <v>139</v>
      </c>
      <c r="O1143" s="1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s="1" t="s">
        <v>100</v>
      </c>
      <c r="AH1143" s="1" t="s">
        <v>119</v>
      </c>
      <c r="AI1143">
        <v>381</v>
      </c>
      <c r="AJ1143" s="1" t="s">
        <v>102</v>
      </c>
      <c r="AK1143" s="1">
        <v>0</v>
      </c>
      <c r="AL1143">
        <v>399</v>
      </c>
      <c r="AM1143">
        <v>780</v>
      </c>
      <c r="AN1143" s="1" t="s">
        <v>103</v>
      </c>
      <c r="AO1143" t="s">
        <v>104</v>
      </c>
      <c r="AP1143" t="s">
        <v>105</v>
      </c>
      <c r="AQ1143" s="1" t="s">
        <v>106</v>
      </c>
      <c r="AR1143">
        <v>1088</v>
      </c>
      <c r="AS1143">
        <v>780</v>
      </c>
      <c r="AT1143" s="1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 s="1">
        <v>0</v>
      </c>
      <c r="BS1143" s="1">
        <v>0</v>
      </c>
      <c r="BT1143">
        <v>0</v>
      </c>
      <c r="BU1143" t="s">
        <v>83</v>
      </c>
      <c r="BV1143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>
        <v>197500</v>
      </c>
      <c r="CD1143">
        <f t="shared" si="34"/>
        <v>-1</v>
      </c>
      <c r="CE1143" s="2">
        <f t="shared" si="35"/>
        <v>186637.5</v>
      </c>
    </row>
    <row r="1144" spans="1:83" x14ac:dyDescent="0.2">
      <c r="A1144" s="1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s="1" t="s">
        <v>83</v>
      </c>
      <c r="H1144" t="s">
        <v>84</v>
      </c>
      <c r="I1144" t="s">
        <v>85</v>
      </c>
      <c r="J1144" t="s">
        <v>86</v>
      </c>
      <c r="K1144" t="s">
        <v>87</v>
      </c>
      <c r="L1144" s="1" t="s">
        <v>88</v>
      </c>
      <c r="M1144" t="s">
        <v>89</v>
      </c>
      <c r="N1144" t="s">
        <v>90</v>
      </c>
      <c r="O1144" s="1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s="1" t="s">
        <v>97</v>
      </c>
      <c r="AH1144" s="1" t="s">
        <v>101</v>
      </c>
      <c r="AI1144">
        <v>1150</v>
      </c>
      <c r="AJ1144" s="1" t="s">
        <v>102</v>
      </c>
      <c r="AK1144" s="1">
        <v>0</v>
      </c>
      <c r="AL1144">
        <v>316</v>
      </c>
      <c r="AM1144">
        <v>1466</v>
      </c>
      <c r="AN1144" s="1" t="s">
        <v>103</v>
      </c>
      <c r="AO1144" t="s">
        <v>104</v>
      </c>
      <c r="AP1144" t="s">
        <v>105</v>
      </c>
      <c r="AQ1144" s="1" t="s">
        <v>106</v>
      </c>
      <c r="AR1144">
        <v>1466</v>
      </c>
      <c r="AS1144">
        <v>1362</v>
      </c>
      <c r="AT1144" s="1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 s="1">
        <v>0</v>
      </c>
      <c r="BS1144" s="1">
        <v>0</v>
      </c>
      <c r="BT1144">
        <v>0</v>
      </c>
      <c r="BU1144" t="s">
        <v>83</v>
      </c>
      <c r="BV1144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>
        <v>424870</v>
      </c>
      <c r="CD1144">
        <f t="shared" si="34"/>
        <v>1</v>
      </c>
      <c r="CE1144" s="2">
        <f t="shared" si="35"/>
        <v>448237.85</v>
      </c>
    </row>
    <row r="1145" spans="1:83" x14ac:dyDescent="0.2">
      <c r="A1145" s="1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s="1" t="s">
        <v>83</v>
      </c>
      <c r="H1145" t="s">
        <v>84</v>
      </c>
      <c r="I1145" t="s">
        <v>85</v>
      </c>
      <c r="J1145" t="s">
        <v>86</v>
      </c>
      <c r="K1145" t="s">
        <v>87</v>
      </c>
      <c r="L1145" s="1" t="s">
        <v>88</v>
      </c>
      <c r="M1145" t="s">
        <v>151</v>
      </c>
      <c r="N1145" t="s">
        <v>90</v>
      </c>
      <c r="O1145" s="1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s="1" t="s">
        <v>100</v>
      </c>
      <c r="AH1145" s="1" t="s">
        <v>101</v>
      </c>
      <c r="AI1145">
        <v>288</v>
      </c>
      <c r="AJ1145" s="1" t="s">
        <v>102</v>
      </c>
      <c r="AK1145" s="1">
        <v>0</v>
      </c>
      <c r="AL1145">
        <v>718</v>
      </c>
      <c r="AM1145">
        <v>1006</v>
      </c>
      <c r="AN1145" s="1" t="s">
        <v>103</v>
      </c>
      <c r="AO1145" t="s">
        <v>98</v>
      </c>
      <c r="AP1145" t="s">
        <v>105</v>
      </c>
      <c r="AQ1145" s="1" t="s">
        <v>106</v>
      </c>
      <c r="AR1145">
        <v>1006</v>
      </c>
      <c r="AS1145">
        <v>0</v>
      </c>
      <c r="AT1145" s="1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 s="1">
        <v>0</v>
      </c>
      <c r="BS1145" s="1">
        <v>0</v>
      </c>
      <c r="BT1145">
        <v>0</v>
      </c>
      <c r="BU1145" t="s">
        <v>83</v>
      </c>
      <c r="BV1145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>
        <v>80000</v>
      </c>
      <c r="CD1145">
        <f t="shared" si="34"/>
        <v>0</v>
      </c>
      <c r="CE1145" s="2">
        <f t="shared" si="35"/>
        <v>80000</v>
      </c>
    </row>
    <row r="1146" spans="1:83" x14ac:dyDescent="0.2">
      <c r="A1146" s="1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s="1" t="s">
        <v>83</v>
      </c>
      <c r="H1146" t="s">
        <v>84</v>
      </c>
      <c r="I1146" t="s">
        <v>85</v>
      </c>
      <c r="J1146" t="s">
        <v>86</v>
      </c>
      <c r="K1146" t="s">
        <v>87</v>
      </c>
      <c r="L1146" s="1" t="s">
        <v>88</v>
      </c>
      <c r="M1146" t="s">
        <v>185</v>
      </c>
      <c r="N1146" t="s">
        <v>90</v>
      </c>
      <c r="O1146" s="1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s="1" t="s">
        <v>100</v>
      </c>
      <c r="AH1146" s="1" t="s">
        <v>141</v>
      </c>
      <c r="AI1146">
        <v>348</v>
      </c>
      <c r="AJ1146" s="1" t="s">
        <v>102</v>
      </c>
      <c r="AK1146" s="1">
        <v>0</v>
      </c>
      <c r="AL1146">
        <v>324</v>
      </c>
      <c r="AM1146">
        <v>672</v>
      </c>
      <c r="AN1146" s="1" t="s">
        <v>222</v>
      </c>
      <c r="AO1146" t="s">
        <v>147</v>
      </c>
      <c r="AP1146" t="s">
        <v>177</v>
      </c>
      <c r="AQ1146" s="1" t="s">
        <v>164</v>
      </c>
      <c r="AR1146">
        <v>672</v>
      </c>
      <c r="AS1146">
        <v>252</v>
      </c>
      <c r="AT1146" s="1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 s="1">
        <v>0</v>
      </c>
      <c r="BS1146" s="1">
        <v>0</v>
      </c>
      <c r="BT1146">
        <v>0</v>
      </c>
      <c r="BU1146" t="s">
        <v>83</v>
      </c>
      <c r="BV1146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>
        <v>80000</v>
      </c>
      <c r="CD1146">
        <f t="shared" si="34"/>
        <v>-2</v>
      </c>
      <c r="CE1146" s="2">
        <f t="shared" si="35"/>
        <v>71200</v>
      </c>
    </row>
    <row r="1147" spans="1:83" x14ac:dyDescent="0.2">
      <c r="A1147" s="1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s="1" t="s">
        <v>83</v>
      </c>
      <c r="H1147" t="s">
        <v>84</v>
      </c>
      <c r="I1147" t="s">
        <v>85</v>
      </c>
      <c r="J1147" t="s">
        <v>86</v>
      </c>
      <c r="K1147" t="s">
        <v>87</v>
      </c>
      <c r="L1147" s="1" t="s">
        <v>88</v>
      </c>
      <c r="M1147" t="s">
        <v>148</v>
      </c>
      <c r="N1147" t="s">
        <v>90</v>
      </c>
      <c r="O1147" s="1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s="1" t="s">
        <v>100</v>
      </c>
      <c r="AH1147" s="1" t="s">
        <v>102</v>
      </c>
      <c r="AI1147">
        <v>0</v>
      </c>
      <c r="AJ1147" s="1" t="s">
        <v>102</v>
      </c>
      <c r="AK1147" s="1">
        <v>0</v>
      </c>
      <c r="AL1147">
        <v>1042</v>
      </c>
      <c r="AM1147">
        <v>1042</v>
      </c>
      <c r="AN1147" s="1" t="s">
        <v>103</v>
      </c>
      <c r="AO1147" t="s">
        <v>104</v>
      </c>
      <c r="AP1147" t="s">
        <v>105</v>
      </c>
      <c r="AQ1147" s="1" t="s">
        <v>106</v>
      </c>
      <c r="AR1147">
        <v>1042</v>
      </c>
      <c r="AS1147">
        <v>534</v>
      </c>
      <c r="AT1147" s="1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 s="1">
        <v>0</v>
      </c>
      <c r="BS1147" s="1">
        <v>0</v>
      </c>
      <c r="BT1147">
        <v>0</v>
      </c>
      <c r="BU1147" t="s">
        <v>83</v>
      </c>
      <c r="BV1147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>
        <v>149000</v>
      </c>
      <c r="CD1147">
        <f t="shared" si="34"/>
        <v>2</v>
      </c>
      <c r="CE1147" s="2">
        <f t="shared" si="35"/>
        <v>165390</v>
      </c>
    </row>
    <row r="1148" spans="1:83" x14ac:dyDescent="0.2">
      <c r="A1148" s="1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s="1" t="s">
        <v>83</v>
      </c>
      <c r="H1148" t="s">
        <v>84</v>
      </c>
      <c r="I1148" t="s">
        <v>85</v>
      </c>
      <c r="J1148" t="s">
        <v>86</v>
      </c>
      <c r="K1148" t="s">
        <v>87</v>
      </c>
      <c r="L1148" s="1" t="s">
        <v>88</v>
      </c>
      <c r="M1148" t="s">
        <v>170</v>
      </c>
      <c r="N1148" t="s">
        <v>90</v>
      </c>
      <c r="O1148" s="1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s="1" t="s">
        <v>100</v>
      </c>
      <c r="AH1148" s="1" t="s">
        <v>101</v>
      </c>
      <c r="AI1148">
        <v>1258</v>
      </c>
      <c r="AJ1148" s="1" t="s">
        <v>102</v>
      </c>
      <c r="AK1148" s="1">
        <v>0</v>
      </c>
      <c r="AL1148">
        <v>40</v>
      </c>
      <c r="AM1148">
        <v>1298</v>
      </c>
      <c r="AN1148" s="1" t="s">
        <v>103</v>
      </c>
      <c r="AO1148" t="s">
        <v>98</v>
      </c>
      <c r="AP1148" t="s">
        <v>105</v>
      </c>
      <c r="AQ1148" s="1" t="s">
        <v>106</v>
      </c>
      <c r="AR1148">
        <v>1298</v>
      </c>
      <c r="AS1148">
        <v>0</v>
      </c>
      <c r="AT1148" s="1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 s="1">
        <v>0</v>
      </c>
      <c r="BS1148" s="1">
        <v>0</v>
      </c>
      <c r="BT1148">
        <v>0</v>
      </c>
      <c r="BU1148" t="s">
        <v>83</v>
      </c>
      <c r="BV1148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>
        <v>180000</v>
      </c>
      <c r="CD1148">
        <f t="shared" si="34"/>
        <v>2</v>
      </c>
      <c r="CE1148" s="2">
        <f t="shared" si="35"/>
        <v>199800</v>
      </c>
    </row>
    <row r="1149" spans="1:83" x14ac:dyDescent="0.2">
      <c r="A1149" s="1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s="1" t="s">
        <v>83</v>
      </c>
      <c r="H1149" t="s">
        <v>84</v>
      </c>
      <c r="I1149" t="s">
        <v>175</v>
      </c>
      <c r="J1149" t="s">
        <v>86</v>
      </c>
      <c r="K1149" t="s">
        <v>87</v>
      </c>
      <c r="L1149" s="1" t="s">
        <v>88</v>
      </c>
      <c r="M1149" t="s">
        <v>123</v>
      </c>
      <c r="N1149" t="s">
        <v>90</v>
      </c>
      <c r="O1149" s="1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s="1" t="s">
        <v>100</v>
      </c>
      <c r="AH1149" s="1" t="s">
        <v>153</v>
      </c>
      <c r="AI1149">
        <v>275</v>
      </c>
      <c r="AJ1149" s="1" t="s">
        <v>102</v>
      </c>
      <c r="AK1149" s="1">
        <v>0</v>
      </c>
      <c r="AL1149">
        <v>429</v>
      </c>
      <c r="AM1149">
        <v>704</v>
      </c>
      <c r="AN1149" s="1" t="s">
        <v>103</v>
      </c>
      <c r="AO1149" t="s">
        <v>104</v>
      </c>
      <c r="AP1149" t="s">
        <v>105</v>
      </c>
      <c r="AQ1149" s="1" t="s">
        <v>106</v>
      </c>
      <c r="AR1149">
        <v>860</v>
      </c>
      <c r="AS1149">
        <v>704</v>
      </c>
      <c r="AT1149" s="1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 s="1">
        <v>0</v>
      </c>
      <c r="BS1149" s="1">
        <v>0</v>
      </c>
      <c r="BT1149">
        <v>0</v>
      </c>
      <c r="BU1149" t="s">
        <v>83</v>
      </c>
      <c r="BV1149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>
        <v>174500</v>
      </c>
      <c r="CD1149">
        <f t="shared" si="34"/>
        <v>-1</v>
      </c>
      <c r="CE1149" s="2">
        <f t="shared" si="35"/>
        <v>164902.5</v>
      </c>
    </row>
    <row r="1150" spans="1:83" x14ac:dyDescent="0.2">
      <c r="A1150" s="1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s="1" t="s">
        <v>83</v>
      </c>
      <c r="H1150" t="s">
        <v>84</v>
      </c>
      <c r="I1150" t="s">
        <v>85</v>
      </c>
      <c r="J1150" t="s">
        <v>86</v>
      </c>
      <c r="K1150" t="s">
        <v>87</v>
      </c>
      <c r="L1150" s="1" t="s">
        <v>88</v>
      </c>
      <c r="M1150" t="s">
        <v>143</v>
      </c>
      <c r="N1150" t="s">
        <v>90</v>
      </c>
      <c r="O1150" s="1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s="1" t="s">
        <v>100</v>
      </c>
      <c r="AH1150" s="1" t="s">
        <v>102</v>
      </c>
      <c r="AI1150">
        <v>0</v>
      </c>
      <c r="AJ1150" s="1" t="s">
        <v>102</v>
      </c>
      <c r="AK1150" s="1">
        <v>0</v>
      </c>
      <c r="AL1150">
        <v>572</v>
      </c>
      <c r="AM1150">
        <v>572</v>
      </c>
      <c r="AN1150" s="1" t="s">
        <v>103</v>
      </c>
      <c r="AO1150" t="s">
        <v>98</v>
      </c>
      <c r="AP1150" t="s">
        <v>105</v>
      </c>
      <c r="AQ1150" s="1" t="s">
        <v>106</v>
      </c>
      <c r="AR1150">
        <v>572</v>
      </c>
      <c r="AS1150">
        <v>539</v>
      </c>
      <c r="AT1150" s="1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 s="1">
        <v>0</v>
      </c>
      <c r="BS1150" s="1">
        <v>0</v>
      </c>
      <c r="BT1150">
        <v>0</v>
      </c>
      <c r="BU1150" t="s">
        <v>83</v>
      </c>
      <c r="BV1150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>
        <v>116900</v>
      </c>
      <c r="CD1150">
        <f t="shared" si="34"/>
        <v>0</v>
      </c>
      <c r="CE1150" s="2">
        <f t="shared" si="35"/>
        <v>116900</v>
      </c>
    </row>
    <row r="1151" spans="1:83" x14ac:dyDescent="0.2">
      <c r="A1151" s="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s="1" t="s">
        <v>83</v>
      </c>
      <c r="H1151" t="s">
        <v>84</v>
      </c>
      <c r="I1151" t="s">
        <v>85</v>
      </c>
      <c r="J1151" t="s">
        <v>86</v>
      </c>
      <c r="K1151" t="s">
        <v>87</v>
      </c>
      <c r="L1151" s="1" t="s">
        <v>88</v>
      </c>
      <c r="M1151" t="s">
        <v>143</v>
      </c>
      <c r="N1151" t="s">
        <v>144</v>
      </c>
      <c r="O1151" s="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s="1" t="s">
        <v>100</v>
      </c>
      <c r="AH1151" s="1" t="s">
        <v>119</v>
      </c>
      <c r="AI1151">
        <v>624</v>
      </c>
      <c r="AJ1151" s="1" t="s">
        <v>102</v>
      </c>
      <c r="AK1151" s="1">
        <v>0</v>
      </c>
      <c r="AL1151">
        <v>26</v>
      </c>
      <c r="AM1151">
        <v>650</v>
      </c>
      <c r="AN1151" s="1" t="s">
        <v>103</v>
      </c>
      <c r="AO1151" t="s">
        <v>104</v>
      </c>
      <c r="AP1151" t="s">
        <v>105</v>
      </c>
      <c r="AQ1151" s="1" t="s">
        <v>106</v>
      </c>
      <c r="AR1151">
        <v>832</v>
      </c>
      <c r="AS1151">
        <v>650</v>
      </c>
      <c r="AT1151" s="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 s="1">
        <v>0</v>
      </c>
      <c r="BS1151" s="1">
        <v>0</v>
      </c>
      <c r="BT1151">
        <v>0</v>
      </c>
      <c r="BU1151" t="s">
        <v>83</v>
      </c>
      <c r="BV115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>
        <v>143000</v>
      </c>
      <c r="CD1151">
        <f t="shared" si="34"/>
        <v>-1</v>
      </c>
      <c r="CE1151" s="2">
        <f t="shared" si="35"/>
        <v>135135</v>
      </c>
    </row>
    <row r="1152" spans="1:83" x14ac:dyDescent="0.2">
      <c r="A1152" s="1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s="1" t="s">
        <v>83</v>
      </c>
      <c r="H1152" t="s">
        <v>120</v>
      </c>
      <c r="I1152" t="s">
        <v>85</v>
      </c>
      <c r="J1152" t="s">
        <v>86</v>
      </c>
      <c r="K1152" t="s">
        <v>87</v>
      </c>
      <c r="L1152" s="1" t="s">
        <v>88</v>
      </c>
      <c r="M1152" t="s">
        <v>162</v>
      </c>
      <c r="N1152" t="s">
        <v>90</v>
      </c>
      <c r="O1152" s="1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s="1" t="s">
        <v>100</v>
      </c>
      <c r="AH1152" s="1" t="s">
        <v>102</v>
      </c>
      <c r="AI1152">
        <v>0</v>
      </c>
      <c r="AJ1152" s="1" t="s">
        <v>102</v>
      </c>
      <c r="AK1152" s="1">
        <v>0</v>
      </c>
      <c r="AL1152">
        <v>932</v>
      </c>
      <c r="AM1152">
        <v>932</v>
      </c>
      <c r="AN1152" s="1" t="s">
        <v>103</v>
      </c>
      <c r="AO1152" t="s">
        <v>104</v>
      </c>
      <c r="AP1152" t="s">
        <v>105</v>
      </c>
      <c r="AQ1152" s="1" t="s">
        <v>164</v>
      </c>
      <c r="AR1152">
        <v>932</v>
      </c>
      <c r="AS1152">
        <v>0</v>
      </c>
      <c r="AT1152" s="1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 s="1">
        <v>0</v>
      </c>
      <c r="BS1152" s="1">
        <v>0</v>
      </c>
      <c r="BT1152">
        <v>0</v>
      </c>
      <c r="BU1152" t="s">
        <v>83</v>
      </c>
      <c r="BV1152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>
        <v>124000</v>
      </c>
      <c r="CD1152">
        <f t="shared" si="34"/>
        <v>1</v>
      </c>
      <c r="CE1152" s="2">
        <f t="shared" si="35"/>
        <v>130820</v>
      </c>
    </row>
    <row r="1153" spans="1:83" x14ac:dyDescent="0.2">
      <c r="A1153" s="1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s="1" t="s">
        <v>83</v>
      </c>
      <c r="H1153" t="s">
        <v>84</v>
      </c>
      <c r="I1153" t="s">
        <v>85</v>
      </c>
      <c r="J1153" t="s">
        <v>86</v>
      </c>
      <c r="K1153" t="s">
        <v>87</v>
      </c>
      <c r="L1153" s="1" t="s">
        <v>88</v>
      </c>
      <c r="M1153" t="s">
        <v>185</v>
      </c>
      <c r="N1153" t="s">
        <v>90</v>
      </c>
      <c r="O1153" s="1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s="1" t="s">
        <v>100</v>
      </c>
      <c r="AH1153" s="1" t="s">
        <v>141</v>
      </c>
      <c r="AI1153">
        <v>176</v>
      </c>
      <c r="AJ1153" s="1" t="s">
        <v>102</v>
      </c>
      <c r="AK1153" s="1">
        <v>0</v>
      </c>
      <c r="AL1153">
        <v>1290</v>
      </c>
      <c r="AM1153">
        <v>1466</v>
      </c>
      <c r="AN1153" s="1" t="s">
        <v>103</v>
      </c>
      <c r="AO1153" t="s">
        <v>98</v>
      </c>
      <c r="AP1153" t="s">
        <v>105</v>
      </c>
      <c r="AQ1153" s="1" t="s">
        <v>106</v>
      </c>
      <c r="AR1153">
        <v>1466</v>
      </c>
      <c r="AS1153">
        <v>0</v>
      </c>
      <c r="AT1153" s="1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 s="1">
        <v>0</v>
      </c>
      <c r="BS1153" s="1">
        <v>100</v>
      </c>
      <c r="BT1153">
        <v>0</v>
      </c>
      <c r="BU1153" t="s">
        <v>83</v>
      </c>
      <c r="BV1153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>
        <v>149900</v>
      </c>
      <c r="CD1153">
        <f t="shared" si="34"/>
        <v>2</v>
      </c>
      <c r="CE1153" s="2">
        <f t="shared" si="35"/>
        <v>166389</v>
      </c>
    </row>
    <row r="1154" spans="1:83" x14ac:dyDescent="0.2">
      <c r="A1154" s="1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s="1" t="s">
        <v>83</v>
      </c>
      <c r="H1154" t="s">
        <v>120</v>
      </c>
      <c r="I1154" t="s">
        <v>85</v>
      </c>
      <c r="J1154" t="s">
        <v>86</v>
      </c>
      <c r="K1154" t="s">
        <v>87</v>
      </c>
      <c r="L1154" s="1" t="s">
        <v>88</v>
      </c>
      <c r="M1154" t="s">
        <v>123</v>
      </c>
      <c r="N1154" t="s">
        <v>90</v>
      </c>
      <c r="O1154" s="1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s="1" t="s">
        <v>100</v>
      </c>
      <c r="AH1154" s="1" t="s">
        <v>119</v>
      </c>
      <c r="AI1154">
        <v>296</v>
      </c>
      <c r="AJ1154" s="1" t="s">
        <v>101</v>
      </c>
      <c r="AK1154" s="1">
        <v>547</v>
      </c>
      <c r="AL1154">
        <v>230</v>
      </c>
      <c r="AM1154">
        <v>1073</v>
      </c>
      <c r="AN1154" s="1" t="s">
        <v>103</v>
      </c>
      <c r="AO1154" t="s">
        <v>104</v>
      </c>
      <c r="AP1154" t="s">
        <v>105</v>
      </c>
      <c r="AQ1154" s="1" t="s">
        <v>106</v>
      </c>
      <c r="AR1154">
        <v>1811</v>
      </c>
      <c r="AS1154">
        <v>0</v>
      </c>
      <c r="AT1154" s="1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 s="1">
        <v>0</v>
      </c>
      <c r="BS1154" s="1">
        <v>0</v>
      </c>
      <c r="BT1154">
        <v>0</v>
      </c>
      <c r="BU1154" t="s">
        <v>83</v>
      </c>
      <c r="BV1154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>
        <v>230000</v>
      </c>
      <c r="CD1154">
        <f t="shared" si="34"/>
        <v>2</v>
      </c>
      <c r="CE1154" s="2">
        <f t="shared" si="35"/>
        <v>255300</v>
      </c>
    </row>
    <row r="1155" spans="1:83" x14ac:dyDescent="0.2">
      <c r="A1155" s="1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s="1" t="s">
        <v>83</v>
      </c>
      <c r="H1155" t="s">
        <v>84</v>
      </c>
      <c r="I1155" t="s">
        <v>85</v>
      </c>
      <c r="J1155" t="s">
        <v>86</v>
      </c>
      <c r="K1155" t="s">
        <v>122</v>
      </c>
      <c r="L1155" s="1" t="s">
        <v>88</v>
      </c>
      <c r="M1155" t="s">
        <v>176</v>
      </c>
      <c r="N1155" t="s">
        <v>90</v>
      </c>
      <c r="O1155" s="1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s="1" t="s">
        <v>130</v>
      </c>
      <c r="AH1155" s="1" t="s">
        <v>119</v>
      </c>
      <c r="AI1155">
        <v>538</v>
      </c>
      <c r="AJ1155" s="1" t="s">
        <v>102</v>
      </c>
      <c r="AK1155" s="1">
        <v>0</v>
      </c>
      <c r="AL1155">
        <v>278</v>
      </c>
      <c r="AM1155">
        <v>816</v>
      </c>
      <c r="AN1155" s="1" t="s">
        <v>103</v>
      </c>
      <c r="AO1155" t="s">
        <v>104</v>
      </c>
      <c r="AP1155" t="s">
        <v>105</v>
      </c>
      <c r="AQ1155" s="1" t="s">
        <v>106</v>
      </c>
      <c r="AR1155">
        <v>816</v>
      </c>
      <c r="AS1155">
        <v>0</v>
      </c>
      <c r="AT1155" s="1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 s="1">
        <v>0</v>
      </c>
      <c r="BS1155" s="1">
        <v>0</v>
      </c>
      <c r="BT1155">
        <v>0</v>
      </c>
      <c r="BU1155" t="s">
        <v>83</v>
      </c>
      <c r="BV1155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>
        <v>120500</v>
      </c>
      <c r="CD1155">
        <f t="shared" si="34"/>
        <v>0</v>
      </c>
      <c r="CE1155" s="2">
        <f t="shared" si="35"/>
        <v>120500</v>
      </c>
    </row>
    <row r="1156" spans="1:83" x14ac:dyDescent="0.2">
      <c r="A1156" s="1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s="1" t="s">
        <v>83</v>
      </c>
      <c r="H1156" t="s">
        <v>120</v>
      </c>
      <c r="I1156" t="s">
        <v>85</v>
      </c>
      <c r="J1156" t="s">
        <v>86</v>
      </c>
      <c r="K1156" t="s">
        <v>87</v>
      </c>
      <c r="L1156" s="1" t="s">
        <v>88</v>
      </c>
      <c r="M1156" t="s">
        <v>162</v>
      </c>
      <c r="N1156" t="s">
        <v>90</v>
      </c>
      <c r="O1156" s="1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s="1" t="s">
        <v>97</v>
      </c>
      <c r="AH1156" s="1" t="s">
        <v>119</v>
      </c>
      <c r="AI1156">
        <v>454</v>
      </c>
      <c r="AJ1156" s="1" t="s">
        <v>102</v>
      </c>
      <c r="AK1156" s="1">
        <v>0</v>
      </c>
      <c r="AL1156">
        <v>410</v>
      </c>
      <c r="AM1156">
        <v>864</v>
      </c>
      <c r="AN1156" s="1" t="s">
        <v>103</v>
      </c>
      <c r="AO1156" t="s">
        <v>98</v>
      </c>
      <c r="AP1156" t="s">
        <v>105</v>
      </c>
      <c r="AQ1156" s="1" t="s">
        <v>106</v>
      </c>
      <c r="AR1156">
        <v>902</v>
      </c>
      <c r="AS1156">
        <v>918</v>
      </c>
      <c r="AT1156" s="1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 s="1">
        <v>0</v>
      </c>
      <c r="BS1156" s="1">
        <v>273</v>
      </c>
      <c r="BT1156">
        <v>0</v>
      </c>
      <c r="BU1156" t="s">
        <v>83</v>
      </c>
      <c r="BV1156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>
        <v>201800</v>
      </c>
      <c r="CD1156">
        <f t="shared" ref="CD1156:CD1219" si="36">2008-BZ1156</f>
        <v>0</v>
      </c>
      <c r="CE1156" s="2">
        <f t="shared" ref="CE1156:CE1219" si="37">CC1156+(CC1156*(CD1156*0.055))</f>
        <v>201800</v>
      </c>
    </row>
    <row r="1157" spans="1:83" x14ac:dyDescent="0.2">
      <c r="A1157" s="1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s="1" t="s">
        <v>83</v>
      </c>
      <c r="H1157" t="s">
        <v>120</v>
      </c>
      <c r="I1157" t="s">
        <v>85</v>
      </c>
      <c r="J1157" t="s">
        <v>86</v>
      </c>
      <c r="K1157" t="s">
        <v>122</v>
      </c>
      <c r="L1157" s="1" t="s">
        <v>88</v>
      </c>
      <c r="M1157" t="s">
        <v>113</v>
      </c>
      <c r="N1157" t="s">
        <v>90</v>
      </c>
      <c r="O1157" s="1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s="1" t="s">
        <v>97</v>
      </c>
      <c r="AH1157" s="1" t="s">
        <v>119</v>
      </c>
      <c r="AI1157">
        <v>1157</v>
      </c>
      <c r="AJ1157" s="1" t="s">
        <v>102</v>
      </c>
      <c r="AK1157" s="1">
        <v>0</v>
      </c>
      <c r="AL1157">
        <v>280</v>
      </c>
      <c r="AM1157">
        <v>1437</v>
      </c>
      <c r="AN1157" s="1" t="s">
        <v>103</v>
      </c>
      <c r="AO1157" t="s">
        <v>98</v>
      </c>
      <c r="AP1157" t="s">
        <v>105</v>
      </c>
      <c r="AQ1157" s="1" t="s">
        <v>106</v>
      </c>
      <c r="AR1157">
        <v>1437</v>
      </c>
      <c r="AS1157">
        <v>0</v>
      </c>
      <c r="AT1157" s="1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 s="1">
        <v>0</v>
      </c>
      <c r="BS1157" s="1">
        <v>180</v>
      </c>
      <c r="BT1157">
        <v>0</v>
      </c>
      <c r="BU1157" t="s">
        <v>83</v>
      </c>
      <c r="BV1157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>
        <v>218000</v>
      </c>
      <c r="CD1157">
        <f t="shared" si="36"/>
        <v>1</v>
      </c>
      <c r="CE1157" s="2">
        <f t="shared" si="37"/>
        <v>229990</v>
      </c>
    </row>
    <row r="1158" spans="1:83" x14ac:dyDescent="0.2">
      <c r="A1158" s="1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s="1" t="s">
        <v>83</v>
      </c>
      <c r="H1158" t="s">
        <v>84</v>
      </c>
      <c r="I1158" t="s">
        <v>85</v>
      </c>
      <c r="J1158" t="s">
        <v>86</v>
      </c>
      <c r="K1158" t="s">
        <v>87</v>
      </c>
      <c r="L1158" s="1" t="s">
        <v>88</v>
      </c>
      <c r="M1158" t="s">
        <v>162</v>
      </c>
      <c r="N1158" t="s">
        <v>90</v>
      </c>
      <c r="O1158" s="1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s="1" t="s">
        <v>97</v>
      </c>
      <c r="AH1158" s="1" t="s">
        <v>119</v>
      </c>
      <c r="AI1158">
        <v>633</v>
      </c>
      <c r="AJ1158" s="1" t="s">
        <v>102</v>
      </c>
      <c r="AK1158" s="1">
        <v>0</v>
      </c>
      <c r="AL1158">
        <v>586</v>
      </c>
      <c r="AM1158">
        <v>1219</v>
      </c>
      <c r="AN1158" s="1" t="s">
        <v>103</v>
      </c>
      <c r="AO1158" t="s">
        <v>97</v>
      </c>
      <c r="AP1158" t="s">
        <v>105</v>
      </c>
      <c r="AQ1158" s="1" t="s">
        <v>106</v>
      </c>
      <c r="AR1158">
        <v>1265</v>
      </c>
      <c r="AS1158">
        <v>0</v>
      </c>
      <c r="AT1158" s="1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 s="1">
        <v>96</v>
      </c>
      <c r="BS1158" s="1">
        <v>0</v>
      </c>
      <c r="BT1158">
        <v>0</v>
      </c>
      <c r="BU1158" t="s">
        <v>83</v>
      </c>
      <c r="BV1158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>
        <v>179900</v>
      </c>
      <c r="CD1158">
        <f t="shared" si="36"/>
        <v>0</v>
      </c>
      <c r="CE1158" s="2">
        <f t="shared" si="37"/>
        <v>179900</v>
      </c>
    </row>
    <row r="1159" spans="1:83" x14ac:dyDescent="0.2">
      <c r="A1159" s="1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s="1" t="s">
        <v>83</v>
      </c>
      <c r="H1159" t="s">
        <v>120</v>
      </c>
      <c r="I1159" t="s">
        <v>85</v>
      </c>
      <c r="J1159" t="s">
        <v>86</v>
      </c>
      <c r="K1159" t="s">
        <v>87</v>
      </c>
      <c r="L1159" s="1" t="s">
        <v>88</v>
      </c>
      <c r="M1159" t="s">
        <v>154</v>
      </c>
      <c r="N1159" t="s">
        <v>90</v>
      </c>
      <c r="O1159" s="1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s="1" t="s">
        <v>100</v>
      </c>
      <c r="AH1159" s="1" t="s">
        <v>101</v>
      </c>
      <c r="AI1159">
        <v>904</v>
      </c>
      <c r="AJ1159" s="1" t="s">
        <v>102</v>
      </c>
      <c r="AK1159" s="1">
        <v>0</v>
      </c>
      <c r="AL1159">
        <v>410</v>
      </c>
      <c r="AM1159">
        <v>1314</v>
      </c>
      <c r="AN1159" s="1" t="s">
        <v>103</v>
      </c>
      <c r="AO1159" t="s">
        <v>104</v>
      </c>
      <c r="AP1159" t="s">
        <v>105</v>
      </c>
      <c r="AQ1159" s="1" t="s">
        <v>106</v>
      </c>
      <c r="AR1159">
        <v>1314</v>
      </c>
      <c r="AS1159">
        <v>0</v>
      </c>
      <c r="AT1159" s="1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 s="1">
        <v>0</v>
      </c>
      <c r="BS1159" s="1">
        <v>0</v>
      </c>
      <c r="BT1159">
        <v>0</v>
      </c>
      <c r="BU1159" t="s">
        <v>83</v>
      </c>
      <c r="BV1159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>
        <v>230000</v>
      </c>
      <c r="CD1159">
        <f t="shared" si="36"/>
        <v>-1</v>
      </c>
      <c r="CE1159" s="2">
        <f t="shared" si="37"/>
        <v>217350</v>
      </c>
    </row>
    <row r="1160" spans="1:83" x14ac:dyDescent="0.2">
      <c r="A1160" s="1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s="1" t="s">
        <v>83</v>
      </c>
      <c r="H1160" t="s">
        <v>84</v>
      </c>
      <c r="I1160" t="s">
        <v>85</v>
      </c>
      <c r="J1160" t="s">
        <v>86</v>
      </c>
      <c r="K1160" t="s">
        <v>112</v>
      </c>
      <c r="L1160" s="1" t="s">
        <v>88</v>
      </c>
      <c r="M1160" t="s">
        <v>136</v>
      </c>
      <c r="N1160" t="s">
        <v>114</v>
      </c>
      <c r="O1160" s="1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s="1" t="s">
        <v>100</v>
      </c>
      <c r="AH1160" s="1" t="s">
        <v>102</v>
      </c>
      <c r="AI1160">
        <v>0</v>
      </c>
      <c r="AJ1160" s="1" t="s">
        <v>102</v>
      </c>
      <c r="AK1160" s="1">
        <v>0</v>
      </c>
      <c r="AL1160">
        <v>1580</v>
      </c>
      <c r="AM1160">
        <v>1580</v>
      </c>
      <c r="AN1160" s="1" t="s">
        <v>103</v>
      </c>
      <c r="AO1160" t="s">
        <v>104</v>
      </c>
      <c r="AP1160" t="s">
        <v>105</v>
      </c>
      <c r="AQ1160" s="1" t="s">
        <v>106</v>
      </c>
      <c r="AR1160">
        <v>1580</v>
      </c>
      <c r="AS1160">
        <v>0</v>
      </c>
      <c r="AT1160" s="1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 s="1">
        <v>0</v>
      </c>
      <c r="BS1160" s="1">
        <v>0</v>
      </c>
      <c r="BT1160">
        <v>0</v>
      </c>
      <c r="BU1160" t="s">
        <v>83</v>
      </c>
      <c r="BV1160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>
        <v>235128</v>
      </c>
      <c r="CD1160">
        <f t="shared" si="36"/>
        <v>0</v>
      </c>
      <c r="CE1160" s="2">
        <f t="shared" si="37"/>
        <v>235128</v>
      </c>
    </row>
    <row r="1161" spans="1:83" x14ac:dyDescent="0.2">
      <c r="A1161" s="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s="1" t="s">
        <v>83</v>
      </c>
      <c r="H1161" t="s">
        <v>84</v>
      </c>
      <c r="I1161" t="s">
        <v>85</v>
      </c>
      <c r="J1161" t="s">
        <v>86</v>
      </c>
      <c r="K1161" t="s">
        <v>87</v>
      </c>
      <c r="L1161" s="1" t="s">
        <v>88</v>
      </c>
      <c r="M1161" t="s">
        <v>138</v>
      </c>
      <c r="N1161" t="s">
        <v>90</v>
      </c>
      <c r="O1161" s="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s="1" t="s">
        <v>100</v>
      </c>
      <c r="AH1161" s="1" t="s">
        <v>119</v>
      </c>
      <c r="AI1161">
        <v>442</v>
      </c>
      <c r="AJ1161" s="1" t="s">
        <v>102</v>
      </c>
      <c r="AK1161" s="1">
        <v>0</v>
      </c>
      <c r="AL1161">
        <v>459</v>
      </c>
      <c r="AM1161">
        <v>901</v>
      </c>
      <c r="AN1161" s="1" t="s">
        <v>103</v>
      </c>
      <c r="AO1161" t="s">
        <v>98</v>
      </c>
      <c r="AP1161" t="s">
        <v>105</v>
      </c>
      <c r="AQ1161" s="1" t="s">
        <v>106</v>
      </c>
      <c r="AR1161">
        <v>943</v>
      </c>
      <c r="AS1161">
        <v>933</v>
      </c>
      <c r="AT1161" s="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 s="1">
        <v>0</v>
      </c>
      <c r="BS1161" s="1">
        <v>0</v>
      </c>
      <c r="BT1161">
        <v>0</v>
      </c>
      <c r="BU1161" t="s">
        <v>83</v>
      </c>
      <c r="BV116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>
        <v>185000</v>
      </c>
      <c r="CD1161">
        <f t="shared" si="36"/>
        <v>0</v>
      </c>
      <c r="CE1161" s="2">
        <f t="shared" si="37"/>
        <v>185000</v>
      </c>
    </row>
    <row r="1162" spans="1:83" x14ac:dyDescent="0.2">
      <c r="A1162" s="1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s="1" t="s">
        <v>83</v>
      </c>
      <c r="H1162" t="s">
        <v>84</v>
      </c>
      <c r="I1162" t="s">
        <v>85</v>
      </c>
      <c r="J1162" t="s">
        <v>86</v>
      </c>
      <c r="K1162" t="s">
        <v>87</v>
      </c>
      <c r="L1162" s="1" t="s">
        <v>88</v>
      </c>
      <c r="M1162" t="s">
        <v>216</v>
      </c>
      <c r="N1162" t="s">
        <v>90</v>
      </c>
      <c r="O1162" s="1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s="1" t="s">
        <v>100</v>
      </c>
      <c r="AH1162" s="1" t="s">
        <v>119</v>
      </c>
      <c r="AI1162">
        <v>311</v>
      </c>
      <c r="AJ1162" s="1" t="s">
        <v>102</v>
      </c>
      <c r="AK1162" s="1">
        <v>0</v>
      </c>
      <c r="AL1162">
        <v>544</v>
      </c>
      <c r="AM1162">
        <v>855</v>
      </c>
      <c r="AN1162" s="1" t="s">
        <v>103</v>
      </c>
      <c r="AO1162" t="s">
        <v>147</v>
      </c>
      <c r="AP1162" t="s">
        <v>105</v>
      </c>
      <c r="AQ1162" s="1" t="s">
        <v>106</v>
      </c>
      <c r="AR1162">
        <v>855</v>
      </c>
      <c r="AS1162">
        <v>601</v>
      </c>
      <c r="AT1162" s="1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 s="1">
        <v>0</v>
      </c>
      <c r="BS1162" s="1">
        <v>0</v>
      </c>
      <c r="BT1162">
        <v>0</v>
      </c>
      <c r="BU1162" t="s">
        <v>83</v>
      </c>
      <c r="BV1162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>
        <v>146000</v>
      </c>
      <c r="CD1162">
        <f t="shared" si="36"/>
        <v>-2</v>
      </c>
      <c r="CE1162" s="2">
        <f t="shared" si="37"/>
        <v>129940</v>
      </c>
    </row>
    <row r="1163" spans="1:83" x14ac:dyDescent="0.2">
      <c r="A1163" s="1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s="1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s="1" t="s">
        <v>88</v>
      </c>
      <c r="M1163" t="s">
        <v>123</v>
      </c>
      <c r="N1163" t="s">
        <v>139</v>
      </c>
      <c r="O1163" s="1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s="1" t="s">
        <v>100</v>
      </c>
      <c r="AH1163" s="1" t="s">
        <v>141</v>
      </c>
      <c r="AI1163">
        <v>728</v>
      </c>
      <c r="AJ1163" s="1" t="s">
        <v>102</v>
      </c>
      <c r="AK1163" s="1">
        <v>0</v>
      </c>
      <c r="AL1163">
        <v>568</v>
      </c>
      <c r="AM1163">
        <v>1296</v>
      </c>
      <c r="AN1163" s="1" t="s">
        <v>103</v>
      </c>
      <c r="AO1163" t="s">
        <v>104</v>
      </c>
      <c r="AP1163" t="s">
        <v>105</v>
      </c>
      <c r="AQ1163" s="1" t="s">
        <v>106</v>
      </c>
      <c r="AR1163">
        <v>1640</v>
      </c>
      <c r="AS1163">
        <v>0</v>
      </c>
      <c r="AT1163" s="1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 s="1">
        <v>216</v>
      </c>
      <c r="BS1163" s="1">
        <v>0</v>
      </c>
      <c r="BT1163">
        <v>0</v>
      </c>
      <c r="BU1163" t="s">
        <v>83</v>
      </c>
      <c r="BV1163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>
        <v>224000</v>
      </c>
      <c r="CD1163">
        <f t="shared" si="36"/>
        <v>0</v>
      </c>
      <c r="CE1163" s="2">
        <f t="shared" si="37"/>
        <v>224000</v>
      </c>
    </row>
    <row r="1164" spans="1:83" x14ac:dyDescent="0.2">
      <c r="A1164" s="1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s="1" t="s">
        <v>83</v>
      </c>
      <c r="H1164" t="s">
        <v>84</v>
      </c>
      <c r="I1164" t="s">
        <v>85</v>
      </c>
      <c r="J1164" t="s">
        <v>86</v>
      </c>
      <c r="K1164" t="s">
        <v>87</v>
      </c>
      <c r="L1164" s="1" t="s">
        <v>88</v>
      </c>
      <c r="M1164" t="s">
        <v>151</v>
      </c>
      <c r="N1164" t="s">
        <v>90</v>
      </c>
      <c r="O1164" s="1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s="1" t="s">
        <v>100</v>
      </c>
      <c r="AH1164" s="1" t="s">
        <v>141</v>
      </c>
      <c r="AI1164">
        <v>492</v>
      </c>
      <c r="AJ1164" s="1" t="s">
        <v>102</v>
      </c>
      <c r="AK1164" s="1">
        <v>0</v>
      </c>
      <c r="AL1164">
        <v>402</v>
      </c>
      <c r="AM1164">
        <v>894</v>
      </c>
      <c r="AN1164" s="1" t="s">
        <v>103</v>
      </c>
      <c r="AO1164" t="s">
        <v>97</v>
      </c>
      <c r="AP1164" t="s">
        <v>105</v>
      </c>
      <c r="AQ1164" s="1" t="s">
        <v>106</v>
      </c>
      <c r="AR1164">
        <v>894</v>
      </c>
      <c r="AS1164">
        <v>0</v>
      </c>
      <c r="AT1164" s="1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 s="1">
        <v>0</v>
      </c>
      <c r="BS1164" s="1">
        <v>0</v>
      </c>
      <c r="BT1164">
        <v>0</v>
      </c>
      <c r="BU1164" t="s">
        <v>83</v>
      </c>
      <c r="BV1164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>
        <v>129000</v>
      </c>
      <c r="CD1164">
        <f t="shared" si="36"/>
        <v>1</v>
      </c>
      <c r="CE1164" s="2">
        <f t="shared" si="37"/>
        <v>136095</v>
      </c>
    </row>
    <row r="1165" spans="1:83" x14ac:dyDescent="0.2">
      <c r="A1165" s="1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s="1" t="s">
        <v>83</v>
      </c>
      <c r="H1165" t="s">
        <v>84</v>
      </c>
      <c r="I1165" t="s">
        <v>85</v>
      </c>
      <c r="J1165" t="s">
        <v>86</v>
      </c>
      <c r="K1165" t="s">
        <v>87</v>
      </c>
      <c r="L1165" s="1" t="s">
        <v>88</v>
      </c>
      <c r="M1165" t="s">
        <v>151</v>
      </c>
      <c r="N1165" t="s">
        <v>114</v>
      </c>
      <c r="O1165" s="1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s="1" t="s">
        <v>130</v>
      </c>
      <c r="AH1165" s="1" t="s">
        <v>101</v>
      </c>
      <c r="AI1165">
        <v>1198</v>
      </c>
      <c r="AJ1165" s="1" t="s">
        <v>102</v>
      </c>
      <c r="AK1165" s="1">
        <v>0</v>
      </c>
      <c r="AL1165">
        <v>0</v>
      </c>
      <c r="AM1165">
        <v>1198</v>
      </c>
      <c r="AN1165" s="1" t="s">
        <v>103</v>
      </c>
      <c r="AO1165" t="s">
        <v>98</v>
      </c>
      <c r="AP1165" t="s">
        <v>105</v>
      </c>
      <c r="AQ1165" s="1" t="s">
        <v>106</v>
      </c>
      <c r="AR1165">
        <v>1258</v>
      </c>
      <c r="AS1165">
        <v>0</v>
      </c>
      <c r="AT1165" s="1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 s="1">
        <v>0</v>
      </c>
      <c r="BS1165" s="1">
        <v>0</v>
      </c>
      <c r="BT1165">
        <v>0</v>
      </c>
      <c r="BU1165" t="s">
        <v>83</v>
      </c>
      <c r="BV1165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>
        <v>108959</v>
      </c>
      <c r="CD1165">
        <f t="shared" si="36"/>
        <v>0</v>
      </c>
      <c r="CE1165" s="2">
        <f t="shared" si="37"/>
        <v>108959</v>
      </c>
    </row>
    <row r="1166" spans="1:83" x14ac:dyDescent="0.2">
      <c r="A1166" s="1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s="1" t="s">
        <v>83</v>
      </c>
      <c r="H1166" t="s">
        <v>120</v>
      </c>
      <c r="I1166" t="s">
        <v>85</v>
      </c>
      <c r="J1166" t="s">
        <v>86</v>
      </c>
      <c r="K1166" t="s">
        <v>112</v>
      </c>
      <c r="L1166" s="1" t="s">
        <v>88</v>
      </c>
      <c r="M1166" t="s">
        <v>113</v>
      </c>
      <c r="N1166" t="s">
        <v>114</v>
      </c>
      <c r="O1166" s="1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s="1" t="s">
        <v>97</v>
      </c>
      <c r="AH1166" s="1" t="s">
        <v>119</v>
      </c>
      <c r="AI1166">
        <v>680</v>
      </c>
      <c r="AJ1166" s="1" t="s">
        <v>153</v>
      </c>
      <c r="AK1166" s="1">
        <v>391</v>
      </c>
      <c r="AL1166">
        <v>289</v>
      </c>
      <c r="AM1166">
        <v>1360</v>
      </c>
      <c r="AN1166" s="1" t="s">
        <v>103</v>
      </c>
      <c r="AO1166" t="s">
        <v>104</v>
      </c>
      <c r="AP1166" t="s">
        <v>105</v>
      </c>
      <c r="AQ1166" s="1" t="s">
        <v>106</v>
      </c>
      <c r="AR1166">
        <v>1432</v>
      </c>
      <c r="AS1166">
        <v>0</v>
      </c>
      <c r="AT1166" s="1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 s="1">
        <v>0</v>
      </c>
      <c r="BS1166" s="1">
        <v>0</v>
      </c>
      <c r="BT1166">
        <v>0</v>
      </c>
      <c r="BU1166" t="s">
        <v>83</v>
      </c>
      <c r="BV1166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>
        <v>194000</v>
      </c>
      <c r="CD1166">
        <f t="shared" si="36"/>
        <v>1</v>
      </c>
      <c r="CE1166" s="2">
        <f t="shared" si="37"/>
        <v>204670</v>
      </c>
    </row>
    <row r="1167" spans="1:83" x14ac:dyDescent="0.2">
      <c r="A1167" s="1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s="1" t="s">
        <v>83</v>
      </c>
      <c r="H1167" t="s">
        <v>120</v>
      </c>
      <c r="I1167" t="s">
        <v>85</v>
      </c>
      <c r="J1167" t="s">
        <v>86</v>
      </c>
      <c r="K1167" t="s">
        <v>87</v>
      </c>
      <c r="L1167" s="1" t="s">
        <v>88</v>
      </c>
      <c r="M1167" t="s">
        <v>154</v>
      </c>
      <c r="N1167" t="s">
        <v>90</v>
      </c>
      <c r="O1167" s="1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s="1" t="s">
        <v>100</v>
      </c>
      <c r="AH1167" s="1" t="s">
        <v>102</v>
      </c>
      <c r="AI1167">
        <v>0</v>
      </c>
      <c r="AJ1167" s="1" t="s">
        <v>102</v>
      </c>
      <c r="AK1167" s="1">
        <v>0</v>
      </c>
      <c r="AL1167">
        <v>1502</v>
      </c>
      <c r="AM1167">
        <v>1502</v>
      </c>
      <c r="AN1167" s="1" t="s">
        <v>103</v>
      </c>
      <c r="AO1167" t="s">
        <v>104</v>
      </c>
      <c r="AP1167" t="s">
        <v>105</v>
      </c>
      <c r="AQ1167" s="1" t="s">
        <v>106</v>
      </c>
      <c r="AR1167">
        <v>1502</v>
      </c>
      <c r="AS1167">
        <v>0</v>
      </c>
      <c r="AT1167" s="1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 s="1">
        <v>0</v>
      </c>
      <c r="BS1167" s="1">
        <v>0</v>
      </c>
      <c r="BT1167">
        <v>0</v>
      </c>
      <c r="BU1167" t="s">
        <v>83</v>
      </c>
      <c r="BV1167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>
        <v>233170</v>
      </c>
      <c r="CD1167">
        <f t="shared" si="36"/>
        <v>-1</v>
      </c>
      <c r="CE1167" s="2">
        <f t="shared" si="37"/>
        <v>220345.65</v>
      </c>
    </row>
    <row r="1168" spans="1:83" x14ac:dyDescent="0.2">
      <c r="A1168" s="1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s="1" t="s">
        <v>83</v>
      </c>
      <c r="H1168" t="s">
        <v>120</v>
      </c>
      <c r="I1168" t="s">
        <v>85</v>
      </c>
      <c r="J1168" t="s">
        <v>86</v>
      </c>
      <c r="K1168" t="s">
        <v>122</v>
      </c>
      <c r="L1168" s="1" t="s">
        <v>88</v>
      </c>
      <c r="M1168" t="s">
        <v>89</v>
      </c>
      <c r="N1168" t="s">
        <v>90</v>
      </c>
      <c r="O1168" s="1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s="1" t="s">
        <v>130</v>
      </c>
      <c r="AH1168" s="1" t="s">
        <v>102</v>
      </c>
      <c r="AI1168">
        <v>0</v>
      </c>
      <c r="AJ1168" s="1" t="s">
        <v>102</v>
      </c>
      <c r="AK1168" s="1">
        <v>0</v>
      </c>
      <c r="AL1168">
        <v>1694</v>
      </c>
      <c r="AM1168">
        <v>1694</v>
      </c>
      <c r="AN1168" s="1" t="s">
        <v>103</v>
      </c>
      <c r="AO1168" t="s">
        <v>104</v>
      </c>
      <c r="AP1168" t="s">
        <v>105</v>
      </c>
      <c r="AQ1168" s="1" t="s">
        <v>106</v>
      </c>
      <c r="AR1168">
        <v>1694</v>
      </c>
      <c r="AS1168">
        <v>0</v>
      </c>
      <c r="AT1168" s="1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 s="1">
        <v>0</v>
      </c>
      <c r="BS1168" s="1">
        <v>0</v>
      </c>
      <c r="BT1168">
        <v>0</v>
      </c>
      <c r="BU1168" t="s">
        <v>83</v>
      </c>
      <c r="BV1168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>
        <v>245350</v>
      </c>
      <c r="CD1168">
        <f t="shared" si="36"/>
        <v>-2</v>
      </c>
      <c r="CE1168" s="2">
        <f t="shared" si="37"/>
        <v>218361.5</v>
      </c>
    </row>
    <row r="1169" spans="1:83" x14ac:dyDescent="0.2">
      <c r="A1169" s="1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s="1" t="s">
        <v>83</v>
      </c>
      <c r="H1169" t="s">
        <v>120</v>
      </c>
      <c r="I1169" t="s">
        <v>85</v>
      </c>
      <c r="J1169" t="s">
        <v>86</v>
      </c>
      <c r="K1169" t="s">
        <v>87</v>
      </c>
      <c r="L1169" s="1" t="s">
        <v>88</v>
      </c>
      <c r="M1169" t="s">
        <v>193</v>
      </c>
      <c r="N1169" t="s">
        <v>202</v>
      </c>
      <c r="O1169" s="1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s="1" t="s">
        <v>100</v>
      </c>
      <c r="AH1169" s="1" t="s">
        <v>101</v>
      </c>
      <c r="AI1169">
        <v>786</v>
      </c>
      <c r="AJ1169" s="1" t="s">
        <v>102</v>
      </c>
      <c r="AK1169" s="1">
        <v>0</v>
      </c>
      <c r="AL1169">
        <v>173</v>
      </c>
      <c r="AM1169">
        <v>959</v>
      </c>
      <c r="AN1169" s="1" t="s">
        <v>103</v>
      </c>
      <c r="AO1169" t="s">
        <v>104</v>
      </c>
      <c r="AP1169" t="s">
        <v>105</v>
      </c>
      <c r="AQ1169" s="1" t="s">
        <v>106</v>
      </c>
      <c r="AR1169">
        <v>959</v>
      </c>
      <c r="AS1169">
        <v>712</v>
      </c>
      <c r="AT1169" s="1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 s="1">
        <v>0</v>
      </c>
      <c r="BS1169" s="1">
        <v>0</v>
      </c>
      <c r="BT1169">
        <v>0</v>
      </c>
      <c r="BU1169" t="s">
        <v>83</v>
      </c>
      <c r="BV1169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>
        <v>173000</v>
      </c>
      <c r="CD1169">
        <f t="shared" si="36"/>
        <v>2</v>
      </c>
      <c r="CE1169" s="2">
        <f t="shared" si="37"/>
        <v>192030</v>
      </c>
    </row>
    <row r="1170" spans="1:83" x14ac:dyDescent="0.2">
      <c r="A1170" s="1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s="1" t="s">
        <v>83</v>
      </c>
      <c r="H1170" t="s">
        <v>84</v>
      </c>
      <c r="I1170" t="s">
        <v>85</v>
      </c>
      <c r="J1170" t="s">
        <v>86</v>
      </c>
      <c r="K1170" t="s">
        <v>122</v>
      </c>
      <c r="L1170" s="1" t="s">
        <v>88</v>
      </c>
      <c r="M1170" t="s">
        <v>185</v>
      </c>
      <c r="N1170" t="s">
        <v>90</v>
      </c>
      <c r="O1170" s="1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s="1" t="s">
        <v>100</v>
      </c>
      <c r="AH1170" s="1" t="s">
        <v>153</v>
      </c>
      <c r="AI1170">
        <v>626</v>
      </c>
      <c r="AJ1170" s="1" t="s">
        <v>102</v>
      </c>
      <c r="AK1170" s="1">
        <v>0</v>
      </c>
      <c r="AL1170">
        <v>501</v>
      </c>
      <c r="AM1170">
        <v>1127</v>
      </c>
      <c r="AN1170" s="1" t="s">
        <v>103</v>
      </c>
      <c r="AO1170" t="s">
        <v>104</v>
      </c>
      <c r="AP1170" t="s">
        <v>105</v>
      </c>
      <c r="AQ1170" s="1" t="s">
        <v>106</v>
      </c>
      <c r="AR1170">
        <v>1236</v>
      </c>
      <c r="AS1170">
        <v>872</v>
      </c>
      <c r="AT1170" s="1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 s="1">
        <v>0</v>
      </c>
      <c r="BS1170" s="1">
        <v>90</v>
      </c>
      <c r="BT1170">
        <v>0</v>
      </c>
      <c r="BU1170" t="s">
        <v>83</v>
      </c>
      <c r="BV1170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>
        <v>235000</v>
      </c>
      <c r="CD1170">
        <f t="shared" si="36"/>
        <v>0</v>
      </c>
      <c r="CE1170" s="2">
        <f t="shared" si="37"/>
        <v>235000</v>
      </c>
    </row>
    <row r="1171" spans="1:83" x14ac:dyDescent="0.2">
      <c r="A1171" s="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s="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s="1" t="s">
        <v>88</v>
      </c>
      <c r="M1171" t="s">
        <v>129</v>
      </c>
      <c r="N1171" t="s">
        <v>90</v>
      </c>
      <c r="O1171" s="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s="1" t="s">
        <v>97</v>
      </c>
      <c r="AH1171" s="1" t="s">
        <v>101</v>
      </c>
      <c r="AI1171">
        <v>1387</v>
      </c>
      <c r="AJ1171" s="1" t="s">
        <v>102</v>
      </c>
      <c r="AK1171" s="1">
        <v>0</v>
      </c>
      <c r="AL1171">
        <v>543</v>
      </c>
      <c r="AM1171">
        <v>1930</v>
      </c>
      <c r="AN1171" s="1" t="s">
        <v>103</v>
      </c>
      <c r="AO1171" t="s">
        <v>104</v>
      </c>
      <c r="AP1171" t="s">
        <v>105</v>
      </c>
      <c r="AQ1171" s="1" t="s">
        <v>106</v>
      </c>
      <c r="AR1171">
        <v>1831</v>
      </c>
      <c r="AS1171">
        <v>1796</v>
      </c>
      <c r="AT1171" s="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 s="1">
        <v>0</v>
      </c>
      <c r="BS1171" s="1">
        <v>0</v>
      </c>
      <c r="BT1171">
        <v>0</v>
      </c>
      <c r="BU1171" t="s">
        <v>83</v>
      </c>
      <c r="BV117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>
        <v>625000</v>
      </c>
      <c r="CD1171">
        <f t="shared" si="36"/>
        <v>2</v>
      </c>
      <c r="CE1171" s="2">
        <f t="shared" si="37"/>
        <v>693750</v>
      </c>
    </row>
    <row r="1172" spans="1:83" x14ac:dyDescent="0.2">
      <c r="A1172" s="1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s="1" t="s">
        <v>83</v>
      </c>
      <c r="H1172" t="s">
        <v>84</v>
      </c>
      <c r="I1172" t="s">
        <v>85</v>
      </c>
      <c r="J1172" t="s">
        <v>86</v>
      </c>
      <c r="K1172" t="s">
        <v>87</v>
      </c>
      <c r="L1172" s="1" t="s">
        <v>88</v>
      </c>
      <c r="M1172" t="s">
        <v>131</v>
      </c>
      <c r="N1172" t="s">
        <v>90</v>
      </c>
      <c r="O1172" s="1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s="1" t="s">
        <v>130</v>
      </c>
      <c r="AH1172" s="1" t="s">
        <v>119</v>
      </c>
      <c r="AI1172">
        <v>522</v>
      </c>
      <c r="AJ1172" s="1" t="s">
        <v>102</v>
      </c>
      <c r="AK1172" s="1">
        <v>0</v>
      </c>
      <c r="AL1172">
        <v>574</v>
      </c>
      <c r="AM1172">
        <v>1096</v>
      </c>
      <c r="AN1172" s="1" t="s">
        <v>103</v>
      </c>
      <c r="AO1172" t="s">
        <v>98</v>
      </c>
      <c r="AP1172" t="s">
        <v>105</v>
      </c>
      <c r="AQ1172" s="1" t="s">
        <v>106</v>
      </c>
      <c r="AR1172">
        <v>1118</v>
      </c>
      <c r="AS1172">
        <v>0</v>
      </c>
      <c r="AT1172" s="1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 s="1">
        <v>0</v>
      </c>
      <c r="BS1172" s="1">
        <v>0</v>
      </c>
      <c r="BT1172">
        <v>576</v>
      </c>
      <c r="BU1172" t="s">
        <v>97</v>
      </c>
      <c r="BV1172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>
        <v>171000</v>
      </c>
      <c r="CD1172">
        <f t="shared" si="36"/>
        <v>0</v>
      </c>
      <c r="CE1172" s="2">
        <f t="shared" si="37"/>
        <v>171000</v>
      </c>
    </row>
    <row r="1173" spans="1:83" x14ac:dyDescent="0.2">
      <c r="A1173" s="1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s="1" t="s">
        <v>83</v>
      </c>
      <c r="H1173" t="s">
        <v>84</v>
      </c>
      <c r="I1173" t="s">
        <v>85</v>
      </c>
      <c r="J1173" t="s">
        <v>86</v>
      </c>
      <c r="K1173" t="s">
        <v>87</v>
      </c>
      <c r="L1173" s="1" t="s">
        <v>88</v>
      </c>
      <c r="M1173" t="s">
        <v>162</v>
      </c>
      <c r="N1173" t="s">
        <v>90</v>
      </c>
      <c r="O1173" s="1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s="1" t="s">
        <v>100</v>
      </c>
      <c r="AH1173" s="1" t="s">
        <v>119</v>
      </c>
      <c r="AI1173">
        <v>662</v>
      </c>
      <c r="AJ1173" s="1" t="s">
        <v>102</v>
      </c>
      <c r="AK1173" s="1">
        <v>0</v>
      </c>
      <c r="AL1173">
        <v>599</v>
      </c>
      <c r="AM1173">
        <v>1261</v>
      </c>
      <c r="AN1173" s="1" t="s">
        <v>103</v>
      </c>
      <c r="AO1173" t="s">
        <v>104</v>
      </c>
      <c r="AP1173" t="s">
        <v>105</v>
      </c>
      <c r="AQ1173" s="1" t="s">
        <v>106</v>
      </c>
      <c r="AR1173">
        <v>1261</v>
      </c>
      <c r="AS1173">
        <v>0</v>
      </c>
      <c r="AT1173" s="1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 s="1">
        <v>0</v>
      </c>
      <c r="BS1173" s="1">
        <v>288</v>
      </c>
      <c r="BT1173">
        <v>0</v>
      </c>
      <c r="BU1173" t="s">
        <v>83</v>
      </c>
      <c r="BV1173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>
        <v>163000</v>
      </c>
      <c r="CD1173">
        <f t="shared" si="36"/>
        <v>0</v>
      </c>
      <c r="CE1173" s="2">
        <f t="shared" si="37"/>
        <v>163000</v>
      </c>
    </row>
    <row r="1174" spans="1:83" x14ac:dyDescent="0.2">
      <c r="A1174" s="1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s="1" t="s">
        <v>82</v>
      </c>
      <c r="H1174" t="s">
        <v>120</v>
      </c>
      <c r="I1174" t="s">
        <v>85</v>
      </c>
      <c r="J1174" t="s">
        <v>86</v>
      </c>
      <c r="K1174" t="s">
        <v>87</v>
      </c>
      <c r="L1174" s="1" t="s">
        <v>88</v>
      </c>
      <c r="M1174" t="s">
        <v>136</v>
      </c>
      <c r="N1174" t="s">
        <v>90</v>
      </c>
      <c r="O1174" s="1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s="1" t="s">
        <v>100</v>
      </c>
      <c r="AH1174" s="1" t="s">
        <v>102</v>
      </c>
      <c r="AI1174">
        <v>0</v>
      </c>
      <c r="AJ1174" s="1" t="s">
        <v>102</v>
      </c>
      <c r="AK1174" s="1">
        <v>0</v>
      </c>
      <c r="AL1174">
        <v>625</v>
      </c>
      <c r="AM1174">
        <v>625</v>
      </c>
      <c r="AN1174" s="1" t="s">
        <v>103</v>
      </c>
      <c r="AO1174" t="s">
        <v>104</v>
      </c>
      <c r="AP1174" t="s">
        <v>105</v>
      </c>
      <c r="AQ1174" s="1" t="s">
        <v>106</v>
      </c>
      <c r="AR1174">
        <v>625</v>
      </c>
      <c r="AS1174">
        <v>625</v>
      </c>
      <c r="AT1174" s="1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 s="1">
        <v>0</v>
      </c>
      <c r="BS1174" s="1">
        <v>0</v>
      </c>
      <c r="BT1174">
        <v>0</v>
      </c>
      <c r="BU1174" t="s">
        <v>83</v>
      </c>
      <c r="BV1174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>
        <v>171900</v>
      </c>
      <c r="CD1174">
        <f t="shared" si="36"/>
        <v>0</v>
      </c>
      <c r="CE1174" s="2">
        <f t="shared" si="37"/>
        <v>171900</v>
      </c>
    </row>
    <row r="1175" spans="1:83" x14ac:dyDescent="0.2">
      <c r="A1175" s="1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s="1" t="s">
        <v>83</v>
      </c>
      <c r="H1175" t="s">
        <v>120</v>
      </c>
      <c r="I1175" t="s">
        <v>175</v>
      </c>
      <c r="J1175" t="s">
        <v>86</v>
      </c>
      <c r="K1175" t="s">
        <v>87</v>
      </c>
      <c r="L1175" s="1" t="s">
        <v>88</v>
      </c>
      <c r="M1175" t="s">
        <v>205</v>
      </c>
      <c r="N1175" t="s">
        <v>90</v>
      </c>
      <c r="O1175" s="1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s="1" t="s">
        <v>100</v>
      </c>
      <c r="AH1175" s="1" t="s">
        <v>153</v>
      </c>
      <c r="AI1175">
        <v>152</v>
      </c>
      <c r="AJ1175" s="1" t="s">
        <v>141</v>
      </c>
      <c r="AK1175" s="1">
        <v>469</v>
      </c>
      <c r="AL1175">
        <v>977</v>
      </c>
      <c r="AM1175">
        <v>1598</v>
      </c>
      <c r="AN1175" s="1" t="s">
        <v>103</v>
      </c>
      <c r="AO1175" t="s">
        <v>98</v>
      </c>
      <c r="AP1175" t="s">
        <v>105</v>
      </c>
      <c r="AQ1175" s="1" t="s">
        <v>106</v>
      </c>
      <c r="AR1175">
        <v>1636</v>
      </c>
      <c r="AS1175">
        <v>971</v>
      </c>
      <c r="AT1175" s="1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 s="1">
        <v>0</v>
      </c>
      <c r="BS1175" s="1">
        <v>0</v>
      </c>
      <c r="BT1175">
        <v>0</v>
      </c>
      <c r="BU1175" t="s">
        <v>83</v>
      </c>
      <c r="BV1175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>
        <v>200500</v>
      </c>
      <c r="CD1175">
        <f t="shared" si="36"/>
        <v>1</v>
      </c>
      <c r="CE1175" s="2">
        <f t="shared" si="37"/>
        <v>211527.5</v>
      </c>
    </row>
    <row r="1176" spans="1:83" x14ac:dyDescent="0.2">
      <c r="A1176" s="1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s="1" t="s">
        <v>83</v>
      </c>
      <c r="H1176" t="s">
        <v>120</v>
      </c>
      <c r="I1176" t="s">
        <v>85</v>
      </c>
      <c r="J1176" t="s">
        <v>86</v>
      </c>
      <c r="K1176" t="s">
        <v>87</v>
      </c>
      <c r="L1176" s="1" t="s">
        <v>88</v>
      </c>
      <c r="M1176" t="s">
        <v>123</v>
      </c>
      <c r="N1176" t="s">
        <v>90</v>
      </c>
      <c r="O1176" s="1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s="1" t="s">
        <v>100</v>
      </c>
      <c r="AH1176" s="1" t="s">
        <v>153</v>
      </c>
      <c r="AI1176">
        <v>503</v>
      </c>
      <c r="AJ1176" s="1" t="s">
        <v>102</v>
      </c>
      <c r="AK1176" s="1">
        <v>0</v>
      </c>
      <c r="AL1176">
        <v>449</v>
      </c>
      <c r="AM1176">
        <v>952</v>
      </c>
      <c r="AN1176" s="1" t="s">
        <v>103</v>
      </c>
      <c r="AO1176" t="s">
        <v>98</v>
      </c>
      <c r="AP1176" t="s">
        <v>105</v>
      </c>
      <c r="AQ1176" s="1" t="s">
        <v>106</v>
      </c>
      <c r="AR1176">
        <v>1170</v>
      </c>
      <c r="AS1176">
        <v>1175</v>
      </c>
      <c r="AT1176" s="1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 s="1">
        <v>0</v>
      </c>
      <c r="BS1176" s="1">
        <v>0</v>
      </c>
      <c r="BT1176">
        <v>0</v>
      </c>
      <c r="BU1176" t="s">
        <v>83</v>
      </c>
      <c r="BV1176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>
        <v>239000</v>
      </c>
      <c r="CD1176">
        <f t="shared" si="36"/>
        <v>2</v>
      </c>
      <c r="CE1176" s="2">
        <f t="shared" si="37"/>
        <v>265290</v>
      </c>
    </row>
    <row r="1177" spans="1:83" x14ac:dyDescent="0.2">
      <c r="A1177" s="1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s="1" t="s">
        <v>83</v>
      </c>
      <c r="H1177" t="s">
        <v>84</v>
      </c>
      <c r="I1177" t="s">
        <v>85</v>
      </c>
      <c r="J1177" t="s">
        <v>86</v>
      </c>
      <c r="K1177" t="s">
        <v>87</v>
      </c>
      <c r="L1177" s="1" t="s">
        <v>88</v>
      </c>
      <c r="M1177" t="s">
        <v>129</v>
      </c>
      <c r="N1177" t="s">
        <v>90</v>
      </c>
      <c r="O1177" s="1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s="1" t="s">
        <v>100</v>
      </c>
      <c r="AH1177" s="1" t="s">
        <v>101</v>
      </c>
      <c r="AI1177">
        <v>700</v>
      </c>
      <c r="AJ1177" s="1" t="s">
        <v>102</v>
      </c>
      <c r="AK1177" s="1">
        <v>0</v>
      </c>
      <c r="AL1177">
        <v>983</v>
      </c>
      <c r="AM1177">
        <v>1683</v>
      </c>
      <c r="AN1177" s="1" t="s">
        <v>103</v>
      </c>
      <c r="AO1177" t="s">
        <v>104</v>
      </c>
      <c r="AP1177" t="s">
        <v>105</v>
      </c>
      <c r="AQ1177" s="1" t="s">
        <v>106</v>
      </c>
      <c r="AR1177">
        <v>2129</v>
      </c>
      <c r="AS1177">
        <v>743</v>
      </c>
      <c r="AT1177" s="1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 s="1">
        <v>0</v>
      </c>
      <c r="BS1177" s="1">
        <v>0</v>
      </c>
      <c r="BT1177">
        <v>0</v>
      </c>
      <c r="BU1177" t="s">
        <v>83</v>
      </c>
      <c r="BV1177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>
        <v>285000</v>
      </c>
      <c r="CD1177">
        <f t="shared" si="36"/>
        <v>1</v>
      </c>
      <c r="CE1177" s="2">
        <f t="shared" si="37"/>
        <v>300675</v>
      </c>
    </row>
    <row r="1178" spans="1:83" x14ac:dyDescent="0.2">
      <c r="A1178" s="1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s="1" t="s">
        <v>83</v>
      </c>
      <c r="H1178" t="s">
        <v>120</v>
      </c>
      <c r="I1178" t="s">
        <v>85</v>
      </c>
      <c r="J1178" t="s">
        <v>86</v>
      </c>
      <c r="K1178" t="s">
        <v>166</v>
      </c>
      <c r="L1178" s="1" t="s">
        <v>88</v>
      </c>
      <c r="M1178" t="s">
        <v>131</v>
      </c>
      <c r="N1178" t="s">
        <v>90</v>
      </c>
      <c r="O1178" s="1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s="1" t="s">
        <v>100</v>
      </c>
      <c r="AH1178" s="1" t="s">
        <v>119</v>
      </c>
      <c r="AI1178">
        <v>658</v>
      </c>
      <c r="AJ1178" s="1" t="s">
        <v>102</v>
      </c>
      <c r="AK1178" s="1">
        <v>0</v>
      </c>
      <c r="AL1178">
        <v>218</v>
      </c>
      <c r="AM1178">
        <v>876</v>
      </c>
      <c r="AN1178" s="1" t="s">
        <v>103</v>
      </c>
      <c r="AO1178" t="s">
        <v>98</v>
      </c>
      <c r="AP1178" t="s">
        <v>105</v>
      </c>
      <c r="AQ1178" s="1" t="s">
        <v>106</v>
      </c>
      <c r="AR1178">
        <v>923</v>
      </c>
      <c r="AS1178">
        <v>0</v>
      </c>
      <c r="AT1178" s="1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 s="1">
        <v>0</v>
      </c>
      <c r="BS1178" s="1">
        <v>0</v>
      </c>
      <c r="BT1178">
        <v>0</v>
      </c>
      <c r="BU1178" t="s">
        <v>83</v>
      </c>
      <c r="BV1178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>
        <v>119500</v>
      </c>
      <c r="CD1178">
        <f t="shared" si="36"/>
        <v>0</v>
      </c>
      <c r="CE1178" s="2">
        <f t="shared" si="37"/>
        <v>119500</v>
      </c>
    </row>
    <row r="1179" spans="1:83" x14ac:dyDescent="0.2">
      <c r="A1179" s="1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s="1" t="s">
        <v>174</v>
      </c>
      <c r="H1179" t="s">
        <v>84</v>
      </c>
      <c r="I1179" t="s">
        <v>175</v>
      </c>
      <c r="J1179" t="s">
        <v>86</v>
      </c>
      <c r="K1179" t="s">
        <v>87</v>
      </c>
      <c r="L1179" s="1" t="s">
        <v>88</v>
      </c>
      <c r="M1179" t="s">
        <v>143</v>
      </c>
      <c r="N1179" t="s">
        <v>144</v>
      </c>
      <c r="O1179" s="1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s="1" t="s">
        <v>100</v>
      </c>
      <c r="AH1179" s="1" t="s">
        <v>153</v>
      </c>
      <c r="AI1179">
        <v>468</v>
      </c>
      <c r="AJ1179" s="1" t="s">
        <v>102</v>
      </c>
      <c r="AK1179" s="1">
        <v>0</v>
      </c>
      <c r="AL1179">
        <v>350</v>
      </c>
      <c r="AM1179">
        <v>818</v>
      </c>
      <c r="AN1179" s="1" t="s">
        <v>103</v>
      </c>
      <c r="AO1179" t="s">
        <v>98</v>
      </c>
      <c r="AP1179" t="s">
        <v>105</v>
      </c>
      <c r="AQ1179" s="1" t="s">
        <v>106</v>
      </c>
      <c r="AR1179">
        <v>818</v>
      </c>
      <c r="AS1179">
        <v>406</v>
      </c>
      <c r="AT1179" s="1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 s="1">
        <v>0</v>
      </c>
      <c r="BS1179" s="1">
        <v>0</v>
      </c>
      <c r="BT1179">
        <v>0</v>
      </c>
      <c r="BU1179" t="s">
        <v>83</v>
      </c>
      <c r="BV1179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>
        <v>115000</v>
      </c>
      <c r="CD1179">
        <f t="shared" si="36"/>
        <v>-1</v>
      </c>
      <c r="CE1179" s="2">
        <f t="shared" si="37"/>
        <v>108675</v>
      </c>
    </row>
    <row r="1180" spans="1:83" x14ac:dyDescent="0.2">
      <c r="A1180" s="1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s="1" t="s">
        <v>83</v>
      </c>
      <c r="H1180" t="s">
        <v>120</v>
      </c>
      <c r="I1180" t="s">
        <v>85</v>
      </c>
      <c r="J1180" t="s">
        <v>86</v>
      </c>
      <c r="K1180" t="s">
        <v>112</v>
      </c>
      <c r="L1180" s="1" t="s">
        <v>88</v>
      </c>
      <c r="M1180" t="s">
        <v>123</v>
      </c>
      <c r="N1180" t="s">
        <v>90</v>
      </c>
      <c r="O1180" s="1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s="1" t="s">
        <v>100</v>
      </c>
      <c r="AH1180" s="1" t="s">
        <v>102</v>
      </c>
      <c r="AI1180">
        <v>0</v>
      </c>
      <c r="AJ1180" s="1" t="s">
        <v>102</v>
      </c>
      <c r="AK1180" s="1">
        <v>0</v>
      </c>
      <c r="AL1180">
        <v>731</v>
      </c>
      <c r="AM1180">
        <v>731</v>
      </c>
      <c r="AN1180" s="1" t="s">
        <v>103</v>
      </c>
      <c r="AO1180" t="s">
        <v>104</v>
      </c>
      <c r="AP1180" t="s">
        <v>105</v>
      </c>
      <c r="AQ1180" s="1" t="s">
        <v>106</v>
      </c>
      <c r="AR1180">
        <v>820</v>
      </c>
      <c r="AS1180">
        <v>523</v>
      </c>
      <c r="AT1180" s="1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 s="1">
        <v>0</v>
      </c>
      <c r="BS1180" s="1">
        <v>0</v>
      </c>
      <c r="BT1180">
        <v>0</v>
      </c>
      <c r="BU1180" t="s">
        <v>83</v>
      </c>
      <c r="BV1180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>
        <v>154900</v>
      </c>
      <c r="CD1180">
        <f t="shared" si="36"/>
        <v>-1</v>
      </c>
      <c r="CE1180" s="2">
        <f t="shared" si="37"/>
        <v>146380.5</v>
      </c>
    </row>
    <row r="1181" spans="1:83" x14ac:dyDescent="0.2">
      <c r="A1181" s="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s="1" t="s">
        <v>83</v>
      </c>
      <c r="H1181" t="s">
        <v>84</v>
      </c>
      <c r="I1181" t="s">
        <v>85</v>
      </c>
      <c r="J1181" t="s">
        <v>86</v>
      </c>
      <c r="K1181" t="s">
        <v>122</v>
      </c>
      <c r="L1181" s="1" t="s">
        <v>88</v>
      </c>
      <c r="M1181" t="s">
        <v>185</v>
      </c>
      <c r="N1181" t="s">
        <v>90</v>
      </c>
      <c r="O1181" s="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s="1" t="s">
        <v>83</v>
      </c>
      <c r="AH1181" s="1" t="s">
        <v>83</v>
      </c>
      <c r="AI1181">
        <v>0</v>
      </c>
      <c r="AJ1181" s="1" t="s">
        <v>83</v>
      </c>
      <c r="AK1181" s="1">
        <v>0</v>
      </c>
      <c r="AL1181">
        <v>0</v>
      </c>
      <c r="AM1181">
        <v>0</v>
      </c>
      <c r="AN1181" s="1" t="s">
        <v>103</v>
      </c>
      <c r="AO1181" t="s">
        <v>97</v>
      </c>
      <c r="AP1181" t="s">
        <v>105</v>
      </c>
      <c r="AQ1181" s="1" t="s">
        <v>106</v>
      </c>
      <c r="AR1181">
        <v>1124</v>
      </c>
      <c r="AS1181">
        <v>0</v>
      </c>
      <c r="AT1181" s="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 s="1">
        <v>0</v>
      </c>
      <c r="BS1181" s="1">
        <v>0</v>
      </c>
      <c r="BT1181">
        <v>0</v>
      </c>
      <c r="BU1181" t="s">
        <v>83</v>
      </c>
      <c r="BV118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>
        <v>93000</v>
      </c>
      <c r="CD1181">
        <f t="shared" si="36"/>
        <v>2</v>
      </c>
      <c r="CE1181" s="2">
        <f t="shared" si="37"/>
        <v>103230</v>
      </c>
    </row>
    <row r="1182" spans="1:83" x14ac:dyDescent="0.2">
      <c r="A1182" s="1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s="1" t="s">
        <v>83</v>
      </c>
      <c r="H1182" t="s">
        <v>160</v>
      </c>
      <c r="I1182" t="s">
        <v>85</v>
      </c>
      <c r="J1182" t="s">
        <v>86</v>
      </c>
      <c r="K1182" t="s">
        <v>122</v>
      </c>
      <c r="L1182" s="1" t="s">
        <v>88</v>
      </c>
      <c r="M1182" t="s">
        <v>189</v>
      </c>
      <c r="N1182" t="s">
        <v>90</v>
      </c>
      <c r="O1182" s="1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s="1" t="s">
        <v>100</v>
      </c>
      <c r="AH1182" s="1" t="s">
        <v>172</v>
      </c>
      <c r="AI1182">
        <v>1216</v>
      </c>
      <c r="AJ1182" s="1" t="s">
        <v>102</v>
      </c>
      <c r="AK1182" s="1">
        <v>0</v>
      </c>
      <c r="AL1182">
        <v>0</v>
      </c>
      <c r="AM1182">
        <v>1216</v>
      </c>
      <c r="AN1182" s="1" t="s">
        <v>103</v>
      </c>
      <c r="AO1182" t="s">
        <v>104</v>
      </c>
      <c r="AP1182" t="s">
        <v>105</v>
      </c>
      <c r="AQ1182" s="1" t="s">
        <v>106</v>
      </c>
      <c r="AR1182">
        <v>1298</v>
      </c>
      <c r="AS1182">
        <v>1216</v>
      </c>
      <c r="AT1182" s="1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 s="1">
        <v>0</v>
      </c>
      <c r="BS1182" s="1">
        <v>0</v>
      </c>
      <c r="BT1182">
        <v>0</v>
      </c>
      <c r="BU1182" t="s">
        <v>83</v>
      </c>
      <c r="BV1182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>
        <v>250000</v>
      </c>
      <c r="CD1182">
        <f t="shared" si="36"/>
        <v>2</v>
      </c>
      <c r="CE1182" s="2">
        <f t="shared" si="37"/>
        <v>277500</v>
      </c>
    </row>
    <row r="1183" spans="1:83" x14ac:dyDescent="0.2">
      <c r="A1183" s="1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s="1" t="s">
        <v>83</v>
      </c>
      <c r="H1183" t="s">
        <v>120</v>
      </c>
      <c r="I1183" t="s">
        <v>199</v>
      </c>
      <c r="J1183" t="s">
        <v>86</v>
      </c>
      <c r="K1183" t="s">
        <v>87</v>
      </c>
      <c r="L1183" s="1" t="s">
        <v>194</v>
      </c>
      <c r="M1183" t="s">
        <v>123</v>
      </c>
      <c r="N1183" t="s">
        <v>90</v>
      </c>
      <c r="O1183" s="1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s="1" t="s">
        <v>97</v>
      </c>
      <c r="AH1183" s="1" t="s">
        <v>101</v>
      </c>
      <c r="AI1183">
        <v>1480</v>
      </c>
      <c r="AJ1183" s="1" t="s">
        <v>102</v>
      </c>
      <c r="AK1183" s="1">
        <v>0</v>
      </c>
      <c r="AL1183">
        <v>120</v>
      </c>
      <c r="AM1183">
        <v>1600</v>
      </c>
      <c r="AN1183" s="1" t="s">
        <v>103</v>
      </c>
      <c r="AO1183" t="s">
        <v>104</v>
      </c>
      <c r="AP1183" t="s">
        <v>105</v>
      </c>
      <c r="AQ1183" s="1" t="s">
        <v>106</v>
      </c>
      <c r="AR1183">
        <v>1652</v>
      </c>
      <c r="AS1183">
        <v>0</v>
      </c>
      <c r="AT1183" s="1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 s="1">
        <v>153</v>
      </c>
      <c r="BS1183" s="1">
        <v>0</v>
      </c>
      <c r="BT1183">
        <v>0</v>
      </c>
      <c r="BU1183" t="s">
        <v>83</v>
      </c>
      <c r="BV1183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>
        <v>392500</v>
      </c>
      <c r="CD1183">
        <f t="shared" si="36"/>
        <v>0</v>
      </c>
      <c r="CE1183" s="2">
        <f t="shared" si="37"/>
        <v>392500</v>
      </c>
    </row>
    <row r="1184" spans="1:83" x14ac:dyDescent="0.2">
      <c r="A1184" s="1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s="1" t="s">
        <v>83</v>
      </c>
      <c r="H1184" t="s">
        <v>120</v>
      </c>
      <c r="I1184" t="s">
        <v>85</v>
      </c>
      <c r="J1184" t="s">
        <v>86</v>
      </c>
      <c r="K1184" t="s">
        <v>122</v>
      </c>
      <c r="L1184" s="1" t="s">
        <v>88</v>
      </c>
      <c r="M1184" t="s">
        <v>129</v>
      </c>
      <c r="N1184" t="s">
        <v>90</v>
      </c>
      <c r="O1184" s="1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s="1" t="s">
        <v>130</v>
      </c>
      <c r="AH1184" s="1" t="s">
        <v>101</v>
      </c>
      <c r="AI1184">
        <v>2096</v>
      </c>
      <c r="AJ1184" s="1" t="s">
        <v>102</v>
      </c>
      <c r="AK1184" s="1">
        <v>0</v>
      </c>
      <c r="AL1184">
        <v>300</v>
      </c>
      <c r="AM1184">
        <v>2396</v>
      </c>
      <c r="AN1184" s="1" t="s">
        <v>103</v>
      </c>
      <c r="AO1184" t="s">
        <v>104</v>
      </c>
      <c r="AP1184" t="s">
        <v>105</v>
      </c>
      <c r="AQ1184" s="1" t="s">
        <v>106</v>
      </c>
      <c r="AR1184">
        <v>2411</v>
      </c>
      <c r="AS1184">
        <v>2065</v>
      </c>
      <c r="AT1184" s="1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 s="1">
        <v>0</v>
      </c>
      <c r="BS1184" s="1">
        <v>0</v>
      </c>
      <c r="BT1184">
        <v>555</v>
      </c>
      <c r="BU1184" t="s">
        <v>104</v>
      </c>
      <c r="BV1184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>
        <v>745000</v>
      </c>
      <c r="CD1184">
        <f t="shared" si="36"/>
        <v>1</v>
      </c>
      <c r="CE1184" s="2">
        <f t="shared" si="37"/>
        <v>785975</v>
      </c>
    </row>
    <row r="1185" spans="1:83" x14ac:dyDescent="0.2">
      <c r="A1185" s="1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s="1" t="s">
        <v>174</v>
      </c>
      <c r="H1185" t="s">
        <v>84</v>
      </c>
      <c r="I1185" t="s">
        <v>85</v>
      </c>
      <c r="J1185" t="s">
        <v>86</v>
      </c>
      <c r="K1185" t="s">
        <v>87</v>
      </c>
      <c r="L1185" s="1" t="s">
        <v>88</v>
      </c>
      <c r="M1185" t="s">
        <v>143</v>
      </c>
      <c r="N1185" t="s">
        <v>90</v>
      </c>
      <c r="O1185" s="1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s="1" t="s">
        <v>100</v>
      </c>
      <c r="AH1185" s="1" t="s">
        <v>153</v>
      </c>
      <c r="AI1185">
        <v>821</v>
      </c>
      <c r="AJ1185" s="1" t="s">
        <v>102</v>
      </c>
      <c r="AK1185" s="1">
        <v>0</v>
      </c>
      <c r="AL1185">
        <v>299</v>
      </c>
      <c r="AM1185">
        <v>1120</v>
      </c>
      <c r="AN1185" s="1" t="s">
        <v>103</v>
      </c>
      <c r="AO1185" t="s">
        <v>104</v>
      </c>
      <c r="AP1185" t="s">
        <v>105</v>
      </c>
      <c r="AQ1185" s="1" t="s">
        <v>106</v>
      </c>
      <c r="AR1185">
        <v>1130</v>
      </c>
      <c r="AS1185">
        <v>0</v>
      </c>
      <c r="AT1185" s="1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 s="1">
        <v>0</v>
      </c>
      <c r="BS1185" s="1">
        <v>0</v>
      </c>
      <c r="BT1185">
        <v>0</v>
      </c>
      <c r="BU1185" t="s">
        <v>83</v>
      </c>
      <c r="BV1185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>
        <v>120000</v>
      </c>
      <c r="CD1185">
        <f t="shared" si="36"/>
        <v>2</v>
      </c>
      <c r="CE1185" s="2">
        <f t="shared" si="37"/>
        <v>133200</v>
      </c>
    </row>
    <row r="1186" spans="1:83" x14ac:dyDescent="0.2">
      <c r="A1186" s="1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s="1" t="s">
        <v>83</v>
      </c>
      <c r="H1186" t="s">
        <v>84</v>
      </c>
      <c r="I1186" t="s">
        <v>85</v>
      </c>
      <c r="J1186" t="s">
        <v>86</v>
      </c>
      <c r="K1186" t="s">
        <v>87</v>
      </c>
      <c r="L1186" s="1" t="s">
        <v>194</v>
      </c>
      <c r="M1186" t="s">
        <v>189</v>
      </c>
      <c r="N1186" t="s">
        <v>90</v>
      </c>
      <c r="O1186" s="1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s="1" t="s">
        <v>97</v>
      </c>
      <c r="AH1186" s="1" t="s">
        <v>153</v>
      </c>
      <c r="AI1186">
        <v>1159</v>
      </c>
      <c r="AJ1186" s="1" t="s">
        <v>102</v>
      </c>
      <c r="AK1186" s="1">
        <v>0</v>
      </c>
      <c r="AL1186">
        <v>413</v>
      </c>
      <c r="AM1186">
        <v>1572</v>
      </c>
      <c r="AN1186" s="1" t="s">
        <v>103</v>
      </c>
      <c r="AO1186" t="s">
        <v>97</v>
      </c>
      <c r="AP1186" t="s">
        <v>105</v>
      </c>
      <c r="AQ1186" s="1" t="s">
        <v>106</v>
      </c>
      <c r="AR1186">
        <v>1572</v>
      </c>
      <c r="AS1186">
        <v>0</v>
      </c>
      <c r="AT1186" s="1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 s="1">
        <v>0</v>
      </c>
      <c r="BS1186" s="1">
        <v>263</v>
      </c>
      <c r="BT1186">
        <v>0</v>
      </c>
      <c r="BU1186" t="s">
        <v>83</v>
      </c>
      <c r="BV1186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>
        <v>186700</v>
      </c>
      <c r="CD1186">
        <f t="shared" si="36"/>
        <v>1</v>
      </c>
      <c r="CE1186" s="2">
        <f t="shared" si="37"/>
        <v>196968.5</v>
      </c>
    </row>
    <row r="1187" spans="1:83" x14ac:dyDescent="0.2">
      <c r="A1187" s="1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s="1" t="s">
        <v>83</v>
      </c>
      <c r="H1187" t="s">
        <v>84</v>
      </c>
      <c r="I1187" t="s">
        <v>85</v>
      </c>
      <c r="J1187" t="s">
        <v>86</v>
      </c>
      <c r="K1187" t="s">
        <v>87</v>
      </c>
      <c r="L1187" s="1" t="s">
        <v>88</v>
      </c>
      <c r="M1187" t="s">
        <v>185</v>
      </c>
      <c r="N1187" t="s">
        <v>90</v>
      </c>
      <c r="O1187" s="1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s="1" t="s">
        <v>100</v>
      </c>
      <c r="AH1187" s="1" t="s">
        <v>141</v>
      </c>
      <c r="AI1187">
        <v>392</v>
      </c>
      <c r="AJ1187" s="1" t="s">
        <v>102</v>
      </c>
      <c r="AK1187" s="1">
        <v>0</v>
      </c>
      <c r="AL1187">
        <v>392</v>
      </c>
      <c r="AM1187">
        <v>784</v>
      </c>
      <c r="AN1187" s="1" t="s">
        <v>103</v>
      </c>
      <c r="AO1187" t="s">
        <v>97</v>
      </c>
      <c r="AP1187" t="s">
        <v>105</v>
      </c>
      <c r="AQ1187" s="1" t="s">
        <v>106</v>
      </c>
      <c r="AR1187">
        <v>949</v>
      </c>
      <c r="AS1187">
        <v>272</v>
      </c>
      <c r="AT1187" s="1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 s="1">
        <v>0</v>
      </c>
      <c r="BS1187" s="1">
        <v>0</v>
      </c>
      <c r="BT1187">
        <v>0</v>
      </c>
      <c r="BU1187" t="s">
        <v>83</v>
      </c>
      <c r="BV1187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>
        <v>104900</v>
      </c>
      <c r="CD1187">
        <f t="shared" si="36"/>
        <v>2</v>
      </c>
      <c r="CE1187" s="2">
        <f t="shared" si="37"/>
        <v>116439</v>
      </c>
    </row>
    <row r="1188" spans="1:83" x14ac:dyDescent="0.2">
      <c r="A1188" s="1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s="1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s="1" t="s">
        <v>194</v>
      </c>
      <c r="M1188" t="s">
        <v>143</v>
      </c>
      <c r="N1188" t="s">
        <v>144</v>
      </c>
      <c r="O1188" s="1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s="1" t="s">
        <v>121</v>
      </c>
      <c r="AH1188" s="1" t="s">
        <v>141</v>
      </c>
      <c r="AI1188">
        <v>440</v>
      </c>
      <c r="AJ1188" s="1" t="s">
        <v>102</v>
      </c>
      <c r="AK1188" s="1">
        <v>0</v>
      </c>
      <c r="AL1188">
        <v>538</v>
      </c>
      <c r="AM1188">
        <v>978</v>
      </c>
      <c r="AN1188" s="1" t="s">
        <v>103</v>
      </c>
      <c r="AO1188" t="s">
        <v>98</v>
      </c>
      <c r="AP1188" t="s">
        <v>105</v>
      </c>
      <c r="AQ1188" s="1" t="s">
        <v>106</v>
      </c>
      <c r="AR1188">
        <v>1014</v>
      </c>
      <c r="AS1188">
        <v>685</v>
      </c>
      <c r="AT1188" s="1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 s="1">
        <v>0</v>
      </c>
      <c r="BS1188" s="1">
        <v>0</v>
      </c>
      <c r="BT1188">
        <v>0</v>
      </c>
      <c r="BU1188" t="s">
        <v>83</v>
      </c>
      <c r="BV1188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>
        <v>95000</v>
      </c>
      <c r="CD1188">
        <f t="shared" si="36"/>
        <v>-1</v>
      </c>
      <c r="CE1188" s="2">
        <f t="shared" si="37"/>
        <v>89775</v>
      </c>
    </row>
    <row r="1189" spans="1:83" x14ac:dyDescent="0.2">
      <c r="A1189" s="1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s="1" t="s">
        <v>83</v>
      </c>
      <c r="H1189" t="s">
        <v>84</v>
      </c>
      <c r="I1189" t="s">
        <v>85</v>
      </c>
      <c r="J1189" t="s">
        <v>86</v>
      </c>
      <c r="K1189" t="s">
        <v>122</v>
      </c>
      <c r="L1189" s="1" t="s">
        <v>88</v>
      </c>
      <c r="M1189" t="s">
        <v>129</v>
      </c>
      <c r="N1189" t="s">
        <v>90</v>
      </c>
      <c r="O1189" s="1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s="1" t="s">
        <v>100</v>
      </c>
      <c r="AH1189" s="1" t="s">
        <v>101</v>
      </c>
      <c r="AI1189">
        <v>1456</v>
      </c>
      <c r="AJ1189" s="1" t="s">
        <v>102</v>
      </c>
      <c r="AK1189" s="1">
        <v>0</v>
      </c>
      <c r="AL1189">
        <v>168</v>
      </c>
      <c r="AM1189">
        <v>1624</v>
      </c>
      <c r="AN1189" s="1" t="s">
        <v>103</v>
      </c>
      <c r="AO1189" t="s">
        <v>104</v>
      </c>
      <c r="AP1189" t="s">
        <v>105</v>
      </c>
      <c r="AQ1189" s="1" t="s">
        <v>106</v>
      </c>
      <c r="AR1189">
        <v>1624</v>
      </c>
      <c r="AS1189">
        <v>0</v>
      </c>
      <c r="AT1189" s="1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 s="1">
        <v>0</v>
      </c>
      <c r="BS1189" s="1">
        <v>0</v>
      </c>
      <c r="BT1189">
        <v>0</v>
      </c>
      <c r="BU1189" t="s">
        <v>83</v>
      </c>
      <c r="BV1189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>
        <v>262000</v>
      </c>
      <c r="CD1189">
        <f t="shared" si="36"/>
        <v>2</v>
      </c>
      <c r="CE1189" s="2">
        <f t="shared" si="37"/>
        <v>290820</v>
      </c>
    </row>
    <row r="1190" spans="1:83" x14ac:dyDescent="0.2">
      <c r="A1190" s="1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s="1" t="s">
        <v>83</v>
      </c>
      <c r="H1190" t="s">
        <v>120</v>
      </c>
      <c r="I1190" t="s">
        <v>85</v>
      </c>
      <c r="J1190" t="s">
        <v>86</v>
      </c>
      <c r="K1190" t="s">
        <v>87</v>
      </c>
      <c r="L1190" s="1" t="s">
        <v>88</v>
      </c>
      <c r="M1190" t="s">
        <v>89</v>
      </c>
      <c r="N1190" t="s">
        <v>90</v>
      </c>
      <c r="O1190" s="1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s="1" t="s">
        <v>100</v>
      </c>
      <c r="AH1190" s="1" t="s">
        <v>102</v>
      </c>
      <c r="AI1190">
        <v>0</v>
      </c>
      <c r="AJ1190" s="1" t="s">
        <v>102</v>
      </c>
      <c r="AK1190" s="1">
        <v>0</v>
      </c>
      <c r="AL1190">
        <v>831</v>
      </c>
      <c r="AM1190">
        <v>831</v>
      </c>
      <c r="AN1190" s="1" t="s">
        <v>103</v>
      </c>
      <c r="AO1190" t="s">
        <v>104</v>
      </c>
      <c r="AP1190" t="s">
        <v>105</v>
      </c>
      <c r="AQ1190" s="1" t="s">
        <v>106</v>
      </c>
      <c r="AR1190">
        <v>831</v>
      </c>
      <c r="AS1190">
        <v>829</v>
      </c>
      <c r="AT1190" s="1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 s="1">
        <v>0</v>
      </c>
      <c r="BS1190" s="1">
        <v>0</v>
      </c>
      <c r="BT1190">
        <v>0</v>
      </c>
      <c r="BU1190" t="s">
        <v>83</v>
      </c>
      <c r="BV1190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>
        <v>195000</v>
      </c>
      <c r="CD1190">
        <f t="shared" si="36"/>
        <v>-1</v>
      </c>
      <c r="CE1190" s="2">
        <f t="shared" si="37"/>
        <v>184275</v>
      </c>
    </row>
    <row r="1191" spans="1:83" x14ac:dyDescent="0.2">
      <c r="A1191" s="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s="1" t="s">
        <v>83</v>
      </c>
      <c r="H1191" t="s">
        <v>84</v>
      </c>
      <c r="I1191" t="s">
        <v>85</v>
      </c>
      <c r="J1191" t="s">
        <v>86</v>
      </c>
      <c r="K1191" t="s">
        <v>87</v>
      </c>
      <c r="L1191" s="1" t="s">
        <v>88</v>
      </c>
      <c r="M1191" t="s">
        <v>193</v>
      </c>
      <c r="N1191" t="s">
        <v>90</v>
      </c>
      <c r="O1191" s="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s="1" t="s">
        <v>100</v>
      </c>
      <c r="AH1191" s="1" t="s">
        <v>102</v>
      </c>
      <c r="AI1191">
        <v>0</v>
      </c>
      <c r="AJ1191" s="1" t="s">
        <v>102</v>
      </c>
      <c r="AK1191" s="1">
        <v>0</v>
      </c>
      <c r="AL1191">
        <v>994</v>
      </c>
      <c r="AM1191">
        <v>994</v>
      </c>
      <c r="AN1191" s="1" t="s">
        <v>103</v>
      </c>
      <c r="AO1191" t="s">
        <v>97</v>
      </c>
      <c r="AP1191" t="s">
        <v>105</v>
      </c>
      <c r="AQ1191" s="1" t="s">
        <v>106</v>
      </c>
      <c r="AR1191">
        <v>1028</v>
      </c>
      <c r="AS1191">
        <v>776</v>
      </c>
      <c r="AT1191" s="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 s="1">
        <v>0</v>
      </c>
      <c r="BS1191" s="1">
        <v>0</v>
      </c>
      <c r="BT1191">
        <v>0</v>
      </c>
      <c r="BU1191" t="s">
        <v>83</v>
      </c>
      <c r="BV119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>
        <v>189000</v>
      </c>
      <c r="CD1191">
        <f t="shared" si="36"/>
        <v>-2</v>
      </c>
      <c r="CE1191" s="2">
        <f t="shared" si="37"/>
        <v>168210</v>
      </c>
    </row>
    <row r="1192" spans="1:83" x14ac:dyDescent="0.2">
      <c r="A1192" s="1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s="1" t="s">
        <v>83</v>
      </c>
      <c r="H1192" t="s">
        <v>84</v>
      </c>
      <c r="I1192" t="s">
        <v>195</v>
      </c>
      <c r="J1192" t="s">
        <v>86</v>
      </c>
      <c r="K1192" t="s">
        <v>87</v>
      </c>
      <c r="L1192" s="1" t="s">
        <v>194</v>
      </c>
      <c r="M1192" t="s">
        <v>131</v>
      </c>
      <c r="N1192" t="s">
        <v>90</v>
      </c>
      <c r="O1192" s="1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s="1" t="s">
        <v>130</v>
      </c>
      <c r="AH1192" s="1" t="s">
        <v>141</v>
      </c>
      <c r="AI1192">
        <v>1159</v>
      </c>
      <c r="AJ1192" s="1" t="s">
        <v>102</v>
      </c>
      <c r="AK1192" s="1">
        <v>0</v>
      </c>
      <c r="AL1192">
        <v>90</v>
      </c>
      <c r="AM1192">
        <v>1249</v>
      </c>
      <c r="AN1192" s="1" t="s">
        <v>103</v>
      </c>
      <c r="AO1192" t="s">
        <v>104</v>
      </c>
      <c r="AP1192" t="s">
        <v>105</v>
      </c>
      <c r="AQ1192" s="1" t="s">
        <v>106</v>
      </c>
      <c r="AR1192">
        <v>1622</v>
      </c>
      <c r="AS1192">
        <v>0</v>
      </c>
      <c r="AT1192" s="1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 s="1">
        <v>0</v>
      </c>
      <c r="BS1192" s="1">
        <v>0</v>
      </c>
      <c r="BT1192">
        <v>0</v>
      </c>
      <c r="BU1192" t="s">
        <v>83</v>
      </c>
      <c r="BV1192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>
        <v>168000</v>
      </c>
      <c r="CD1192">
        <f t="shared" si="36"/>
        <v>1</v>
      </c>
      <c r="CE1192" s="2">
        <f t="shared" si="37"/>
        <v>177240</v>
      </c>
    </row>
    <row r="1193" spans="1:83" x14ac:dyDescent="0.2">
      <c r="A1193" s="1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s="1" t="s">
        <v>82</v>
      </c>
      <c r="H1193" t="s">
        <v>84</v>
      </c>
      <c r="I1193" t="s">
        <v>85</v>
      </c>
      <c r="J1193" t="s">
        <v>86</v>
      </c>
      <c r="K1193" t="s">
        <v>87</v>
      </c>
      <c r="L1193" s="1" t="s">
        <v>88</v>
      </c>
      <c r="M1193" t="s">
        <v>136</v>
      </c>
      <c r="N1193" t="s">
        <v>90</v>
      </c>
      <c r="O1193" s="1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s="1" t="s">
        <v>100</v>
      </c>
      <c r="AH1193" s="1" t="s">
        <v>102</v>
      </c>
      <c r="AI1193">
        <v>0</v>
      </c>
      <c r="AJ1193" s="1" t="s">
        <v>102</v>
      </c>
      <c r="AK1193" s="1">
        <v>0</v>
      </c>
      <c r="AL1193">
        <v>776</v>
      </c>
      <c r="AM1193">
        <v>776</v>
      </c>
      <c r="AN1193" s="1" t="s">
        <v>103</v>
      </c>
      <c r="AO1193" t="s">
        <v>104</v>
      </c>
      <c r="AP1193" t="s">
        <v>105</v>
      </c>
      <c r="AQ1193" s="1" t="s">
        <v>106</v>
      </c>
      <c r="AR1193">
        <v>764</v>
      </c>
      <c r="AS1193">
        <v>677</v>
      </c>
      <c r="AT1193" s="1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 s="1">
        <v>0</v>
      </c>
      <c r="BS1193" s="1">
        <v>0</v>
      </c>
      <c r="BT1193">
        <v>0</v>
      </c>
      <c r="BU1193" t="s">
        <v>83</v>
      </c>
      <c r="BV1193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>
        <v>174000</v>
      </c>
      <c r="CD1193">
        <f t="shared" si="36"/>
        <v>1</v>
      </c>
      <c r="CE1193" s="2">
        <f t="shared" si="37"/>
        <v>183570</v>
      </c>
    </row>
    <row r="1194" spans="1:83" x14ac:dyDescent="0.2">
      <c r="A1194" s="1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s="1" t="s">
        <v>174</v>
      </c>
      <c r="H1194" t="s">
        <v>84</v>
      </c>
      <c r="I1194" t="s">
        <v>85</v>
      </c>
      <c r="J1194" t="s">
        <v>86</v>
      </c>
      <c r="K1194" t="s">
        <v>87</v>
      </c>
      <c r="L1194" s="1" t="s">
        <v>88</v>
      </c>
      <c r="M1194" t="s">
        <v>143</v>
      </c>
      <c r="N1194" t="s">
        <v>90</v>
      </c>
      <c r="O1194" s="1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s="1" t="s">
        <v>121</v>
      </c>
      <c r="AH1194" s="1" t="s">
        <v>102</v>
      </c>
      <c r="AI1194">
        <v>0</v>
      </c>
      <c r="AJ1194" s="1" t="s">
        <v>102</v>
      </c>
      <c r="AK1194" s="1">
        <v>0</v>
      </c>
      <c r="AL1194">
        <v>702</v>
      </c>
      <c r="AM1194">
        <v>702</v>
      </c>
      <c r="AN1194" s="1" t="s">
        <v>103</v>
      </c>
      <c r="AO1194" t="s">
        <v>97</v>
      </c>
      <c r="AP1194" t="s">
        <v>105</v>
      </c>
      <c r="AQ1194" s="1" t="s">
        <v>106</v>
      </c>
      <c r="AR1194">
        <v>842</v>
      </c>
      <c r="AS1194">
        <v>630</v>
      </c>
      <c r="AT1194" s="1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 s="1">
        <v>0</v>
      </c>
      <c r="BS1194" s="1">
        <v>0</v>
      </c>
      <c r="BT1194">
        <v>0</v>
      </c>
      <c r="BU1194" t="s">
        <v>83</v>
      </c>
      <c r="BV1194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>
        <v>125000</v>
      </c>
      <c r="CD1194">
        <f t="shared" si="36"/>
        <v>1</v>
      </c>
      <c r="CE1194" s="2">
        <f t="shared" si="37"/>
        <v>131875</v>
      </c>
    </row>
    <row r="1195" spans="1:83" x14ac:dyDescent="0.2">
      <c r="A1195" s="1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s="1" t="s">
        <v>83</v>
      </c>
      <c r="H1195" t="s">
        <v>84</v>
      </c>
      <c r="I1195" t="s">
        <v>85</v>
      </c>
      <c r="J1195" t="s">
        <v>86</v>
      </c>
      <c r="K1195" t="s">
        <v>112</v>
      </c>
      <c r="L1195" s="1" t="s">
        <v>88</v>
      </c>
      <c r="M1195" t="s">
        <v>131</v>
      </c>
      <c r="N1195" t="s">
        <v>90</v>
      </c>
      <c r="O1195" s="1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s="1" t="s">
        <v>100</v>
      </c>
      <c r="AH1195" s="1" t="s">
        <v>101</v>
      </c>
      <c r="AI1195">
        <v>883</v>
      </c>
      <c r="AJ1195" s="1" t="s">
        <v>102</v>
      </c>
      <c r="AK1195" s="1">
        <v>0</v>
      </c>
      <c r="AL1195">
        <v>341</v>
      </c>
      <c r="AM1195">
        <v>1224</v>
      </c>
      <c r="AN1195" s="1" t="s">
        <v>103</v>
      </c>
      <c r="AO1195" t="s">
        <v>104</v>
      </c>
      <c r="AP1195" t="s">
        <v>105</v>
      </c>
      <c r="AQ1195" s="1" t="s">
        <v>106</v>
      </c>
      <c r="AR1195">
        <v>1224</v>
      </c>
      <c r="AS1195">
        <v>0</v>
      </c>
      <c r="AT1195" s="1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 s="1">
        <v>0</v>
      </c>
      <c r="BS1195" s="1">
        <v>0</v>
      </c>
      <c r="BT1195">
        <v>0</v>
      </c>
      <c r="BU1195" t="s">
        <v>83</v>
      </c>
      <c r="BV1195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>
        <v>165000</v>
      </c>
      <c r="CD1195">
        <f t="shared" si="36"/>
        <v>-1</v>
      </c>
      <c r="CE1195" s="2">
        <f t="shared" si="37"/>
        <v>155925</v>
      </c>
    </row>
    <row r="1196" spans="1:83" x14ac:dyDescent="0.2">
      <c r="A1196" s="1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s="1" t="s">
        <v>83</v>
      </c>
      <c r="H1196" t="s">
        <v>84</v>
      </c>
      <c r="I1196" t="s">
        <v>85</v>
      </c>
      <c r="J1196" t="s">
        <v>86</v>
      </c>
      <c r="K1196" t="s">
        <v>122</v>
      </c>
      <c r="L1196" s="1" t="s">
        <v>88</v>
      </c>
      <c r="M1196" t="s">
        <v>151</v>
      </c>
      <c r="N1196" t="s">
        <v>90</v>
      </c>
      <c r="O1196" s="1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s="1" t="s">
        <v>100</v>
      </c>
      <c r="AH1196" s="1" t="s">
        <v>119</v>
      </c>
      <c r="AI1196">
        <v>371</v>
      </c>
      <c r="AJ1196" s="1" t="s">
        <v>102</v>
      </c>
      <c r="AK1196" s="1">
        <v>0</v>
      </c>
      <c r="AL1196">
        <v>292</v>
      </c>
      <c r="AM1196">
        <v>663</v>
      </c>
      <c r="AN1196" s="1" t="s">
        <v>103</v>
      </c>
      <c r="AO1196" t="s">
        <v>98</v>
      </c>
      <c r="AP1196" t="s">
        <v>105</v>
      </c>
      <c r="AQ1196" s="1" t="s">
        <v>106</v>
      </c>
      <c r="AR1196">
        <v>663</v>
      </c>
      <c r="AS1196">
        <v>689</v>
      </c>
      <c r="AT1196" s="1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 s="1">
        <v>0</v>
      </c>
      <c r="BS1196" s="1">
        <v>0</v>
      </c>
      <c r="BT1196">
        <v>0</v>
      </c>
      <c r="BU1196" t="s">
        <v>83</v>
      </c>
      <c r="BV1196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>
        <v>158000</v>
      </c>
      <c r="CD1196">
        <f t="shared" si="36"/>
        <v>-2</v>
      </c>
      <c r="CE1196" s="2">
        <f t="shared" si="37"/>
        <v>140620</v>
      </c>
    </row>
    <row r="1197" spans="1:83" x14ac:dyDescent="0.2">
      <c r="A1197" s="1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s="1" t="s">
        <v>83</v>
      </c>
      <c r="H1197" t="s">
        <v>120</v>
      </c>
      <c r="I1197" t="s">
        <v>85</v>
      </c>
      <c r="J1197" t="s">
        <v>86</v>
      </c>
      <c r="K1197" t="s">
        <v>87</v>
      </c>
      <c r="L1197" s="1" t="s">
        <v>88</v>
      </c>
      <c r="M1197" t="s">
        <v>193</v>
      </c>
      <c r="N1197" t="s">
        <v>90</v>
      </c>
      <c r="O1197" s="1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s="1" t="s">
        <v>100</v>
      </c>
      <c r="AH1197" s="1" t="s">
        <v>102</v>
      </c>
      <c r="AI1197">
        <v>0</v>
      </c>
      <c r="AJ1197" s="1" t="s">
        <v>102</v>
      </c>
      <c r="AK1197" s="1">
        <v>0</v>
      </c>
      <c r="AL1197">
        <v>728</v>
      </c>
      <c r="AM1197">
        <v>728</v>
      </c>
      <c r="AN1197" s="1" t="s">
        <v>103</v>
      </c>
      <c r="AO1197" t="s">
        <v>104</v>
      </c>
      <c r="AP1197" t="s">
        <v>105</v>
      </c>
      <c r="AQ1197" s="1" t="s">
        <v>106</v>
      </c>
      <c r="AR1197">
        <v>728</v>
      </c>
      <c r="AS1197">
        <v>728</v>
      </c>
      <c r="AT1197" s="1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 s="1">
        <v>0</v>
      </c>
      <c r="BS1197" s="1">
        <v>0</v>
      </c>
      <c r="BT1197">
        <v>0</v>
      </c>
      <c r="BU1197" t="s">
        <v>83</v>
      </c>
      <c r="BV1197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>
        <v>176000</v>
      </c>
      <c r="CD1197">
        <f t="shared" si="36"/>
        <v>0</v>
      </c>
      <c r="CE1197" s="2">
        <f t="shared" si="37"/>
        <v>176000</v>
      </c>
    </row>
    <row r="1198" spans="1:83" x14ac:dyDescent="0.2">
      <c r="A1198" s="1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s="1" t="s">
        <v>83</v>
      </c>
      <c r="H1198" t="s">
        <v>120</v>
      </c>
      <c r="I1198" t="s">
        <v>85</v>
      </c>
      <c r="J1198" t="s">
        <v>86</v>
      </c>
      <c r="K1198" t="s">
        <v>87</v>
      </c>
      <c r="L1198" s="1" t="s">
        <v>88</v>
      </c>
      <c r="M1198" t="s">
        <v>193</v>
      </c>
      <c r="N1198" t="s">
        <v>90</v>
      </c>
      <c r="O1198" s="1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s="1" t="s">
        <v>130</v>
      </c>
      <c r="AH1198" s="1" t="s">
        <v>102</v>
      </c>
      <c r="AI1198">
        <v>0</v>
      </c>
      <c r="AJ1198" s="1" t="s">
        <v>102</v>
      </c>
      <c r="AK1198" s="1">
        <v>0</v>
      </c>
      <c r="AL1198">
        <v>879</v>
      </c>
      <c r="AM1198">
        <v>879</v>
      </c>
      <c r="AN1198" s="1" t="s">
        <v>103</v>
      </c>
      <c r="AO1198" t="s">
        <v>104</v>
      </c>
      <c r="AP1198" t="s">
        <v>105</v>
      </c>
      <c r="AQ1198" s="1" t="s">
        <v>106</v>
      </c>
      <c r="AR1198">
        <v>879</v>
      </c>
      <c r="AS1198">
        <v>984</v>
      </c>
      <c r="AT1198" s="1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 s="1">
        <v>0</v>
      </c>
      <c r="BS1198" s="1">
        <v>0</v>
      </c>
      <c r="BT1198">
        <v>0</v>
      </c>
      <c r="BU1198" t="s">
        <v>83</v>
      </c>
      <c r="BV1198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>
        <v>219210</v>
      </c>
      <c r="CD1198">
        <f t="shared" si="36"/>
        <v>2</v>
      </c>
      <c r="CE1198" s="2">
        <f t="shared" si="37"/>
        <v>243323.1</v>
      </c>
    </row>
    <row r="1199" spans="1:83" x14ac:dyDescent="0.2">
      <c r="A1199" s="1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s="1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s="1" t="s">
        <v>88</v>
      </c>
      <c r="M1199" t="s">
        <v>143</v>
      </c>
      <c r="N1199" t="s">
        <v>90</v>
      </c>
      <c r="O1199" s="1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s="1" t="s">
        <v>100</v>
      </c>
      <c r="AH1199" s="1" t="s">
        <v>102</v>
      </c>
      <c r="AI1199">
        <v>0</v>
      </c>
      <c r="AJ1199" s="1" t="s">
        <v>102</v>
      </c>
      <c r="AK1199" s="1">
        <v>0</v>
      </c>
      <c r="AL1199">
        <v>815</v>
      </c>
      <c r="AM1199">
        <v>815</v>
      </c>
      <c r="AN1199" s="1" t="s">
        <v>103</v>
      </c>
      <c r="AO1199" t="s">
        <v>104</v>
      </c>
      <c r="AP1199" t="s">
        <v>105</v>
      </c>
      <c r="AQ1199" s="1" t="s">
        <v>106</v>
      </c>
      <c r="AR1199">
        <v>815</v>
      </c>
      <c r="AS1199">
        <v>875</v>
      </c>
      <c r="AT1199" s="1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 s="1">
        <v>0</v>
      </c>
      <c r="BS1199" s="1">
        <v>0</v>
      </c>
      <c r="BT1199">
        <v>0</v>
      </c>
      <c r="BU1199" t="s">
        <v>83</v>
      </c>
      <c r="BV1199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>
        <v>144000</v>
      </c>
      <c r="CD1199">
        <f t="shared" si="36"/>
        <v>2</v>
      </c>
      <c r="CE1199" s="2">
        <f t="shared" si="37"/>
        <v>159840</v>
      </c>
    </row>
    <row r="1200" spans="1:83" x14ac:dyDescent="0.2">
      <c r="A1200" s="1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s="1" t="s">
        <v>83</v>
      </c>
      <c r="H1200" t="s">
        <v>84</v>
      </c>
      <c r="I1200" t="s">
        <v>85</v>
      </c>
      <c r="J1200" t="s">
        <v>86</v>
      </c>
      <c r="K1200" t="s">
        <v>87</v>
      </c>
      <c r="L1200" s="1" t="s">
        <v>88</v>
      </c>
      <c r="M1200" t="s">
        <v>89</v>
      </c>
      <c r="N1200" t="s">
        <v>90</v>
      </c>
      <c r="O1200" s="1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s="1" t="s">
        <v>100</v>
      </c>
      <c r="AH1200" s="1" t="s">
        <v>102</v>
      </c>
      <c r="AI1200">
        <v>0</v>
      </c>
      <c r="AJ1200" s="1" t="s">
        <v>102</v>
      </c>
      <c r="AK1200" s="1">
        <v>0</v>
      </c>
      <c r="AL1200">
        <v>1212</v>
      </c>
      <c r="AM1200">
        <v>1212</v>
      </c>
      <c r="AN1200" s="1" t="s">
        <v>103</v>
      </c>
      <c r="AO1200" t="s">
        <v>104</v>
      </c>
      <c r="AP1200" t="s">
        <v>105</v>
      </c>
      <c r="AQ1200" s="1" t="s">
        <v>106</v>
      </c>
      <c r="AR1200">
        <v>1212</v>
      </c>
      <c r="AS1200">
        <v>0</v>
      </c>
      <c r="AT1200" s="1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 s="1">
        <v>0</v>
      </c>
      <c r="BS1200" s="1">
        <v>0</v>
      </c>
      <c r="BT1200">
        <v>0</v>
      </c>
      <c r="BU1200" t="s">
        <v>83</v>
      </c>
      <c r="BV1200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>
        <v>178000</v>
      </c>
      <c r="CD1200">
        <f t="shared" si="36"/>
        <v>-1</v>
      </c>
      <c r="CE1200" s="2">
        <f t="shared" si="37"/>
        <v>168210</v>
      </c>
    </row>
    <row r="1201" spans="1:83" x14ac:dyDescent="0.2">
      <c r="A1201" s="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s="1" t="s">
        <v>83</v>
      </c>
      <c r="H1201" t="s">
        <v>84</v>
      </c>
      <c r="I1201" t="s">
        <v>85</v>
      </c>
      <c r="J1201" t="s">
        <v>86</v>
      </c>
      <c r="K1201" t="s">
        <v>87</v>
      </c>
      <c r="L1201" s="1" t="s">
        <v>88</v>
      </c>
      <c r="M1201" t="s">
        <v>151</v>
      </c>
      <c r="N1201" t="s">
        <v>90</v>
      </c>
      <c r="O1201" s="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s="1" t="s">
        <v>100</v>
      </c>
      <c r="AH1201" s="1" t="s">
        <v>153</v>
      </c>
      <c r="AI1201">
        <v>547</v>
      </c>
      <c r="AJ1201" s="1" t="s">
        <v>102</v>
      </c>
      <c r="AK1201" s="1">
        <v>0</v>
      </c>
      <c r="AL1201">
        <v>504</v>
      </c>
      <c r="AM1201">
        <v>1051</v>
      </c>
      <c r="AN1201" s="1" t="s">
        <v>103</v>
      </c>
      <c r="AO1201" t="s">
        <v>97</v>
      </c>
      <c r="AP1201" t="s">
        <v>105</v>
      </c>
      <c r="AQ1201" s="1" t="s">
        <v>106</v>
      </c>
      <c r="AR1201">
        <v>1382</v>
      </c>
      <c r="AS1201">
        <v>0</v>
      </c>
      <c r="AT1201" s="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 s="1">
        <v>0</v>
      </c>
      <c r="BS1201" s="1">
        <v>0</v>
      </c>
      <c r="BT1201">
        <v>0</v>
      </c>
      <c r="BU1201" t="s">
        <v>83</v>
      </c>
      <c r="BV120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>
        <v>148000</v>
      </c>
      <c r="CD1201">
        <f t="shared" si="36"/>
        <v>2</v>
      </c>
      <c r="CE1201" s="2">
        <f t="shared" si="37"/>
        <v>164280</v>
      </c>
    </row>
    <row r="1202" spans="1:83" x14ac:dyDescent="0.2">
      <c r="A1202" s="1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s="1" t="s">
        <v>83</v>
      </c>
      <c r="H1202" t="s">
        <v>84</v>
      </c>
      <c r="I1202" t="s">
        <v>85</v>
      </c>
      <c r="J1202" t="s">
        <v>86</v>
      </c>
      <c r="K1202" t="s">
        <v>87</v>
      </c>
      <c r="L1202" s="1" t="s">
        <v>88</v>
      </c>
      <c r="M1202" t="s">
        <v>162</v>
      </c>
      <c r="N1202" t="s">
        <v>90</v>
      </c>
      <c r="O1202" s="1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s="1" t="s">
        <v>100</v>
      </c>
      <c r="AH1202" s="1" t="s">
        <v>102</v>
      </c>
      <c r="AI1202">
        <v>0</v>
      </c>
      <c r="AJ1202" s="1" t="s">
        <v>102</v>
      </c>
      <c r="AK1202" s="1">
        <v>0</v>
      </c>
      <c r="AL1202">
        <v>864</v>
      </c>
      <c r="AM1202">
        <v>864</v>
      </c>
      <c r="AN1202" s="1" t="s">
        <v>103</v>
      </c>
      <c r="AO1202" t="s">
        <v>97</v>
      </c>
      <c r="AP1202" t="s">
        <v>105</v>
      </c>
      <c r="AQ1202" s="1" t="s">
        <v>106</v>
      </c>
      <c r="AR1202">
        <v>864</v>
      </c>
      <c r="AS1202">
        <v>0</v>
      </c>
      <c r="AT1202" s="1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 s="1">
        <v>0</v>
      </c>
      <c r="BS1202" s="1">
        <v>0</v>
      </c>
      <c r="BT1202">
        <v>0</v>
      </c>
      <c r="BU1202" t="s">
        <v>83</v>
      </c>
      <c r="BV1202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>
        <v>116050</v>
      </c>
      <c r="CD1202">
        <f t="shared" si="36"/>
        <v>2</v>
      </c>
      <c r="CE1202" s="2">
        <f t="shared" si="37"/>
        <v>128815.5</v>
      </c>
    </row>
    <row r="1203" spans="1:83" x14ac:dyDescent="0.2">
      <c r="A1203" s="1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s="1" t="s">
        <v>83</v>
      </c>
      <c r="H1203" t="s">
        <v>84</v>
      </c>
      <c r="I1203" t="s">
        <v>85</v>
      </c>
      <c r="J1203" t="s">
        <v>86</v>
      </c>
      <c r="K1203" t="s">
        <v>122</v>
      </c>
      <c r="L1203" s="1" t="s">
        <v>88</v>
      </c>
      <c r="M1203" t="s">
        <v>89</v>
      </c>
      <c r="N1203" t="s">
        <v>90</v>
      </c>
      <c r="O1203" s="1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s="1" t="s">
        <v>130</v>
      </c>
      <c r="AH1203" s="1" t="s">
        <v>102</v>
      </c>
      <c r="AI1203">
        <v>0</v>
      </c>
      <c r="AJ1203" s="1" t="s">
        <v>102</v>
      </c>
      <c r="AK1203" s="1">
        <v>0</v>
      </c>
      <c r="AL1203">
        <v>866</v>
      </c>
      <c r="AM1203">
        <v>866</v>
      </c>
      <c r="AN1203" s="1" t="s">
        <v>103</v>
      </c>
      <c r="AO1203" t="s">
        <v>104</v>
      </c>
      <c r="AP1203" t="s">
        <v>105</v>
      </c>
      <c r="AQ1203" s="1" t="s">
        <v>106</v>
      </c>
      <c r="AR1203">
        <v>866</v>
      </c>
      <c r="AS1203">
        <v>913</v>
      </c>
      <c r="AT1203" s="1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 s="1">
        <v>0</v>
      </c>
      <c r="BS1203" s="1">
        <v>0</v>
      </c>
      <c r="BT1203">
        <v>0</v>
      </c>
      <c r="BU1203" t="s">
        <v>83</v>
      </c>
      <c r="BV1203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>
        <v>197900</v>
      </c>
      <c r="CD1203">
        <f t="shared" si="36"/>
        <v>-1</v>
      </c>
      <c r="CE1203" s="2">
        <f t="shared" si="37"/>
        <v>187015.5</v>
      </c>
    </row>
    <row r="1204" spans="1:83" x14ac:dyDescent="0.2">
      <c r="A1204" s="1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s="1" t="s">
        <v>83</v>
      </c>
      <c r="H1204" t="s">
        <v>84</v>
      </c>
      <c r="I1204" t="s">
        <v>85</v>
      </c>
      <c r="J1204" t="s">
        <v>86</v>
      </c>
      <c r="K1204" t="s">
        <v>122</v>
      </c>
      <c r="L1204" s="1" t="s">
        <v>88</v>
      </c>
      <c r="M1204" t="s">
        <v>148</v>
      </c>
      <c r="N1204" t="s">
        <v>90</v>
      </c>
      <c r="O1204" s="1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s="1" t="s">
        <v>100</v>
      </c>
      <c r="AH1204" s="1" t="s">
        <v>102</v>
      </c>
      <c r="AI1204">
        <v>0</v>
      </c>
      <c r="AJ1204" s="1" t="s">
        <v>102</v>
      </c>
      <c r="AK1204" s="1">
        <v>0</v>
      </c>
      <c r="AL1204">
        <v>884</v>
      </c>
      <c r="AM1204">
        <v>884</v>
      </c>
      <c r="AN1204" s="1" t="s">
        <v>103</v>
      </c>
      <c r="AO1204" t="s">
        <v>104</v>
      </c>
      <c r="AP1204" t="s">
        <v>105</v>
      </c>
      <c r="AQ1204" s="1" t="s">
        <v>106</v>
      </c>
      <c r="AR1204">
        <v>884</v>
      </c>
      <c r="AS1204">
        <v>464</v>
      </c>
      <c r="AT1204" s="1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 s="1">
        <v>0</v>
      </c>
      <c r="BS1204" s="1">
        <v>0</v>
      </c>
      <c r="BT1204">
        <v>0</v>
      </c>
      <c r="BU1204" t="s">
        <v>83</v>
      </c>
      <c r="BV1204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>
        <v>117000</v>
      </c>
      <c r="CD1204">
        <f t="shared" si="36"/>
        <v>-1</v>
      </c>
      <c r="CE1204" s="2">
        <f t="shared" si="37"/>
        <v>110565</v>
      </c>
    </row>
    <row r="1205" spans="1:83" x14ac:dyDescent="0.2">
      <c r="A1205" s="1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s="1" t="s">
        <v>83</v>
      </c>
      <c r="H1205" t="s">
        <v>84</v>
      </c>
      <c r="I1205" t="s">
        <v>85</v>
      </c>
      <c r="J1205" t="s">
        <v>86</v>
      </c>
      <c r="K1205" t="s">
        <v>87</v>
      </c>
      <c r="L1205" s="1" t="s">
        <v>88</v>
      </c>
      <c r="M1205" t="s">
        <v>89</v>
      </c>
      <c r="N1205" t="s">
        <v>90</v>
      </c>
      <c r="O1205" s="1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s="1" t="s">
        <v>100</v>
      </c>
      <c r="AH1205" s="1" t="s">
        <v>102</v>
      </c>
      <c r="AI1205">
        <v>0</v>
      </c>
      <c r="AJ1205" s="1" t="s">
        <v>102</v>
      </c>
      <c r="AK1205" s="1">
        <v>0</v>
      </c>
      <c r="AL1205">
        <v>1630</v>
      </c>
      <c r="AM1205">
        <v>1630</v>
      </c>
      <c r="AN1205" s="1" t="s">
        <v>103</v>
      </c>
      <c r="AO1205" t="s">
        <v>104</v>
      </c>
      <c r="AP1205" t="s">
        <v>105</v>
      </c>
      <c r="AQ1205" s="1" t="s">
        <v>106</v>
      </c>
      <c r="AR1205">
        <v>1630</v>
      </c>
      <c r="AS1205">
        <v>0</v>
      </c>
      <c r="AT1205" s="1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 s="1">
        <v>0</v>
      </c>
      <c r="BS1205" s="1">
        <v>0</v>
      </c>
      <c r="BT1205">
        <v>0</v>
      </c>
      <c r="BU1205" t="s">
        <v>83</v>
      </c>
      <c r="BV1205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>
        <v>213000</v>
      </c>
      <c r="CD1205">
        <f t="shared" si="36"/>
        <v>-1</v>
      </c>
      <c r="CE1205" s="2">
        <f t="shared" si="37"/>
        <v>201285</v>
      </c>
    </row>
    <row r="1206" spans="1:83" x14ac:dyDescent="0.2">
      <c r="A1206" s="1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s="1" t="s">
        <v>83</v>
      </c>
      <c r="H1206" t="s">
        <v>84</v>
      </c>
      <c r="I1206" t="s">
        <v>85</v>
      </c>
      <c r="J1206" t="s">
        <v>86</v>
      </c>
      <c r="K1206" t="s">
        <v>87</v>
      </c>
      <c r="L1206" s="1" t="s">
        <v>88</v>
      </c>
      <c r="M1206" t="s">
        <v>138</v>
      </c>
      <c r="N1206" t="s">
        <v>90</v>
      </c>
      <c r="O1206" s="1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s="1" t="s">
        <v>100</v>
      </c>
      <c r="AH1206" s="1" t="s">
        <v>119</v>
      </c>
      <c r="AI1206">
        <v>788</v>
      </c>
      <c r="AJ1206" s="1" t="s">
        <v>102</v>
      </c>
      <c r="AK1206" s="1">
        <v>0</v>
      </c>
      <c r="AL1206">
        <v>268</v>
      </c>
      <c r="AM1206">
        <v>1056</v>
      </c>
      <c r="AN1206" s="1" t="s">
        <v>103</v>
      </c>
      <c r="AO1206" t="s">
        <v>104</v>
      </c>
      <c r="AP1206" t="s">
        <v>105</v>
      </c>
      <c r="AQ1206" s="1" t="s">
        <v>106</v>
      </c>
      <c r="AR1206">
        <v>1074</v>
      </c>
      <c r="AS1206">
        <v>0</v>
      </c>
      <c r="AT1206" s="1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 s="1">
        <v>0</v>
      </c>
      <c r="BS1206" s="1">
        <v>0</v>
      </c>
      <c r="BT1206">
        <v>0</v>
      </c>
      <c r="BU1206" t="s">
        <v>83</v>
      </c>
      <c r="BV1206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>
        <v>153500</v>
      </c>
      <c r="CD1206">
        <f t="shared" si="36"/>
        <v>2</v>
      </c>
      <c r="CE1206" s="2">
        <f t="shared" si="37"/>
        <v>170385</v>
      </c>
    </row>
    <row r="1207" spans="1:83" x14ac:dyDescent="0.2">
      <c r="A1207" s="1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s="1" t="s">
        <v>83</v>
      </c>
      <c r="H1207" t="s">
        <v>120</v>
      </c>
      <c r="I1207" t="s">
        <v>85</v>
      </c>
      <c r="J1207" t="s">
        <v>86</v>
      </c>
      <c r="K1207" t="s">
        <v>166</v>
      </c>
      <c r="L1207" s="1" t="s">
        <v>88</v>
      </c>
      <c r="M1207" t="s">
        <v>170</v>
      </c>
      <c r="N1207" t="s">
        <v>90</v>
      </c>
      <c r="O1207" s="1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s="1" t="s">
        <v>121</v>
      </c>
      <c r="AH1207" s="1" t="s">
        <v>119</v>
      </c>
      <c r="AI1207">
        <v>485</v>
      </c>
      <c r="AJ1207" s="1" t="s">
        <v>141</v>
      </c>
      <c r="AK1207" s="1">
        <v>177</v>
      </c>
      <c r="AL1207">
        <v>1496</v>
      </c>
      <c r="AM1207">
        <v>2158</v>
      </c>
      <c r="AN1207" s="1" t="s">
        <v>103</v>
      </c>
      <c r="AO1207" t="s">
        <v>97</v>
      </c>
      <c r="AP1207" t="s">
        <v>105</v>
      </c>
      <c r="AQ1207" s="1" t="s">
        <v>106</v>
      </c>
      <c r="AR1207">
        <v>2196</v>
      </c>
      <c r="AS1207">
        <v>0</v>
      </c>
      <c r="AT1207" s="1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 s="1">
        <v>0</v>
      </c>
      <c r="BS1207" s="1">
        <v>0</v>
      </c>
      <c r="BT1207">
        <v>0</v>
      </c>
      <c r="BU1207" t="s">
        <v>83</v>
      </c>
      <c r="BV1207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>
        <v>271900</v>
      </c>
      <c r="CD1207">
        <f t="shared" si="36"/>
        <v>-1</v>
      </c>
      <c r="CE1207" s="2">
        <f t="shared" si="37"/>
        <v>256945.5</v>
      </c>
    </row>
    <row r="1208" spans="1:83" x14ac:dyDescent="0.2">
      <c r="A1208" s="1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s="1" t="s">
        <v>83</v>
      </c>
      <c r="H1208" t="s">
        <v>84</v>
      </c>
      <c r="I1208" t="s">
        <v>85</v>
      </c>
      <c r="J1208" t="s">
        <v>86</v>
      </c>
      <c r="K1208" t="s">
        <v>87</v>
      </c>
      <c r="L1208" s="1" t="s">
        <v>88</v>
      </c>
      <c r="M1208" t="s">
        <v>170</v>
      </c>
      <c r="N1208" t="s">
        <v>90</v>
      </c>
      <c r="O1208" s="1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s="1" t="s">
        <v>100</v>
      </c>
      <c r="AH1208" s="1" t="s">
        <v>153</v>
      </c>
      <c r="AI1208">
        <v>1056</v>
      </c>
      <c r="AJ1208" s="1" t="s">
        <v>102</v>
      </c>
      <c r="AK1208" s="1">
        <v>0</v>
      </c>
      <c r="AL1208">
        <v>0</v>
      </c>
      <c r="AM1208">
        <v>1056</v>
      </c>
      <c r="AN1208" s="1" t="s">
        <v>103</v>
      </c>
      <c r="AO1208" t="s">
        <v>98</v>
      </c>
      <c r="AP1208" t="s">
        <v>105</v>
      </c>
      <c r="AQ1208" s="1" t="s">
        <v>106</v>
      </c>
      <c r="AR1208">
        <v>1056</v>
      </c>
      <c r="AS1208">
        <v>0</v>
      </c>
      <c r="AT1208" s="1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 s="1">
        <v>0</v>
      </c>
      <c r="BS1208" s="1">
        <v>0</v>
      </c>
      <c r="BT1208">
        <v>0</v>
      </c>
      <c r="BU1208" t="s">
        <v>83</v>
      </c>
      <c r="BV1208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>
        <v>107000</v>
      </c>
      <c r="CD1208">
        <f t="shared" si="36"/>
        <v>2</v>
      </c>
      <c r="CE1208" s="2">
        <f t="shared" si="37"/>
        <v>118770</v>
      </c>
    </row>
    <row r="1209" spans="1:83" x14ac:dyDescent="0.2">
      <c r="A1209" s="1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s="1" t="s">
        <v>83</v>
      </c>
      <c r="H1209" t="s">
        <v>84</v>
      </c>
      <c r="I1209" t="s">
        <v>85</v>
      </c>
      <c r="J1209" t="s">
        <v>86</v>
      </c>
      <c r="K1209" t="s">
        <v>87</v>
      </c>
      <c r="L1209" s="1" t="s">
        <v>88</v>
      </c>
      <c r="M1209" t="s">
        <v>89</v>
      </c>
      <c r="N1209" t="s">
        <v>90</v>
      </c>
      <c r="O1209" s="1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s="1" t="s">
        <v>130</v>
      </c>
      <c r="AH1209" s="1" t="s">
        <v>101</v>
      </c>
      <c r="AI1209">
        <v>340</v>
      </c>
      <c r="AJ1209" s="1" t="s">
        <v>102</v>
      </c>
      <c r="AK1209" s="1">
        <v>0</v>
      </c>
      <c r="AL1209">
        <v>1342</v>
      </c>
      <c r="AM1209">
        <v>1682</v>
      </c>
      <c r="AN1209" s="1" t="s">
        <v>103</v>
      </c>
      <c r="AO1209" t="s">
        <v>104</v>
      </c>
      <c r="AP1209" t="s">
        <v>105</v>
      </c>
      <c r="AQ1209" s="1" t="s">
        <v>106</v>
      </c>
      <c r="AR1209">
        <v>1700</v>
      </c>
      <c r="AS1209">
        <v>0</v>
      </c>
      <c r="AT1209" s="1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 s="1">
        <v>0</v>
      </c>
      <c r="BS1209" s="1">
        <v>0</v>
      </c>
      <c r="BT1209">
        <v>0</v>
      </c>
      <c r="BU1209" t="s">
        <v>83</v>
      </c>
      <c r="BV1209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>
        <v>200000</v>
      </c>
      <c r="CD1209">
        <f t="shared" si="36"/>
        <v>2</v>
      </c>
      <c r="CE1209" s="2">
        <f t="shared" si="37"/>
        <v>222000</v>
      </c>
    </row>
    <row r="1210" spans="1:83" x14ac:dyDescent="0.2">
      <c r="A1210" s="1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s="1" t="s">
        <v>83</v>
      </c>
      <c r="H1210" t="s">
        <v>84</v>
      </c>
      <c r="I1210" t="s">
        <v>85</v>
      </c>
      <c r="J1210" t="s">
        <v>86</v>
      </c>
      <c r="K1210" t="s">
        <v>87</v>
      </c>
      <c r="L1210" s="1" t="s">
        <v>88</v>
      </c>
      <c r="M1210" t="s">
        <v>162</v>
      </c>
      <c r="N1210" t="s">
        <v>90</v>
      </c>
      <c r="O1210" s="1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s="1" t="s">
        <v>100</v>
      </c>
      <c r="AH1210" s="1" t="s">
        <v>153</v>
      </c>
      <c r="AI1210">
        <v>504</v>
      </c>
      <c r="AJ1210" s="1" t="s">
        <v>141</v>
      </c>
      <c r="AK1210" s="1">
        <v>108</v>
      </c>
      <c r="AL1210">
        <v>319</v>
      </c>
      <c r="AM1210">
        <v>931</v>
      </c>
      <c r="AN1210" s="1" t="s">
        <v>103</v>
      </c>
      <c r="AO1210" t="s">
        <v>98</v>
      </c>
      <c r="AP1210" t="s">
        <v>105</v>
      </c>
      <c r="AQ1210" s="1" t="s">
        <v>106</v>
      </c>
      <c r="AR1210">
        <v>1283</v>
      </c>
      <c r="AS1210">
        <v>0</v>
      </c>
      <c r="AT1210" s="1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 s="1">
        <v>0</v>
      </c>
      <c r="BS1210" s="1">
        <v>0</v>
      </c>
      <c r="BT1210">
        <v>0</v>
      </c>
      <c r="BU1210" t="s">
        <v>83</v>
      </c>
      <c r="BV1210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>
        <v>140000</v>
      </c>
      <c r="CD1210">
        <f t="shared" si="36"/>
        <v>0</v>
      </c>
      <c r="CE1210" s="2">
        <f t="shared" si="37"/>
        <v>140000</v>
      </c>
    </row>
    <row r="1211" spans="1:83" x14ac:dyDescent="0.2">
      <c r="A1211" s="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s="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s="1" t="s">
        <v>88</v>
      </c>
      <c r="M1211" t="s">
        <v>136</v>
      </c>
      <c r="N1211" t="s">
        <v>182</v>
      </c>
      <c r="O1211" s="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s="1" t="s">
        <v>121</v>
      </c>
      <c r="AH1211" s="1" t="s">
        <v>101</v>
      </c>
      <c r="AI1211">
        <v>1220</v>
      </c>
      <c r="AJ1211" s="1" t="s">
        <v>102</v>
      </c>
      <c r="AK1211" s="1">
        <v>0</v>
      </c>
      <c r="AL1211">
        <v>440</v>
      </c>
      <c r="AM1211">
        <v>1660</v>
      </c>
      <c r="AN1211" s="1" t="s">
        <v>103</v>
      </c>
      <c r="AO1211" t="s">
        <v>104</v>
      </c>
      <c r="AP1211" t="s">
        <v>105</v>
      </c>
      <c r="AQ1211" s="1" t="s">
        <v>106</v>
      </c>
      <c r="AR1211">
        <v>1660</v>
      </c>
      <c r="AS1211">
        <v>0</v>
      </c>
      <c r="AT1211" s="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 s="1">
        <v>0</v>
      </c>
      <c r="BS1211" s="1">
        <v>0</v>
      </c>
      <c r="BT1211">
        <v>0</v>
      </c>
      <c r="BU1211" t="s">
        <v>83</v>
      </c>
      <c r="BV121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>
        <v>290000</v>
      </c>
      <c r="CD1211">
        <f t="shared" si="36"/>
        <v>2</v>
      </c>
      <c r="CE1211" s="2">
        <f t="shared" si="37"/>
        <v>321900</v>
      </c>
    </row>
    <row r="1212" spans="1:83" x14ac:dyDescent="0.2">
      <c r="A1212" s="1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s="1" t="s">
        <v>83</v>
      </c>
      <c r="H1212" t="s">
        <v>84</v>
      </c>
      <c r="I1212" t="s">
        <v>85</v>
      </c>
      <c r="J1212" t="s">
        <v>86</v>
      </c>
      <c r="K1212" t="s">
        <v>87</v>
      </c>
      <c r="L1212" s="1" t="s">
        <v>88</v>
      </c>
      <c r="M1212" t="s">
        <v>170</v>
      </c>
      <c r="N1212" t="s">
        <v>90</v>
      </c>
      <c r="O1212" s="1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s="1" t="s">
        <v>100</v>
      </c>
      <c r="AH1212" s="1" t="s">
        <v>102</v>
      </c>
      <c r="AI1212">
        <v>0</v>
      </c>
      <c r="AJ1212" s="1" t="s">
        <v>102</v>
      </c>
      <c r="AK1212" s="1">
        <v>0</v>
      </c>
      <c r="AL1212">
        <v>1055</v>
      </c>
      <c r="AM1212">
        <v>1055</v>
      </c>
      <c r="AN1212" s="1" t="s">
        <v>103</v>
      </c>
      <c r="AO1212" t="s">
        <v>104</v>
      </c>
      <c r="AP1212" t="s">
        <v>105</v>
      </c>
      <c r="AQ1212" s="1" t="s">
        <v>106</v>
      </c>
      <c r="AR1212">
        <v>1055</v>
      </c>
      <c r="AS1212">
        <v>790</v>
      </c>
      <c r="AT1212" s="1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 s="1">
        <v>0</v>
      </c>
      <c r="BS1212" s="1">
        <v>0</v>
      </c>
      <c r="BT1212">
        <v>0</v>
      </c>
      <c r="BU1212" t="s">
        <v>83</v>
      </c>
      <c r="BV1212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>
        <v>189000</v>
      </c>
      <c r="CD1212">
        <f t="shared" si="36"/>
        <v>-2</v>
      </c>
      <c r="CE1212" s="2">
        <f t="shared" si="37"/>
        <v>168210</v>
      </c>
    </row>
    <row r="1213" spans="1:83" x14ac:dyDescent="0.2">
      <c r="A1213" s="1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s="1" t="s">
        <v>83</v>
      </c>
      <c r="H1213" t="s">
        <v>120</v>
      </c>
      <c r="I1213" t="s">
        <v>175</v>
      </c>
      <c r="J1213" t="s">
        <v>86</v>
      </c>
      <c r="K1213" t="s">
        <v>87</v>
      </c>
      <c r="L1213" s="1" t="s">
        <v>194</v>
      </c>
      <c r="M1213" t="s">
        <v>193</v>
      </c>
      <c r="N1213" t="s">
        <v>90</v>
      </c>
      <c r="O1213" s="1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s="1" t="s">
        <v>130</v>
      </c>
      <c r="AH1213" s="1" t="s">
        <v>101</v>
      </c>
      <c r="AI1213">
        <v>427</v>
      </c>
      <c r="AJ1213" s="1" t="s">
        <v>102</v>
      </c>
      <c r="AK1213" s="1">
        <v>0</v>
      </c>
      <c r="AL1213">
        <v>132</v>
      </c>
      <c r="AM1213">
        <v>559</v>
      </c>
      <c r="AN1213" s="1" t="s">
        <v>103</v>
      </c>
      <c r="AO1213" t="s">
        <v>97</v>
      </c>
      <c r="AP1213" t="s">
        <v>105</v>
      </c>
      <c r="AQ1213" s="1" t="s">
        <v>106</v>
      </c>
      <c r="AR1213">
        <v>1080</v>
      </c>
      <c r="AS1213">
        <v>672</v>
      </c>
      <c r="AT1213" s="1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 s="1">
        <v>0</v>
      </c>
      <c r="BS1213" s="1">
        <v>0</v>
      </c>
      <c r="BT1213">
        <v>0</v>
      </c>
      <c r="BU1213" t="s">
        <v>83</v>
      </c>
      <c r="BV1213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>
        <v>164000</v>
      </c>
      <c r="CD1213">
        <f t="shared" si="36"/>
        <v>-2</v>
      </c>
      <c r="CE1213" s="2">
        <f t="shared" si="37"/>
        <v>145960</v>
      </c>
    </row>
    <row r="1214" spans="1:83" x14ac:dyDescent="0.2">
      <c r="A1214" s="1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s="1" t="s">
        <v>83</v>
      </c>
      <c r="H1214" t="s">
        <v>84</v>
      </c>
      <c r="I1214" t="s">
        <v>85</v>
      </c>
      <c r="J1214" t="s">
        <v>86</v>
      </c>
      <c r="K1214" t="s">
        <v>87</v>
      </c>
      <c r="L1214" s="1" t="s">
        <v>88</v>
      </c>
      <c r="M1214" t="s">
        <v>185</v>
      </c>
      <c r="N1214" t="s">
        <v>90</v>
      </c>
      <c r="O1214" s="1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s="1" t="s">
        <v>100</v>
      </c>
      <c r="AH1214" s="1" t="s">
        <v>153</v>
      </c>
      <c r="AI1214">
        <v>344</v>
      </c>
      <c r="AJ1214" s="1" t="s">
        <v>102</v>
      </c>
      <c r="AK1214" s="1">
        <v>0</v>
      </c>
      <c r="AL1214">
        <v>328</v>
      </c>
      <c r="AM1214">
        <v>672</v>
      </c>
      <c r="AN1214" s="1" t="s">
        <v>103</v>
      </c>
      <c r="AO1214" t="s">
        <v>98</v>
      </c>
      <c r="AP1214" t="s">
        <v>105</v>
      </c>
      <c r="AQ1214" s="1" t="s">
        <v>106</v>
      </c>
      <c r="AR1214">
        <v>672</v>
      </c>
      <c r="AS1214">
        <v>0</v>
      </c>
      <c r="AT1214" s="1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 s="1">
        <v>0</v>
      </c>
      <c r="BS1214" s="1">
        <v>0</v>
      </c>
      <c r="BT1214">
        <v>0</v>
      </c>
      <c r="BU1214" t="s">
        <v>83</v>
      </c>
      <c r="BV1214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>
        <v>113000</v>
      </c>
      <c r="CD1214">
        <f t="shared" si="36"/>
        <v>-1</v>
      </c>
      <c r="CE1214" s="2">
        <f t="shared" si="37"/>
        <v>106785</v>
      </c>
    </row>
    <row r="1215" spans="1:83" x14ac:dyDescent="0.2">
      <c r="A1215" s="1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s="1" t="s">
        <v>83</v>
      </c>
      <c r="H1215" t="s">
        <v>120</v>
      </c>
      <c r="I1215" t="s">
        <v>85</v>
      </c>
      <c r="J1215" t="s">
        <v>86</v>
      </c>
      <c r="K1215" t="s">
        <v>166</v>
      </c>
      <c r="L1215" s="1" t="s">
        <v>88</v>
      </c>
      <c r="M1215" t="s">
        <v>151</v>
      </c>
      <c r="N1215" t="s">
        <v>90</v>
      </c>
      <c r="O1215" s="1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s="1" t="s">
        <v>130</v>
      </c>
      <c r="AH1215" s="1" t="s">
        <v>101</v>
      </c>
      <c r="AI1215">
        <v>648</v>
      </c>
      <c r="AJ1215" s="1" t="s">
        <v>102</v>
      </c>
      <c r="AK1215" s="1">
        <v>0</v>
      </c>
      <c r="AL1215">
        <v>0</v>
      </c>
      <c r="AM1215">
        <v>648</v>
      </c>
      <c r="AN1215" s="1" t="s">
        <v>103</v>
      </c>
      <c r="AO1215" t="s">
        <v>104</v>
      </c>
      <c r="AP1215" t="s">
        <v>105</v>
      </c>
      <c r="AQ1215" s="1" t="s">
        <v>106</v>
      </c>
      <c r="AR1215">
        <v>960</v>
      </c>
      <c r="AS1215">
        <v>0</v>
      </c>
      <c r="AT1215" s="1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 s="1">
        <v>0</v>
      </c>
      <c r="BS1215" s="1">
        <v>0</v>
      </c>
      <c r="BT1215">
        <v>0</v>
      </c>
      <c r="BU1215" t="s">
        <v>83</v>
      </c>
      <c r="BV1215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>
        <v>145000</v>
      </c>
      <c r="CD1215">
        <f t="shared" si="36"/>
        <v>2</v>
      </c>
      <c r="CE1215" s="2">
        <f t="shared" si="37"/>
        <v>160950</v>
      </c>
    </row>
    <row r="1216" spans="1:83" x14ac:dyDescent="0.2">
      <c r="A1216" s="1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s="1" t="s">
        <v>83</v>
      </c>
      <c r="H1216" t="s">
        <v>120</v>
      </c>
      <c r="I1216" t="s">
        <v>85</v>
      </c>
      <c r="J1216" t="s">
        <v>86</v>
      </c>
      <c r="K1216" t="s">
        <v>87</v>
      </c>
      <c r="L1216" s="1" t="s">
        <v>88</v>
      </c>
      <c r="M1216" t="s">
        <v>162</v>
      </c>
      <c r="N1216" t="s">
        <v>90</v>
      </c>
      <c r="O1216" s="1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s="1" t="s">
        <v>130</v>
      </c>
      <c r="AH1216" s="1" t="s">
        <v>141</v>
      </c>
      <c r="AI1216">
        <v>784</v>
      </c>
      <c r="AJ1216" s="1" t="s">
        <v>102</v>
      </c>
      <c r="AK1216" s="1">
        <v>0</v>
      </c>
      <c r="AL1216">
        <v>141</v>
      </c>
      <c r="AM1216">
        <v>925</v>
      </c>
      <c r="AN1216" s="1" t="s">
        <v>103</v>
      </c>
      <c r="AO1216" t="s">
        <v>98</v>
      </c>
      <c r="AP1216" t="s">
        <v>105</v>
      </c>
      <c r="AQ1216" s="1" t="s">
        <v>106</v>
      </c>
      <c r="AR1216">
        <v>999</v>
      </c>
      <c r="AS1216">
        <v>0</v>
      </c>
      <c r="AT1216" s="1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 s="1">
        <v>0</v>
      </c>
      <c r="BS1216" s="1">
        <v>0</v>
      </c>
      <c r="BT1216">
        <v>0</v>
      </c>
      <c r="BU1216" t="s">
        <v>83</v>
      </c>
      <c r="BV1216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>
        <v>134500</v>
      </c>
      <c r="CD1216">
        <f t="shared" si="36"/>
        <v>2</v>
      </c>
      <c r="CE1216" s="2">
        <f t="shared" si="37"/>
        <v>149295</v>
      </c>
    </row>
    <row r="1217" spans="1:83" x14ac:dyDescent="0.2">
      <c r="A1217" s="1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s="1" t="s">
        <v>83</v>
      </c>
      <c r="H1217" t="s">
        <v>120</v>
      </c>
      <c r="I1217" t="s">
        <v>85</v>
      </c>
      <c r="J1217" t="s">
        <v>86</v>
      </c>
      <c r="K1217" t="s">
        <v>87</v>
      </c>
      <c r="L1217" s="1" t="s">
        <v>88</v>
      </c>
      <c r="M1217" t="s">
        <v>151</v>
      </c>
      <c r="N1217" t="s">
        <v>90</v>
      </c>
      <c r="O1217" s="1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s="1" t="s">
        <v>100</v>
      </c>
      <c r="AH1217" s="1" t="s">
        <v>153</v>
      </c>
      <c r="AI1217">
        <v>180</v>
      </c>
      <c r="AJ1217" s="1" t="s">
        <v>172</v>
      </c>
      <c r="AK1217" s="1">
        <v>374</v>
      </c>
      <c r="AL1217">
        <v>340</v>
      </c>
      <c r="AM1217">
        <v>894</v>
      </c>
      <c r="AN1217" s="1" t="s">
        <v>103</v>
      </c>
      <c r="AO1217" t="s">
        <v>98</v>
      </c>
      <c r="AP1217" t="s">
        <v>105</v>
      </c>
      <c r="AQ1217" s="1" t="s">
        <v>106</v>
      </c>
      <c r="AR1217">
        <v>894</v>
      </c>
      <c r="AS1217">
        <v>0</v>
      </c>
      <c r="AT1217" s="1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 s="1">
        <v>0</v>
      </c>
      <c r="BS1217" s="1">
        <v>0</v>
      </c>
      <c r="BT1217">
        <v>0</v>
      </c>
      <c r="BU1217" t="s">
        <v>83</v>
      </c>
      <c r="BV1217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>
        <v>125000</v>
      </c>
      <c r="CD1217">
        <f t="shared" si="36"/>
        <v>1</v>
      </c>
      <c r="CE1217" s="2">
        <f t="shared" si="37"/>
        <v>131875</v>
      </c>
    </row>
    <row r="1218" spans="1:83" x14ac:dyDescent="0.2">
      <c r="A1218" s="1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s="1" t="s">
        <v>83</v>
      </c>
      <c r="H1218" t="s">
        <v>84</v>
      </c>
      <c r="I1218" t="s">
        <v>85</v>
      </c>
      <c r="J1218" t="s">
        <v>86</v>
      </c>
      <c r="K1218" t="s">
        <v>87</v>
      </c>
      <c r="L1218" s="1" t="s">
        <v>88</v>
      </c>
      <c r="M1218" t="s">
        <v>151</v>
      </c>
      <c r="N1218" t="s">
        <v>171</v>
      </c>
      <c r="O1218" s="1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s="1" t="s">
        <v>83</v>
      </c>
      <c r="AH1218" s="1" t="s">
        <v>83</v>
      </c>
      <c r="AI1218">
        <v>0</v>
      </c>
      <c r="AJ1218" s="1" t="s">
        <v>83</v>
      </c>
      <c r="AK1218" s="1">
        <v>0</v>
      </c>
      <c r="AL1218">
        <v>0</v>
      </c>
      <c r="AM1218">
        <v>0</v>
      </c>
      <c r="AN1218" s="1" t="s">
        <v>103</v>
      </c>
      <c r="AO1218" t="s">
        <v>98</v>
      </c>
      <c r="AP1218" t="s">
        <v>105</v>
      </c>
      <c r="AQ1218" s="1" t="s">
        <v>106</v>
      </c>
      <c r="AR1218">
        <v>1318</v>
      </c>
      <c r="AS1218">
        <v>584</v>
      </c>
      <c r="AT1218" s="1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 s="1">
        <v>0</v>
      </c>
      <c r="BS1218" s="1">
        <v>0</v>
      </c>
      <c r="BT1218">
        <v>0</v>
      </c>
      <c r="BU1218" t="s">
        <v>83</v>
      </c>
      <c r="BV1218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>
        <v>112000</v>
      </c>
      <c r="CD1218">
        <f t="shared" si="36"/>
        <v>-2</v>
      </c>
      <c r="CE1218" s="2">
        <f t="shared" si="37"/>
        <v>99680</v>
      </c>
    </row>
    <row r="1219" spans="1:83" x14ac:dyDescent="0.2">
      <c r="A1219" s="1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s="1" t="s">
        <v>83</v>
      </c>
      <c r="H1219" t="s">
        <v>84</v>
      </c>
      <c r="I1219" t="s">
        <v>85</v>
      </c>
      <c r="J1219" t="s">
        <v>86</v>
      </c>
      <c r="K1219" t="s">
        <v>87</v>
      </c>
      <c r="L1219" s="1" t="s">
        <v>88</v>
      </c>
      <c r="M1219" t="s">
        <v>136</v>
      </c>
      <c r="N1219" t="s">
        <v>90</v>
      </c>
      <c r="O1219" s="1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s="1" t="s">
        <v>121</v>
      </c>
      <c r="AH1219" s="1" t="s">
        <v>101</v>
      </c>
      <c r="AI1219">
        <v>936</v>
      </c>
      <c r="AJ1219" s="1" t="s">
        <v>102</v>
      </c>
      <c r="AK1219" s="1">
        <v>0</v>
      </c>
      <c r="AL1219">
        <v>364</v>
      </c>
      <c r="AM1219">
        <v>1300</v>
      </c>
      <c r="AN1219" s="1" t="s">
        <v>103</v>
      </c>
      <c r="AO1219" t="s">
        <v>104</v>
      </c>
      <c r="AP1219" t="s">
        <v>105</v>
      </c>
      <c r="AQ1219" s="1" t="s">
        <v>106</v>
      </c>
      <c r="AR1219">
        <v>1314</v>
      </c>
      <c r="AS1219">
        <v>0</v>
      </c>
      <c r="AT1219" s="1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 s="1">
        <v>0</v>
      </c>
      <c r="BS1219" s="1">
        <v>0</v>
      </c>
      <c r="BT1219">
        <v>0</v>
      </c>
      <c r="BU1219" t="s">
        <v>83</v>
      </c>
      <c r="BV1219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>
        <v>229456</v>
      </c>
      <c r="CD1219">
        <f t="shared" si="36"/>
        <v>-1</v>
      </c>
      <c r="CE1219" s="2">
        <f t="shared" si="37"/>
        <v>216835.92</v>
      </c>
    </row>
    <row r="1220" spans="1:83" x14ac:dyDescent="0.2">
      <c r="A1220" s="1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s="1" t="s">
        <v>83</v>
      </c>
      <c r="H1220" t="s">
        <v>84</v>
      </c>
      <c r="I1220" t="s">
        <v>85</v>
      </c>
      <c r="J1220" t="s">
        <v>86</v>
      </c>
      <c r="K1220" t="s">
        <v>87</v>
      </c>
      <c r="L1220" s="1" t="s">
        <v>88</v>
      </c>
      <c r="M1220" t="s">
        <v>148</v>
      </c>
      <c r="N1220" t="s">
        <v>90</v>
      </c>
      <c r="O1220" s="1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s="1" t="s">
        <v>83</v>
      </c>
      <c r="AH1220" s="1" t="s">
        <v>83</v>
      </c>
      <c r="AI1220">
        <v>0</v>
      </c>
      <c r="AJ1220" s="1" t="s">
        <v>83</v>
      </c>
      <c r="AK1220" s="1">
        <v>0</v>
      </c>
      <c r="AL1220">
        <v>0</v>
      </c>
      <c r="AM1220">
        <v>0</v>
      </c>
      <c r="AN1220" s="1" t="s">
        <v>103</v>
      </c>
      <c r="AO1220" t="s">
        <v>97</v>
      </c>
      <c r="AP1220" t="s">
        <v>177</v>
      </c>
      <c r="AQ1220" s="1" t="s">
        <v>106</v>
      </c>
      <c r="AR1220">
        <v>672</v>
      </c>
      <c r="AS1220">
        <v>240</v>
      </c>
      <c r="AT1220" s="1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 s="1">
        <v>0</v>
      </c>
      <c r="BS1220" s="1">
        <v>0</v>
      </c>
      <c r="BT1220">
        <v>0</v>
      </c>
      <c r="BU1220" t="s">
        <v>83</v>
      </c>
      <c r="BV1220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>
        <v>80500</v>
      </c>
      <c r="CD1220">
        <f t="shared" ref="CD1220:CD1283" si="38">2008-BZ1220</f>
        <v>2</v>
      </c>
      <c r="CE1220" s="2">
        <f t="shared" ref="CE1220:CE1283" si="39">CC1220+(CC1220*(CD1220*0.055))</f>
        <v>89355</v>
      </c>
    </row>
    <row r="1221" spans="1:83" x14ac:dyDescent="0.2">
      <c r="A1221" s="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s="1" t="s">
        <v>83</v>
      </c>
      <c r="H1221" t="s">
        <v>84</v>
      </c>
      <c r="I1221" t="s">
        <v>85</v>
      </c>
      <c r="J1221" t="s">
        <v>86</v>
      </c>
      <c r="K1221" t="s">
        <v>87</v>
      </c>
      <c r="L1221" s="1" t="s">
        <v>88</v>
      </c>
      <c r="M1221" t="s">
        <v>228</v>
      </c>
      <c r="N1221" t="s">
        <v>90</v>
      </c>
      <c r="O1221" s="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s="1" t="s">
        <v>100</v>
      </c>
      <c r="AH1221" s="1" t="s">
        <v>102</v>
      </c>
      <c r="AI1221">
        <v>0</v>
      </c>
      <c r="AJ1221" s="1" t="s">
        <v>102</v>
      </c>
      <c r="AK1221" s="1">
        <v>0</v>
      </c>
      <c r="AL1221">
        <v>672</v>
      </c>
      <c r="AM1221">
        <v>672</v>
      </c>
      <c r="AN1221" s="1" t="s">
        <v>103</v>
      </c>
      <c r="AO1221" t="s">
        <v>98</v>
      </c>
      <c r="AP1221" t="s">
        <v>105</v>
      </c>
      <c r="AQ1221" s="1" t="s">
        <v>106</v>
      </c>
      <c r="AR1221">
        <v>672</v>
      </c>
      <c r="AS1221">
        <v>546</v>
      </c>
      <c r="AT1221" s="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 s="1">
        <v>0</v>
      </c>
      <c r="BS1221" s="1">
        <v>0</v>
      </c>
      <c r="BT1221">
        <v>0</v>
      </c>
      <c r="BU1221" t="s">
        <v>83</v>
      </c>
      <c r="BV122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>
        <v>91500</v>
      </c>
      <c r="CD1221">
        <f t="shared" si="38"/>
        <v>2</v>
      </c>
      <c r="CE1221" s="2">
        <f t="shared" si="39"/>
        <v>101565</v>
      </c>
    </row>
    <row r="1222" spans="1:83" x14ac:dyDescent="0.2">
      <c r="A1222" s="1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s="1" t="s">
        <v>83</v>
      </c>
      <c r="H1222" t="s">
        <v>120</v>
      </c>
      <c r="I1222" t="s">
        <v>85</v>
      </c>
      <c r="J1222" t="s">
        <v>86</v>
      </c>
      <c r="K1222" t="s">
        <v>87</v>
      </c>
      <c r="L1222" s="1" t="s">
        <v>88</v>
      </c>
      <c r="M1222" t="s">
        <v>162</v>
      </c>
      <c r="N1222" t="s">
        <v>90</v>
      </c>
      <c r="O1222" s="1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s="1" t="s">
        <v>100</v>
      </c>
      <c r="AH1222" s="1" t="s">
        <v>153</v>
      </c>
      <c r="AI1222">
        <v>312</v>
      </c>
      <c r="AJ1222" s="1" t="s">
        <v>172</v>
      </c>
      <c r="AK1222" s="1">
        <v>600</v>
      </c>
      <c r="AL1222">
        <v>0</v>
      </c>
      <c r="AM1222">
        <v>912</v>
      </c>
      <c r="AN1222" s="1" t="s">
        <v>103</v>
      </c>
      <c r="AO1222" t="s">
        <v>98</v>
      </c>
      <c r="AP1222" t="s">
        <v>105</v>
      </c>
      <c r="AQ1222" s="1" t="s">
        <v>106</v>
      </c>
      <c r="AR1222">
        <v>912</v>
      </c>
      <c r="AS1222">
        <v>0</v>
      </c>
      <c r="AT1222" s="1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 s="1">
        <v>0</v>
      </c>
      <c r="BS1222" s="1">
        <v>0</v>
      </c>
      <c r="BT1222">
        <v>0</v>
      </c>
      <c r="BU1222" t="s">
        <v>83</v>
      </c>
      <c r="BV1222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>
        <v>115000</v>
      </c>
      <c r="CD1222">
        <f t="shared" si="38"/>
        <v>2</v>
      </c>
      <c r="CE1222" s="2">
        <f t="shared" si="39"/>
        <v>127650</v>
      </c>
    </row>
    <row r="1223" spans="1:83" x14ac:dyDescent="0.2">
      <c r="A1223" s="1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s="1" t="s">
        <v>83</v>
      </c>
      <c r="H1223" t="s">
        <v>84</v>
      </c>
      <c r="I1223" t="s">
        <v>85</v>
      </c>
      <c r="J1223" t="s">
        <v>86</v>
      </c>
      <c r="K1223" t="s">
        <v>87</v>
      </c>
      <c r="L1223" s="1" t="s">
        <v>88</v>
      </c>
      <c r="M1223" t="s">
        <v>151</v>
      </c>
      <c r="N1223" t="s">
        <v>114</v>
      </c>
      <c r="O1223" s="1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s="1" t="s">
        <v>100</v>
      </c>
      <c r="AH1223" s="1" t="s">
        <v>141</v>
      </c>
      <c r="AI1223">
        <v>250</v>
      </c>
      <c r="AJ1223" s="1" t="s">
        <v>172</v>
      </c>
      <c r="AK1223" s="1">
        <v>492</v>
      </c>
      <c r="AL1223">
        <v>210</v>
      </c>
      <c r="AM1223">
        <v>952</v>
      </c>
      <c r="AN1223" s="1" t="s">
        <v>103</v>
      </c>
      <c r="AO1223" t="s">
        <v>104</v>
      </c>
      <c r="AP1223" t="s">
        <v>105</v>
      </c>
      <c r="AQ1223" s="1" t="s">
        <v>106</v>
      </c>
      <c r="AR1223">
        <v>1211</v>
      </c>
      <c r="AS1223">
        <v>0</v>
      </c>
      <c r="AT1223" s="1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 s="1">
        <v>0</v>
      </c>
      <c r="BS1223" s="1">
        <v>0</v>
      </c>
      <c r="BT1223">
        <v>0</v>
      </c>
      <c r="BU1223" t="s">
        <v>83</v>
      </c>
      <c r="BV1223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>
        <v>134000</v>
      </c>
      <c r="CD1223">
        <f t="shared" si="38"/>
        <v>0</v>
      </c>
      <c r="CE1223" s="2">
        <f t="shared" si="39"/>
        <v>134000</v>
      </c>
    </row>
    <row r="1224" spans="1:83" x14ac:dyDescent="0.2">
      <c r="A1224" s="1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s="1" t="s">
        <v>83</v>
      </c>
      <c r="H1224" t="s">
        <v>84</v>
      </c>
      <c r="I1224" t="s">
        <v>85</v>
      </c>
      <c r="J1224" t="s">
        <v>86</v>
      </c>
      <c r="K1224" t="s">
        <v>87</v>
      </c>
      <c r="L1224" s="1" t="s">
        <v>88</v>
      </c>
      <c r="M1224" t="s">
        <v>162</v>
      </c>
      <c r="N1224" t="s">
        <v>144</v>
      </c>
      <c r="O1224" s="1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s="1" t="s">
        <v>121</v>
      </c>
      <c r="AH1224" s="1" t="s">
        <v>153</v>
      </c>
      <c r="AI1224">
        <v>196</v>
      </c>
      <c r="AJ1224" s="1" t="s">
        <v>102</v>
      </c>
      <c r="AK1224" s="1">
        <v>0</v>
      </c>
      <c r="AL1224">
        <v>844</v>
      </c>
      <c r="AM1224">
        <v>1040</v>
      </c>
      <c r="AN1224" s="1" t="s">
        <v>103</v>
      </c>
      <c r="AO1224" t="s">
        <v>104</v>
      </c>
      <c r="AP1224" t="s">
        <v>105</v>
      </c>
      <c r="AQ1224" s="1" t="s">
        <v>106</v>
      </c>
      <c r="AR1224">
        <v>1168</v>
      </c>
      <c r="AS1224">
        <v>678</v>
      </c>
      <c r="AT1224" s="1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 s="1">
        <v>0</v>
      </c>
      <c r="BS1224" s="1">
        <v>0</v>
      </c>
      <c r="BT1224">
        <v>0</v>
      </c>
      <c r="BU1224" t="s">
        <v>83</v>
      </c>
      <c r="BV1224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>
        <v>143000</v>
      </c>
      <c r="CD1224">
        <f t="shared" si="38"/>
        <v>1</v>
      </c>
      <c r="CE1224" s="2">
        <f t="shared" si="39"/>
        <v>150865</v>
      </c>
    </row>
    <row r="1225" spans="1:83" x14ac:dyDescent="0.2">
      <c r="A1225" s="1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s="1" t="s">
        <v>83</v>
      </c>
      <c r="H1225" t="s">
        <v>84</v>
      </c>
      <c r="I1225" t="s">
        <v>85</v>
      </c>
      <c r="J1225" t="s">
        <v>86</v>
      </c>
      <c r="K1225" t="s">
        <v>87</v>
      </c>
      <c r="L1225" s="1" t="s">
        <v>88</v>
      </c>
      <c r="M1225" t="s">
        <v>162</v>
      </c>
      <c r="N1225" t="s">
        <v>90</v>
      </c>
      <c r="O1225" s="1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s="1" t="s">
        <v>100</v>
      </c>
      <c r="AH1225" s="1" t="s">
        <v>172</v>
      </c>
      <c r="AI1225">
        <v>756</v>
      </c>
      <c r="AJ1225" s="1" t="s">
        <v>102</v>
      </c>
      <c r="AK1225" s="1">
        <v>0</v>
      </c>
      <c r="AL1225">
        <v>1380</v>
      </c>
      <c r="AM1225">
        <v>2136</v>
      </c>
      <c r="AN1225" s="1" t="s">
        <v>103</v>
      </c>
      <c r="AO1225" t="s">
        <v>98</v>
      </c>
      <c r="AP1225" t="s">
        <v>177</v>
      </c>
      <c r="AQ1225" s="1" t="s">
        <v>164</v>
      </c>
      <c r="AR1225">
        <v>2136</v>
      </c>
      <c r="AS1225">
        <v>0</v>
      </c>
      <c r="AT1225" s="1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 s="1">
        <v>0</v>
      </c>
      <c r="BS1225" s="1">
        <v>0</v>
      </c>
      <c r="BT1225">
        <v>0</v>
      </c>
      <c r="BU1225" t="s">
        <v>83</v>
      </c>
      <c r="BV1225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>
        <v>137900</v>
      </c>
      <c r="CD1225">
        <f t="shared" si="38"/>
        <v>2</v>
      </c>
      <c r="CE1225" s="2">
        <f t="shared" si="39"/>
        <v>153069</v>
      </c>
    </row>
    <row r="1226" spans="1:83" x14ac:dyDescent="0.2">
      <c r="A1226" s="1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s="1" t="s">
        <v>83</v>
      </c>
      <c r="H1226" t="s">
        <v>120</v>
      </c>
      <c r="I1226" t="s">
        <v>85</v>
      </c>
      <c r="J1226" t="s">
        <v>86</v>
      </c>
      <c r="K1226" t="s">
        <v>87</v>
      </c>
      <c r="L1226" s="1" t="s">
        <v>88</v>
      </c>
      <c r="M1226" t="s">
        <v>193</v>
      </c>
      <c r="N1226" t="s">
        <v>202</v>
      </c>
      <c r="O1226" s="1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s="1" t="s">
        <v>130</v>
      </c>
      <c r="AH1226" s="1" t="s">
        <v>101</v>
      </c>
      <c r="AI1226">
        <v>724</v>
      </c>
      <c r="AJ1226" s="1" t="s">
        <v>102</v>
      </c>
      <c r="AK1226" s="1">
        <v>0</v>
      </c>
      <c r="AL1226">
        <v>64</v>
      </c>
      <c r="AM1226">
        <v>788</v>
      </c>
      <c r="AN1226" s="1" t="s">
        <v>103</v>
      </c>
      <c r="AO1226" t="s">
        <v>104</v>
      </c>
      <c r="AP1226" t="s">
        <v>105</v>
      </c>
      <c r="AQ1226" s="1" t="s">
        <v>106</v>
      </c>
      <c r="AR1226">
        <v>788</v>
      </c>
      <c r="AS1226">
        <v>702</v>
      </c>
      <c r="AT1226" s="1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 s="1">
        <v>0</v>
      </c>
      <c r="BS1226" s="1">
        <v>0</v>
      </c>
      <c r="BT1226">
        <v>0</v>
      </c>
      <c r="BU1226" t="s">
        <v>83</v>
      </c>
      <c r="BV1226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>
        <v>184000</v>
      </c>
      <c r="CD1226">
        <f t="shared" si="38"/>
        <v>0</v>
      </c>
      <c r="CE1226" s="2">
        <f t="shared" si="39"/>
        <v>184000</v>
      </c>
    </row>
    <row r="1227" spans="1:83" x14ac:dyDescent="0.2">
      <c r="A1227" s="1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s="1" t="s">
        <v>83</v>
      </c>
      <c r="H1227" t="s">
        <v>84</v>
      </c>
      <c r="I1227" t="s">
        <v>85</v>
      </c>
      <c r="J1227" t="s">
        <v>86</v>
      </c>
      <c r="K1227" t="s">
        <v>87</v>
      </c>
      <c r="L1227" s="1" t="s">
        <v>88</v>
      </c>
      <c r="M1227" t="s">
        <v>162</v>
      </c>
      <c r="N1227" t="s">
        <v>90</v>
      </c>
      <c r="O1227" s="1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s="1" t="s">
        <v>130</v>
      </c>
      <c r="AH1227" s="1" t="s">
        <v>101</v>
      </c>
      <c r="AI1227">
        <v>507</v>
      </c>
      <c r="AJ1227" s="1" t="s">
        <v>102</v>
      </c>
      <c r="AK1227" s="1">
        <v>0</v>
      </c>
      <c r="AL1227">
        <v>81</v>
      </c>
      <c r="AM1227">
        <v>588</v>
      </c>
      <c r="AN1227" s="1" t="s">
        <v>103</v>
      </c>
      <c r="AO1227" t="s">
        <v>104</v>
      </c>
      <c r="AP1227" t="s">
        <v>105</v>
      </c>
      <c r="AQ1227" s="1" t="s">
        <v>106</v>
      </c>
      <c r="AR1227">
        <v>1138</v>
      </c>
      <c r="AS1227">
        <v>0</v>
      </c>
      <c r="AT1227" s="1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 s="1">
        <v>0</v>
      </c>
      <c r="BS1227" s="1">
        <v>0</v>
      </c>
      <c r="BT1227">
        <v>0</v>
      </c>
      <c r="BU1227" t="s">
        <v>83</v>
      </c>
      <c r="BV1227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>
        <v>145000</v>
      </c>
      <c r="CD1227">
        <f t="shared" si="38"/>
        <v>1</v>
      </c>
      <c r="CE1227" s="2">
        <f t="shared" si="39"/>
        <v>152975</v>
      </c>
    </row>
    <row r="1228" spans="1:83" x14ac:dyDescent="0.2">
      <c r="A1228" s="1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s="1" t="s">
        <v>83</v>
      </c>
      <c r="H1228" t="s">
        <v>120</v>
      </c>
      <c r="I1228" t="s">
        <v>85</v>
      </c>
      <c r="J1228" t="s">
        <v>86</v>
      </c>
      <c r="K1228" t="s">
        <v>166</v>
      </c>
      <c r="L1228" s="1" t="s">
        <v>88</v>
      </c>
      <c r="M1228" t="s">
        <v>136</v>
      </c>
      <c r="N1228" t="s">
        <v>114</v>
      </c>
      <c r="O1228" s="1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s="1" t="s">
        <v>121</v>
      </c>
      <c r="AH1228" s="1" t="s">
        <v>102</v>
      </c>
      <c r="AI1228">
        <v>0</v>
      </c>
      <c r="AJ1228" s="1" t="s">
        <v>102</v>
      </c>
      <c r="AK1228" s="1">
        <v>0</v>
      </c>
      <c r="AL1228">
        <v>894</v>
      </c>
      <c r="AM1228">
        <v>894</v>
      </c>
      <c r="AN1228" s="1" t="s">
        <v>103</v>
      </c>
      <c r="AO1228" t="s">
        <v>104</v>
      </c>
      <c r="AP1228" t="s">
        <v>105</v>
      </c>
      <c r="AQ1228" s="1" t="s">
        <v>106</v>
      </c>
      <c r="AR1228">
        <v>894</v>
      </c>
      <c r="AS1228">
        <v>1039</v>
      </c>
      <c r="AT1228" s="1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 s="1">
        <v>0</v>
      </c>
      <c r="BS1228" s="1">
        <v>0</v>
      </c>
      <c r="BT1228">
        <v>0</v>
      </c>
      <c r="BU1228" t="s">
        <v>83</v>
      </c>
      <c r="BV1228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>
        <v>214000</v>
      </c>
      <c r="CD1228">
        <f t="shared" si="38"/>
        <v>0</v>
      </c>
      <c r="CE1228" s="2">
        <f t="shared" si="39"/>
        <v>214000</v>
      </c>
    </row>
    <row r="1229" spans="1:83" x14ac:dyDescent="0.2">
      <c r="A1229" s="1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s="1" t="s">
        <v>83</v>
      </c>
      <c r="H1229" t="s">
        <v>84</v>
      </c>
      <c r="I1229" t="s">
        <v>85</v>
      </c>
      <c r="J1229" t="s">
        <v>86</v>
      </c>
      <c r="K1229" t="s">
        <v>122</v>
      </c>
      <c r="L1229" s="1" t="s">
        <v>88</v>
      </c>
      <c r="M1229" t="s">
        <v>162</v>
      </c>
      <c r="N1229" t="s">
        <v>90</v>
      </c>
      <c r="O1229" s="1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s="1" t="s">
        <v>100</v>
      </c>
      <c r="AH1229" s="1" t="s">
        <v>119</v>
      </c>
      <c r="AI1229">
        <v>595</v>
      </c>
      <c r="AJ1229" s="1" t="s">
        <v>102</v>
      </c>
      <c r="AK1229" s="1">
        <v>0</v>
      </c>
      <c r="AL1229">
        <v>317</v>
      </c>
      <c r="AM1229">
        <v>912</v>
      </c>
      <c r="AN1229" s="1" t="s">
        <v>103</v>
      </c>
      <c r="AO1229" t="s">
        <v>104</v>
      </c>
      <c r="AP1229" t="s">
        <v>105</v>
      </c>
      <c r="AQ1229" s="1" t="s">
        <v>106</v>
      </c>
      <c r="AR1229">
        <v>912</v>
      </c>
      <c r="AS1229">
        <v>0</v>
      </c>
      <c r="AT1229" s="1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 s="1">
        <v>0</v>
      </c>
      <c r="BS1229" s="1">
        <v>0</v>
      </c>
      <c r="BT1229">
        <v>0</v>
      </c>
      <c r="BU1229" t="s">
        <v>83</v>
      </c>
      <c r="BV1229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>
        <v>147000</v>
      </c>
      <c r="CD1229">
        <f t="shared" si="38"/>
        <v>0</v>
      </c>
      <c r="CE1229" s="2">
        <f t="shared" si="39"/>
        <v>147000</v>
      </c>
    </row>
    <row r="1230" spans="1:83" x14ac:dyDescent="0.2">
      <c r="A1230" s="1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s="1" t="s">
        <v>83</v>
      </c>
      <c r="H1230" t="s">
        <v>84</v>
      </c>
      <c r="I1230" t="s">
        <v>85</v>
      </c>
      <c r="J1230" t="s">
        <v>86</v>
      </c>
      <c r="K1230" t="s">
        <v>122</v>
      </c>
      <c r="L1230" s="1" t="s">
        <v>88</v>
      </c>
      <c r="M1230" t="s">
        <v>154</v>
      </c>
      <c r="N1230" t="s">
        <v>90</v>
      </c>
      <c r="O1230" s="1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s="1" t="s">
        <v>100</v>
      </c>
      <c r="AH1230" s="1" t="s">
        <v>101</v>
      </c>
      <c r="AI1230">
        <v>1540</v>
      </c>
      <c r="AJ1230" s="1" t="s">
        <v>102</v>
      </c>
      <c r="AK1230" s="1">
        <v>0</v>
      </c>
      <c r="AL1230">
        <v>162</v>
      </c>
      <c r="AM1230">
        <v>1702</v>
      </c>
      <c r="AN1230" s="1" t="s">
        <v>103</v>
      </c>
      <c r="AO1230" t="s">
        <v>104</v>
      </c>
      <c r="AP1230" t="s">
        <v>105</v>
      </c>
      <c r="AQ1230" s="1" t="s">
        <v>106</v>
      </c>
      <c r="AR1230">
        <v>1702</v>
      </c>
      <c r="AS1230">
        <v>0</v>
      </c>
      <c r="AT1230" s="1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 s="1">
        <v>0</v>
      </c>
      <c r="BS1230" s="1">
        <v>224</v>
      </c>
      <c r="BT1230">
        <v>0</v>
      </c>
      <c r="BU1230" t="s">
        <v>83</v>
      </c>
      <c r="BV1230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>
        <v>367294</v>
      </c>
      <c r="CD1230">
        <f t="shared" si="38"/>
        <v>0</v>
      </c>
      <c r="CE1230" s="2">
        <f t="shared" si="39"/>
        <v>367294</v>
      </c>
    </row>
    <row r="1231" spans="1:83" x14ac:dyDescent="0.2">
      <c r="A1231" s="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s="1" t="s">
        <v>83</v>
      </c>
      <c r="H1231" t="s">
        <v>84</v>
      </c>
      <c r="I1231" t="s">
        <v>85</v>
      </c>
      <c r="J1231" t="s">
        <v>86</v>
      </c>
      <c r="K1231" t="s">
        <v>87</v>
      </c>
      <c r="L1231" s="1" t="s">
        <v>88</v>
      </c>
      <c r="M1231" t="s">
        <v>162</v>
      </c>
      <c r="N1231" t="s">
        <v>90</v>
      </c>
      <c r="O1231" s="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s="1" t="s">
        <v>100</v>
      </c>
      <c r="AH1231" s="1" t="s">
        <v>119</v>
      </c>
      <c r="AI1231">
        <v>666</v>
      </c>
      <c r="AJ1231" s="1" t="s">
        <v>102</v>
      </c>
      <c r="AK1231" s="1">
        <v>0</v>
      </c>
      <c r="AL1231">
        <v>409</v>
      </c>
      <c r="AM1231">
        <v>1075</v>
      </c>
      <c r="AN1231" s="1" t="s">
        <v>103</v>
      </c>
      <c r="AO1231" t="s">
        <v>97</v>
      </c>
      <c r="AP1231" t="s">
        <v>105</v>
      </c>
      <c r="AQ1231" s="1" t="s">
        <v>106</v>
      </c>
      <c r="AR1231">
        <v>1507</v>
      </c>
      <c r="AS1231">
        <v>0</v>
      </c>
      <c r="AT1231" s="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 s="1">
        <v>0</v>
      </c>
      <c r="BS1231" s="1">
        <v>0</v>
      </c>
      <c r="BT1231">
        <v>0</v>
      </c>
      <c r="BU1231" t="s">
        <v>83</v>
      </c>
      <c r="BV123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>
        <v>127000</v>
      </c>
      <c r="CD1231">
        <f t="shared" si="38"/>
        <v>0</v>
      </c>
      <c r="CE1231" s="2">
        <f t="shared" si="39"/>
        <v>127000</v>
      </c>
    </row>
    <row r="1232" spans="1:83" x14ac:dyDescent="0.2">
      <c r="A1232" s="1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s="1" t="s">
        <v>83</v>
      </c>
      <c r="H1232" t="s">
        <v>120</v>
      </c>
      <c r="I1232" t="s">
        <v>85</v>
      </c>
      <c r="J1232" t="s">
        <v>86</v>
      </c>
      <c r="K1232" t="s">
        <v>87</v>
      </c>
      <c r="L1232" s="1" t="s">
        <v>88</v>
      </c>
      <c r="M1232" t="s">
        <v>151</v>
      </c>
      <c r="N1232" t="s">
        <v>114</v>
      </c>
      <c r="O1232" s="1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s="1" t="s">
        <v>100</v>
      </c>
      <c r="AH1232" s="1" t="s">
        <v>101</v>
      </c>
      <c r="AI1232">
        <v>498</v>
      </c>
      <c r="AJ1232" s="1" t="s">
        <v>153</v>
      </c>
      <c r="AK1232" s="1">
        <v>211</v>
      </c>
      <c r="AL1232">
        <v>652</v>
      </c>
      <c r="AM1232">
        <v>1361</v>
      </c>
      <c r="AN1232" s="1" t="s">
        <v>103</v>
      </c>
      <c r="AO1232" t="s">
        <v>104</v>
      </c>
      <c r="AP1232" t="s">
        <v>105</v>
      </c>
      <c r="AQ1232" s="1" t="s">
        <v>106</v>
      </c>
      <c r="AR1232">
        <v>1361</v>
      </c>
      <c r="AS1232">
        <v>1259</v>
      </c>
      <c r="AT1232" s="1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 s="1">
        <v>0</v>
      </c>
      <c r="BS1232" s="1">
        <v>0</v>
      </c>
      <c r="BT1232">
        <v>0</v>
      </c>
      <c r="BU1232" t="s">
        <v>83</v>
      </c>
      <c r="BV1232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>
        <v>190000</v>
      </c>
      <c r="CD1232">
        <f t="shared" si="38"/>
        <v>1</v>
      </c>
      <c r="CE1232" s="2">
        <f t="shared" si="39"/>
        <v>200450</v>
      </c>
    </row>
    <row r="1233" spans="1:83" x14ac:dyDescent="0.2">
      <c r="A1233" s="1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s="1" t="s">
        <v>83</v>
      </c>
      <c r="H1233" t="s">
        <v>84</v>
      </c>
      <c r="I1233" t="s">
        <v>85</v>
      </c>
      <c r="J1233" t="s">
        <v>86</v>
      </c>
      <c r="K1233" t="s">
        <v>87</v>
      </c>
      <c r="L1233" s="1" t="s">
        <v>88</v>
      </c>
      <c r="M1233" t="s">
        <v>162</v>
      </c>
      <c r="N1233" t="s">
        <v>90</v>
      </c>
      <c r="O1233" s="1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s="1" t="s">
        <v>130</v>
      </c>
      <c r="AH1233" s="1" t="s">
        <v>119</v>
      </c>
      <c r="AI1233">
        <v>803</v>
      </c>
      <c r="AJ1233" s="1" t="s">
        <v>102</v>
      </c>
      <c r="AK1233" s="1">
        <v>0</v>
      </c>
      <c r="AL1233">
        <v>303</v>
      </c>
      <c r="AM1233">
        <v>1106</v>
      </c>
      <c r="AN1233" s="1" t="s">
        <v>103</v>
      </c>
      <c r="AO1233" t="s">
        <v>98</v>
      </c>
      <c r="AP1233" t="s">
        <v>105</v>
      </c>
      <c r="AQ1233" s="1" t="s">
        <v>106</v>
      </c>
      <c r="AR1233">
        <v>1190</v>
      </c>
      <c r="AS1233">
        <v>0</v>
      </c>
      <c r="AT1233" s="1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 s="1">
        <v>0</v>
      </c>
      <c r="BS1233" s="1">
        <v>0</v>
      </c>
      <c r="BT1233">
        <v>0</v>
      </c>
      <c r="BU1233" t="s">
        <v>83</v>
      </c>
      <c r="BV1233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>
        <v>132500</v>
      </c>
      <c r="CD1233">
        <f t="shared" si="38"/>
        <v>2</v>
      </c>
      <c r="CE1233" s="2">
        <f t="shared" si="39"/>
        <v>147075</v>
      </c>
    </row>
    <row r="1234" spans="1:83" x14ac:dyDescent="0.2">
      <c r="A1234" s="1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s="1" t="s">
        <v>83</v>
      </c>
      <c r="H1234" t="s">
        <v>84</v>
      </c>
      <c r="I1234" t="s">
        <v>85</v>
      </c>
      <c r="J1234" t="s">
        <v>86</v>
      </c>
      <c r="K1234" t="s">
        <v>112</v>
      </c>
      <c r="L1234" s="1" t="s">
        <v>88</v>
      </c>
      <c r="M1234" t="s">
        <v>162</v>
      </c>
      <c r="N1234" t="s">
        <v>90</v>
      </c>
      <c r="O1234" s="1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s="1" t="s">
        <v>83</v>
      </c>
      <c r="AH1234" s="1" t="s">
        <v>83</v>
      </c>
      <c r="AI1234">
        <v>0</v>
      </c>
      <c r="AJ1234" s="1" t="s">
        <v>83</v>
      </c>
      <c r="AK1234" s="1">
        <v>0</v>
      </c>
      <c r="AL1234">
        <v>0</v>
      </c>
      <c r="AM1234">
        <v>0</v>
      </c>
      <c r="AN1234" s="1" t="s">
        <v>103</v>
      </c>
      <c r="AO1234" t="s">
        <v>98</v>
      </c>
      <c r="AP1234" t="s">
        <v>105</v>
      </c>
      <c r="AQ1234" s="1" t="s">
        <v>106</v>
      </c>
      <c r="AR1234">
        <v>1224</v>
      </c>
      <c r="AS1234">
        <v>0</v>
      </c>
      <c r="AT1234" s="1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 s="1">
        <v>0</v>
      </c>
      <c r="BS1234" s="1">
        <v>0</v>
      </c>
      <c r="BT1234">
        <v>0</v>
      </c>
      <c r="BU1234" t="s">
        <v>83</v>
      </c>
      <c r="BV1234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>
        <v>101800</v>
      </c>
      <c r="CD1234">
        <f t="shared" si="38"/>
        <v>1</v>
      </c>
      <c r="CE1234" s="2">
        <f t="shared" si="39"/>
        <v>107399</v>
      </c>
    </row>
    <row r="1235" spans="1:83" x14ac:dyDescent="0.2">
      <c r="A1235" s="1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s="1" t="s">
        <v>83</v>
      </c>
      <c r="H1235" t="s">
        <v>120</v>
      </c>
      <c r="I1235" t="s">
        <v>85</v>
      </c>
      <c r="J1235" t="s">
        <v>86</v>
      </c>
      <c r="K1235" t="s">
        <v>87</v>
      </c>
      <c r="L1235" s="1" t="s">
        <v>88</v>
      </c>
      <c r="M1235" t="s">
        <v>162</v>
      </c>
      <c r="N1235" t="s">
        <v>90</v>
      </c>
      <c r="O1235" s="1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s="1" t="s">
        <v>100</v>
      </c>
      <c r="AH1235" s="1" t="s">
        <v>153</v>
      </c>
      <c r="AI1235">
        <v>1000</v>
      </c>
      <c r="AJ1235" s="1" t="s">
        <v>102</v>
      </c>
      <c r="AK1235" s="1">
        <v>0</v>
      </c>
      <c r="AL1235">
        <v>188</v>
      </c>
      <c r="AM1235">
        <v>1188</v>
      </c>
      <c r="AN1235" s="1" t="s">
        <v>103</v>
      </c>
      <c r="AO1235" t="s">
        <v>147</v>
      </c>
      <c r="AP1235" t="s">
        <v>105</v>
      </c>
      <c r="AQ1235" s="1" t="s">
        <v>106</v>
      </c>
      <c r="AR1235">
        <v>1188</v>
      </c>
      <c r="AS1235">
        <v>0</v>
      </c>
      <c r="AT1235" s="1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 s="1">
        <v>0</v>
      </c>
      <c r="BS1235" s="1">
        <v>0</v>
      </c>
      <c r="BT1235">
        <v>0</v>
      </c>
      <c r="BU1235" t="s">
        <v>83</v>
      </c>
      <c r="BV1235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>
        <v>142000</v>
      </c>
      <c r="CD1235">
        <f t="shared" si="38"/>
        <v>-2</v>
      </c>
      <c r="CE1235" s="2">
        <f t="shared" si="39"/>
        <v>126380</v>
      </c>
    </row>
    <row r="1236" spans="1:83" x14ac:dyDescent="0.2">
      <c r="A1236" s="1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s="1" t="s">
        <v>83</v>
      </c>
      <c r="H1236" t="s">
        <v>84</v>
      </c>
      <c r="I1236" t="s">
        <v>175</v>
      </c>
      <c r="J1236" t="s">
        <v>86</v>
      </c>
      <c r="K1236" t="s">
        <v>87</v>
      </c>
      <c r="L1236" s="1" t="s">
        <v>88</v>
      </c>
      <c r="M1236" t="s">
        <v>232</v>
      </c>
      <c r="N1236" t="s">
        <v>90</v>
      </c>
      <c r="O1236" s="1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s="1" t="s">
        <v>130</v>
      </c>
      <c r="AH1236" s="1" t="s">
        <v>102</v>
      </c>
      <c r="AI1236">
        <v>0</v>
      </c>
      <c r="AJ1236" s="1" t="s">
        <v>102</v>
      </c>
      <c r="AK1236" s="1">
        <v>0</v>
      </c>
      <c r="AL1236">
        <v>940</v>
      </c>
      <c r="AM1236">
        <v>940</v>
      </c>
      <c r="AN1236" s="1" t="s">
        <v>103</v>
      </c>
      <c r="AO1236" t="s">
        <v>98</v>
      </c>
      <c r="AP1236" t="s">
        <v>177</v>
      </c>
      <c r="AQ1236" s="1" t="s">
        <v>164</v>
      </c>
      <c r="AR1236">
        <v>1024</v>
      </c>
      <c r="AS1236">
        <v>940</v>
      </c>
      <c r="AT1236" s="1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 s="1">
        <v>0</v>
      </c>
      <c r="BS1236" s="1">
        <v>0</v>
      </c>
      <c r="BT1236">
        <v>0</v>
      </c>
      <c r="BU1236" t="s">
        <v>83</v>
      </c>
      <c r="BV1236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>
        <v>130000</v>
      </c>
      <c r="CD1236">
        <f t="shared" si="38"/>
        <v>0</v>
      </c>
      <c r="CE1236" s="2">
        <f t="shared" si="39"/>
        <v>130000</v>
      </c>
    </row>
    <row r="1237" spans="1:83" x14ac:dyDescent="0.2">
      <c r="A1237" s="1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s="1" t="s">
        <v>83</v>
      </c>
      <c r="H1237" t="s">
        <v>84</v>
      </c>
      <c r="I1237" t="s">
        <v>85</v>
      </c>
      <c r="J1237" t="s">
        <v>86</v>
      </c>
      <c r="K1237" t="s">
        <v>87</v>
      </c>
      <c r="L1237" s="1" t="s">
        <v>88</v>
      </c>
      <c r="M1237" t="s">
        <v>123</v>
      </c>
      <c r="N1237" t="s">
        <v>90</v>
      </c>
      <c r="O1237" s="1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s="1" t="s">
        <v>121</v>
      </c>
      <c r="AH1237" s="1" t="s">
        <v>102</v>
      </c>
      <c r="AI1237">
        <v>0</v>
      </c>
      <c r="AJ1237" s="1" t="s">
        <v>102</v>
      </c>
      <c r="AK1237" s="1">
        <v>0</v>
      </c>
      <c r="AL1237">
        <v>747</v>
      </c>
      <c r="AM1237">
        <v>747</v>
      </c>
      <c r="AN1237" s="1" t="s">
        <v>103</v>
      </c>
      <c r="AO1237" t="s">
        <v>97</v>
      </c>
      <c r="AP1237" t="s">
        <v>105</v>
      </c>
      <c r="AQ1237" s="1" t="s">
        <v>145</v>
      </c>
      <c r="AR1237">
        <v>892</v>
      </c>
      <c r="AS1237">
        <v>892</v>
      </c>
      <c r="AT1237" s="1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 s="1">
        <v>0</v>
      </c>
      <c r="BS1237" s="1">
        <v>0</v>
      </c>
      <c r="BT1237">
        <v>0</v>
      </c>
      <c r="BU1237" t="s">
        <v>83</v>
      </c>
      <c r="BV1237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>
        <v>138887</v>
      </c>
      <c r="CD1237">
        <f t="shared" si="38"/>
        <v>2</v>
      </c>
      <c r="CE1237" s="2">
        <f t="shared" si="39"/>
        <v>154164.57</v>
      </c>
    </row>
    <row r="1238" spans="1:83" x14ac:dyDescent="0.2">
      <c r="A1238" s="1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s="1" t="s">
        <v>83</v>
      </c>
      <c r="H1238" t="s">
        <v>84</v>
      </c>
      <c r="I1238" t="s">
        <v>85</v>
      </c>
      <c r="J1238" t="s">
        <v>86</v>
      </c>
      <c r="K1238" t="s">
        <v>87</v>
      </c>
      <c r="L1238" s="1" t="s">
        <v>88</v>
      </c>
      <c r="M1238" t="s">
        <v>154</v>
      </c>
      <c r="N1238" t="s">
        <v>90</v>
      </c>
      <c r="O1238" s="1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s="1" t="s">
        <v>100</v>
      </c>
      <c r="AH1238" s="1" t="s">
        <v>102</v>
      </c>
      <c r="AI1238">
        <v>0</v>
      </c>
      <c r="AJ1238" s="1" t="s">
        <v>102</v>
      </c>
      <c r="AK1238" s="1">
        <v>0</v>
      </c>
      <c r="AL1238">
        <v>764</v>
      </c>
      <c r="AM1238">
        <v>764</v>
      </c>
      <c r="AN1238" s="1" t="s">
        <v>103</v>
      </c>
      <c r="AO1238" t="s">
        <v>104</v>
      </c>
      <c r="AP1238" t="s">
        <v>105</v>
      </c>
      <c r="AQ1238" s="1" t="s">
        <v>106</v>
      </c>
      <c r="AR1238">
        <v>764</v>
      </c>
      <c r="AS1238">
        <v>862</v>
      </c>
      <c r="AT1238" s="1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 s="1">
        <v>0</v>
      </c>
      <c r="BS1238" s="1">
        <v>0</v>
      </c>
      <c r="BT1238">
        <v>0</v>
      </c>
      <c r="BU1238" t="s">
        <v>83</v>
      </c>
      <c r="BV1238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>
        <v>175500</v>
      </c>
      <c r="CD1238">
        <f t="shared" si="38"/>
        <v>-2</v>
      </c>
      <c r="CE1238" s="2">
        <f t="shared" si="39"/>
        <v>156195</v>
      </c>
    </row>
    <row r="1239" spans="1:83" x14ac:dyDescent="0.2">
      <c r="A1239" s="1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s="1" t="s">
        <v>83</v>
      </c>
      <c r="H1239" t="s">
        <v>160</v>
      </c>
      <c r="I1239" t="s">
        <v>85</v>
      </c>
      <c r="J1239" t="s">
        <v>86</v>
      </c>
      <c r="K1239" t="s">
        <v>112</v>
      </c>
      <c r="L1239" s="1" t="s">
        <v>88</v>
      </c>
      <c r="M1239" t="s">
        <v>89</v>
      </c>
      <c r="N1239" t="s">
        <v>90</v>
      </c>
      <c r="O1239" s="1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s="1" t="s">
        <v>100</v>
      </c>
      <c r="AH1239" s="1" t="s">
        <v>102</v>
      </c>
      <c r="AI1239">
        <v>0</v>
      </c>
      <c r="AJ1239" s="1" t="s">
        <v>102</v>
      </c>
      <c r="AK1239" s="1">
        <v>0</v>
      </c>
      <c r="AL1239">
        <v>847</v>
      </c>
      <c r="AM1239">
        <v>847</v>
      </c>
      <c r="AN1239" s="1" t="s">
        <v>103</v>
      </c>
      <c r="AO1239" t="s">
        <v>104</v>
      </c>
      <c r="AP1239" t="s">
        <v>105</v>
      </c>
      <c r="AQ1239" s="1" t="s">
        <v>106</v>
      </c>
      <c r="AR1239">
        <v>847</v>
      </c>
      <c r="AS1239">
        <v>1101</v>
      </c>
      <c r="AT1239" s="1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 s="1">
        <v>0</v>
      </c>
      <c r="BS1239" s="1">
        <v>0</v>
      </c>
      <c r="BT1239">
        <v>0</v>
      </c>
      <c r="BU1239" t="s">
        <v>83</v>
      </c>
      <c r="BV1239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>
        <v>195000</v>
      </c>
      <c r="CD1239">
        <f t="shared" si="38"/>
        <v>2</v>
      </c>
      <c r="CE1239" s="2">
        <f t="shared" si="39"/>
        <v>216450</v>
      </c>
    </row>
    <row r="1240" spans="1:83" x14ac:dyDescent="0.2">
      <c r="A1240" s="1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s="1" t="s">
        <v>83</v>
      </c>
      <c r="H1240" t="s">
        <v>84</v>
      </c>
      <c r="I1240" t="s">
        <v>85</v>
      </c>
      <c r="J1240" t="s">
        <v>86</v>
      </c>
      <c r="K1240" t="s">
        <v>87</v>
      </c>
      <c r="L1240" s="1" t="s">
        <v>88</v>
      </c>
      <c r="M1240" t="s">
        <v>170</v>
      </c>
      <c r="N1240" t="s">
        <v>171</v>
      </c>
      <c r="O1240" s="1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s="1" t="s">
        <v>100</v>
      </c>
      <c r="AH1240" s="1" t="s">
        <v>102</v>
      </c>
      <c r="AI1240">
        <v>0</v>
      </c>
      <c r="AJ1240" s="1" t="s">
        <v>102</v>
      </c>
      <c r="AK1240" s="1">
        <v>0</v>
      </c>
      <c r="AL1240">
        <v>1141</v>
      </c>
      <c r="AM1240">
        <v>1141</v>
      </c>
      <c r="AN1240" s="1" t="s">
        <v>103</v>
      </c>
      <c r="AO1240" t="s">
        <v>104</v>
      </c>
      <c r="AP1240" t="s">
        <v>105</v>
      </c>
      <c r="AQ1240" s="1" t="s">
        <v>106</v>
      </c>
      <c r="AR1240">
        <v>1141</v>
      </c>
      <c r="AS1240">
        <v>0</v>
      </c>
      <c r="AT1240" s="1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 s="1">
        <v>0</v>
      </c>
      <c r="BS1240" s="1">
        <v>0</v>
      </c>
      <c r="BT1240">
        <v>0</v>
      </c>
      <c r="BU1240" t="s">
        <v>83</v>
      </c>
      <c r="BV1240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>
        <v>142500</v>
      </c>
      <c r="CD1240">
        <f t="shared" si="38"/>
        <v>2</v>
      </c>
      <c r="CE1240" s="2">
        <f t="shared" si="39"/>
        <v>158175</v>
      </c>
    </row>
    <row r="1241" spans="1:83" x14ac:dyDescent="0.2">
      <c r="A1241" s="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s="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s="1" t="s">
        <v>88</v>
      </c>
      <c r="M1241" t="s">
        <v>189</v>
      </c>
      <c r="N1241" t="s">
        <v>90</v>
      </c>
      <c r="O1241" s="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s="1" t="s">
        <v>130</v>
      </c>
      <c r="AH1241" s="1" t="s">
        <v>101</v>
      </c>
      <c r="AI1241">
        <v>428</v>
      </c>
      <c r="AJ1241" s="1" t="s">
        <v>102</v>
      </c>
      <c r="AK1241" s="1">
        <v>0</v>
      </c>
      <c r="AL1241">
        <v>1048</v>
      </c>
      <c r="AM1241">
        <v>1476</v>
      </c>
      <c r="AN1241" s="1" t="s">
        <v>103</v>
      </c>
      <c r="AO1241" t="s">
        <v>104</v>
      </c>
      <c r="AP1241" t="s">
        <v>105</v>
      </c>
      <c r="AQ1241" s="1" t="s">
        <v>106</v>
      </c>
      <c r="AR1241">
        <v>1484</v>
      </c>
      <c r="AS1241">
        <v>0</v>
      </c>
      <c r="AT1241" s="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 s="1">
        <v>0</v>
      </c>
      <c r="BS1241" s="1">
        <v>0</v>
      </c>
      <c r="BT1241">
        <v>0</v>
      </c>
      <c r="BU1241" t="s">
        <v>83</v>
      </c>
      <c r="BV124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>
        <v>265900</v>
      </c>
      <c r="CD1241">
        <f t="shared" si="38"/>
        <v>1</v>
      </c>
      <c r="CE1241" s="2">
        <f t="shared" si="39"/>
        <v>280524.5</v>
      </c>
    </row>
    <row r="1242" spans="1:83" x14ac:dyDescent="0.2">
      <c r="A1242" s="1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s="1" t="s">
        <v>83</v>
      </c>
      <c r="H1242" t="s">
        <v>84</v>
      </c>
      <c r="I1242" t="s">
        <v>85</v>
      </c>
      <c r="J1242" t="s">
        <v>86</v>
      </c>
      <c r="K1242" t="s">
        <v>87</v>
      </c>
      <c r="L1242" s="1" t="s">
        <v>88</v>
      </c>
      <c r="M1242" t="s">
        <v>89</v>
      </c>
      <c r="N1242" t="s">
        <v>90</v>
      </c>
      <c r="O1242" s="1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s="1" t="s">
        <v>100</v>
      </c>
      <c r="AH1242" s="1" t="s">
        <v>101</v>
      </c>
      <c r="AI1242">
        <v>550</v>
      </c>
      <c r="AJ1242" s="1" t="s">
        <v>102</v>
      </c>
      <c r="AK1242" s="1">
        <v>0</v>
      </c>
      <c r="AL1242">
        <v>334</v>
      </c>
      <c r="AM1242">
        <v>884</v>
      </c>
      <c r="AN1242" s="1" t="s">
        <v>103</v>
      </c>
      <c r="AO1242" t="s">
        <v>104</v>
      </c>
      <c r="AP1242" t="s">
        <v>105</v>
      </c>
      <c r="AQ1242" s="1" t="s">
        <v>106</v>
      </c>
      <c r="AR1242">
        <v>884</v>
      </c>
      <c r="AS1242">
        <v>884</v>
      </c>
      <c r="AT1242" s="1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 s="1">
        <v>0</v>
      </c>
      <c r="BS1242" s="1">
        <v>0</v>
      </c>
      <c r="BT1242">
        <v>0</v>
      </c>
      <c r="BU1242" t="s">
        <v>83</v>
      </c>
      <c r="BV1242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>
        <v>224900</v>
      </c>
      <c r="CD1242">
        <f t="shared" si="38"/>
        <v>0</v>
      </c>
      <c r="CE1242" s="2">
        <f t="shared" si="39"/>
        <v>224900</v>
      </c>
    </row>
    <row r="1243" spans="1:83" x14ac:dyDescent="0.2">
      <c r="A1243" s="1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s="1" t="s">
        <v>83</v>
      </c>
      <c r="H1243" t="s">
        <v>84</v>
      </c>
      <c r="I1243" t="s">
        <v>85</v>
      </c>
      <c r="J1243" t="s">
        <v>86</v>
      </c>
      <c r="K1243" t="s">
        <v>87</v>
      </c>
      <c r="L1243" s="1" t="s">
        <v>88</v>
      </c>
      <c r="M1243" t="s">
        <v>136</v>
      </c>
      <c r="N1243" t="s">
        <v>90</v>
      </c>
      <c r="O1243" s="1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s="1" t="s">
        <v>130</v>
      </c>
      <c r="AH1243" s="1" t="s">
        <v>102</v>
      </c>
      <c r="AI1243">
        <v>0</v>
      </c>
      <c r="AJ1243" s="1" t="s">
        <v>102</v>
      </c>
      <c r="AK1243" s="1">
        <v>0</v>
      </c>
      <c r="AL1243">
        <v>1689</v>
      </c>
      <c r="AM1243">
        <v>1689</v>
      </c>
      <c r="AN1243" s="1" t="s">
        <v>103</v>
      </c>
      <c r="AO1243" t="s">
        <v>104</v>
      </c>
      <c r="AP1243" t="s">
        <v>105</v>
      </c>
      <c r="AQ1243" s="1" t="s">
        <v>106</v>
      </c>
      <c r="AR1243">
        <v>1689</v>
      </c>
      <c r="AS1243">
        <v>0</v>
      </c>
      <c r="AT1243" s="1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 s="1">
        <v>0</v>
      </c>
      <c r="BS1243" s="1">
        <v>0</v>
      </c>
      <c r="BT1243">
        <v>0</v>
      </c>
      <c r="BU1243" t="s">
        <v>83</v>
      </c>
      <c r="BV1243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>
        <v>248328</v>
      </c>
      <c r="CD1243">
        <f t="shared" si="38"/>
        <v>1</v>
      </c>
      <c r="CE1243" s="2">
        <f t="shared" si="39"/>
        <v>261986.04</v>
      </c>
    </row>
    <row r="1244" spans="1:83" x14ac:dyDescent="0.2">
      <c r="A1244" s="1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s="1" t="s">
        <v>83</v>
      </c>
      <c r="H1244" t="s">
        <v>84</v>
      </c>
      <c r="I1244" t="s">
        <v>85</v>
      </c>
      <c r="J1244" t="s">
        <v>86</v>
      </c>
      <c r="K1244" t="s">
        <v>87</v>
      </c>
      <c r="L1244" s="1" t="s">
        <v>88</v>
      </c>
      <c r="M1244" t="s">
        <v>138</v>
      </c>
      <c r="N1244" t="s">
        <v>90</v>
      </c>
      <c r="O1244" s="1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s="1" t="s">
        <v>97</v>
      </c>
      <c r="AH1244" s="1" t="s">
        <v>101</v>
      </c>
      <c r="AI1244">
        <v>885</v>
      </c>
      <c r="AJ1244" s="1" t="s">
        <v>172</v>
      </c>
      <c r="AK1244" s="1">
        <v>168</v>
      </c>
      <c r="AL1244">
        <v>0</v>
      </c>
      <c r="AM1244">
        <v>1053</v>
      </c>
      <c r="AN1244" s="1" t="s">
        <v>103</v>
      </c>
      <c r="AO1244" t="s">
        <v>98</v>
      </c>
      <c r="AP1244" t="s">
        <v>105</v>
      </c>
      <c r="AQ1244" s="1" t="s">
        <v>106</v>
      </c>
      <c r="AR1244">
        <v>1173</v>
      </c>
      <c r="AS1244">
        <v>0</v>
      </c>
      <c r="AT1244" s="1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 s="1">
        <v>0</v>
      </c>
      <c r="BS1244" s="1">
        <v>0</v>
      </c>
      <c r="BT1244">
        <v>0</v>
      </c>
      <c r="BU1244" t="s">
        <v>83</v>
      </c>
      <c r="BV1244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>
        <v>170000</v>
      </c>
      <c r="CD1244">
        <f t="shared" si="38"/>
        <v>-2</v>
      </c>
      <c r="CE1244" s="2">
        <f t="shared" si="39"/>
        <v>151300</v>
      </c>
    </row>
    <row r="1245" spans="1:83" x14ac:dyDescent="0.2">
      <c r="A1245" s="1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s="1" t="s">
        <v>83</v>
      </c>
      <c r="H1245" t="s">
        <v>84</v>
      </c>
      <c r="I1245" t="s">
        <v>85</v>
      </c>
      <c r="J1245" t="s">
        <v>86</v>
      </c>
      <c r="K1245" t="s">
        <v>87</v>
      </c>
      <c r="L1245" s="1" t="s">
        <v>88</v>
      </c>
      <c r="M1245" t="s">
        <v>154</v>
      </c>
      <c r="N1245" t="s">
        <v>90</v>
      </c>
      <c r="O1245" s="1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s="1" t="s">
        <v>97</v>
      </c>
      <c r="AH1245" s="1" t="s">
        <v>101</v>
      </c>
      <c r="AI1245">
        <v>1386</v>
      </c>
      <c r="AJ1245" s="1" t="s">
        <v>102</v>
      </c>
      <c r="AK1245" s="1">
        <v>0</v>
      </c>
      <c r="AL1245">
        <v>690</v>
      </c>
      <c r="AM1245">
        <v>2076</v>
      </c>
      <c r="AN1245" s="1" t="s">
        <v>103</v>
      </c>
      <c r="AO1245" t="s">
        <v>104</v>
      </c>
      <c r="AP1245" t="s">
        <v>105</v>
      </c>
      <c r="AQ1245" s="1" t="s">
        <v>106</v>
      </c>
      <c r="AR1245">
        <v>2076</v>
      </c>
      <c r="AS1245">
        <v>0</v>
      </c>
      <c r="AT1245" s="1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 s="1">
        <v>0</v>
      </c>
      <c r="BS1245" s="1">
        <v>0</v>
      </c>
      <c r="BT1245">
        <v>0</v>
      </c>
      <c r="BU1245" t="s">
        <v>83</v>
      </c>
      <c r="BV1245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>
        <v>465000</v>
      </c>
      <c r="CD1245">
        <f t="shared" si="38"/>
        <v>2</v>
      </c>
      <c r="CE1245" s="2">
        <f t="shared" si="39"/>
        <v>516150</v>
      </c>
    </row>
    <row r="1246" spans="1:83" x14ac:dyDescent="0.2">
      <c r="A1246" s="1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s="1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s="1" t="s">
        <v>194</v>
      </c>
      <c r="M1246" t="s">
        <v>123</v>
      </c>
      <c r="N1246" t="s">
        <v>90</v>
      </c>
      <c r="O1246" s="1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s="1" t="s">
        <v>100</v>
      </c>
      <c r="AH1246" s="1" t="s">
        <v>102</v>
      </c>
      <c r="AI1246">
        <v>0</v>
      </c>
      <c r="AJ1246" s="1" t="s">
        <v>102</v>
      </c>
      <c r="AK1246" s="1">
        <v>0</v>
      </c>
      <c r="AL1246">
        <v>792</v>
      </c>
      <c r="AM1246">
        <v>792</v>
      </c>
      <c r="AN1246" s="1" t="s">
        <v>103</v>
      </c>
      <c r="AO1246" t="s">
        <v>147</v>
      </c>
      <c r="AP1246" t="s">
        <v>105</v>
      </c>
      <c r="AQ1246" s="1" t="s">
        <v>106</v>
      </c>
      <c r="AR1246">
        <v>792</v>
      </c>
      <c r="AS1246">
        <v>725</v>
      </c>
      <c r="AT1246" s="1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 s="1">
        <v>0</v>
      </c>
      <c r="BS1246" s="1">
        <v>0</v>
      </c>
      <c r="BT1246">
        <v>0</v>
      </c>
      <c r="BU1246" t="s">
        <v>83</v>
      </c>
      <c r="BV1246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>
        <v>230000</v>
      </c>
      <c r="CD1246">
        <f t="shared" si="38"/>
        <v>2</v>
      </c>
      <c r="CE1246" s="2">
        <f t="shared" si="39"/>
        <v>255300</v>
      </c>
    </row>
    <row r="1247" spans="1:83" x14ac:dyDescent="0.2">
      <c r="A1247" s="1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s="1" t="s">
        <v>83</v>
      </c>
      <c r="H1247" t="s">
        <v>84</v>
      </c>
      <c r="I1247" t="s">
        <v>85</v>
      </c>
      <c r="J1247" t="s">
        <v>86</v>
      </c>
      <c r="K1247" t="s">
        <v>87</v>
      </c>
      <c r="L1247" s="1" t="s">
        <v>88</v>
      </c>
      <c r="M1247" t="s">
        <v>138</v>
      </c>
      <c r="N1247" t="s">
        <v>90</v>
      </c>
      <c r="O1247" s="1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s="1" t="s">
        <v>100</v>
      </c>
      <c r="AH1247" s="1" t="s">
        <v>102</v>
      </c>
      <c r="AI1247">
        <v>0</v>
      </c>
      <c r="AJ1247" s="1" t="s">
        <v>102</v>
      </c>
      <c r="AK1247" s="1">
        <v>0</v>
      </c>
      <c r="AL1247">
        <v>585</v>
      </c>
      <c r="AM1247">
        <v>585</v>
      </c>
      <c r="AN1247" s="1" t="s">
        <v>103</v>
      </c>
      <c r="AO1247" t="s">
        <v>104</v>
      </c>
      <c r="AP1247" t="s">
        <v>105</v>
      </c>
      <c r="AQ1247" s="1" t="s">
        <v>106</v>
      </c>
      <c r="AR1247">
        <v>1140</v>
      </c>
      <c r="AS1247">
        <v>728</v>
      </c>
      <c r="AT1247" s="1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 s="1">
        <v>0</v>
      </c>
      <c r="BS1247" s="1">
        <v>147</v>
      </c>
      <c r="BT1247">
        <v>0</v>
      </c>
      <c r="BU1247" t="s">
        <v>83</v>
      </c>
      <c r="BV1247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>
        <v>178000</v>
      </c>
      <c r="CD1247">
        <f t="shared" si="38"/>
        <v>1</v>
      </c>
      <c r="CE1247" s="2">
        <f t="shared" si="39"/>
        <v>187790</v>
      </c>
    </row>
    <row r="1248" spans="1:83" x14ac:dyDescent="0.2">
      <c r="A1248" s="1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s="1" t="s">
        <v>83</v>
      </c>
      <c r="H1248" t="s">
        <v>84</v>
      </c>
      <c r="I1248" t="s">
        <v>85</v>
      </c>
      <c r="J1248" t="s">
        <v>86</v>
      </c>
      <c r="K1248" t="s">
        <v>87</v>
      </c>
      <c r="L1248" s="1" t="s">
        <v>88</v>
      </c>
      <c r="M1248" t="s">
        <v>136</v>
      </c>
      <c r="N1248" t="s">
        <v>90</v>
      </c>
      <c r="O1248" s="1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s="1" t="s">
        <v>100</v>
      </c>
      <c r="AH1248" s="1" t="s">
        <v>102</v>
      </c>
      <c r="AI1248">
        <v>0</v>
      </c>
      <c r="AJ1248" s="1" t="s">
        <v>102</v>
      </c>
      <c r="AK1248" s="1">
        <v>0</v>
      </c>
      <c r="AL1248">
        <v>756</v>
      </c>
      <c r="AM1248">
        <v>756</v>
      </c>
      <c r="AN1248" s="1" t="s">
        <v>103</v>
      </c>
      <c r="AO1248" t="s">
        <v>104</v>
      </c>
      <c r="AP1248" t="s">
        <v>105</v>
      </c>
      <c r="AQ1248" s="1" t="s">
        <v>106</v>
      </c>
      <c r="AR1248">
        <v>756</v>
      </c>
      <c r="AS1248">
        <v>797</v>
      </c>
      <c r="AT1248" s="1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 s="1">
        <v>0</v>
      </c>
      <c r="BS1248" s="1">
        <v>0</v>
      </c>
      <c r="BT1248">
        <v>0</v>
      </c>
      <c r="BU1248" t="s">
        <v>83</v>
      </c>
      <c r="BV1248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>
        <v>186500</v>
      </c>
      <c r="CD1248">
        <f t="shared" si="38"/>
        <v>2</v>
      </c>
      <c r="CE1248" s="2">
        <f t="shared" si="39"/>
        <v>207015</v>
      </c>
    </row>
    <row r="1249" spans="1:83" x14ac:dyDescent="0.2">
      <c r="A1249" s="1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s="1" t="s">
        <v>83</v>
      </c>
      <c r="H1249" t="s">
        <v>120</v>
      </c>
      <c r="I1249" t="s">
        <v>85</v>
      </c>
      <c r="J1249" t="s">
        <v>86</v>
      </c>
      <c r="K1249" t="s">
        <v>87</v>
      </c>
      <c r="L1249" s="1" t="s">
        <v>88</v>
      </c>
      <c r="M1249" t="s">
        <v>131</v>
      </c>
      <c r="N1249" t="s">
        <v>90</v>
      </c>
      <c r="O1249" s="1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s="1" t="s">
        <v>130</v>
      </c>
      <c r="AH1249" s="1" t="s">
        <v>101</v>
      </c>
      <c r="AI1249">
        <v>539</v>
      </c>
      <c r="AJ1249" s="1" t="s">
        <v>102</v>
      </c>
      <c r="AK1249" s="1">
        <v>0</v>
      </c>
      <c r="AL1249">
        <v>473</v>
      </c>
      <c r="AM1249">
        <v>1012</v>
      </c>
      <c r="AN1249" s="1" t="s">
        <v>103</v>
      </c>
      <c r="AO1249" t="s">
        <v>98</v>
      </c>
      <c r="AP1249" t="s">
        <v>105</v>
      </c>
      <c r="AQ1249" s="1" t="s">
        <v>106</v>
      </c>
      <c r="AR1249">
        <v>1034</v>
      </c>
      <c r="AS1249">
        <v>0</v>
      </c>
      <c r="AT1249" s="1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 s="1">
        <v>0</v>
      </c>
      <c r="BS1249" s="1">
        <v>0</v>
      </c>
      <c r="BT1249">
        <v>0</v>
      </c>
      <c r="BU1249" t="s">
        <v>83</v>
      </c>
      <c r="BV1249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>
        <v>169900</v>
      </c>
      <c r="CD1249">
        <f t="shared" si="38"/>
        <v>-2</v>
      </c>
      <c r="CE1249" s="2">
        <f t="shared" si="39"/>
        <v>151211</v>
      </c>
    </row>
    <row r="1250" spans="1:83" x14ac:dyDescent="0.2">
      <c r="A1250" s="1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s="1" t="s">
        <v>174</v>
      </c>
      <c r="H1250" t="s">
        <v>84</v>
      </c>
      <c r="I1250" t="s">
        <v>85</v>
      </c>
      <c r="J1250" t="s">
        <v>86</v>
      </c>
      <c r="K1250" t="s">
        <v>87</v>
      </c>
      <c r="L1250" s="1" t="s">
        <v>88</v>
      </c>
      <c r="M1250" t="s">
        <v>143</v>
      </c>
      <c r="N1250" t="s">
        <v>90</v>
      </c>
      <c r="O1250" s="1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s="1" t="s">
        <v>100</v>
      </c>
      <c r="AH1250" s="1" t="s">
        <v>153</v>
      </c>
      <c r="AI1250">
        <v>319</v>
      </c>
      <c r="AJ1250" s="1" t="s">
        <v>102</v>
      </c>
      <c r="AK1250" s="1">
        <v>0</v>
      </c>
      <c r="AL1250">
        <v>416</v>
      </c>
      <c r="AM1250">
        <v>735</v>
      </c>
      <c r="AN1250" s="1" t="s">
        <v>251</v>
      </c>
      <c r="AO1250" t="s">
        <v>147</v>
      </c>
      <c r="AP1250" t="s">
        <v>177</v>
      </c>
      <c r="AQ1250" s="1" t="s">
        <v>106</v>
      </c>
      <c r="AR1250">
        <v>1134</v>
      </c>
      <c r="AS1250">
        <v>924</v>
      </c>
      <c r="AT1250" s="1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 s="1">
        <v>0</v>
      </c>
      <c r="BS1250" s="1">
        <v>0</v>
      </c>
      <c r="BT1250">
        <v>0</v>
      </c>
      <c r="BU1250" t="s">
        <v>83</v>
      </c>
      <c r="BV1250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>
        <v>129500</v>
      </c>
      <c r="CD1250">
        <f t="shared" si="38"/>
        <v>0</v>
      </c>
      <c r="CE1250" s="2">
        <f t="shared" si="39"/>
        <v>129500</v>
      </c>
    </row>
    <row r="1251" spans="1:83" x14ac:dyDescent="0.2">
      <c r="A1251" s="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s="1" t="s">
        <v>83</v>
      </c>
      <c r="H1251" t="s">
        <v>84</v>
      </c>
      <c r="I1251" t="s">
        <v>85</v>
      </c>
      <c r="J1251" t="s">
        <v>86</v>
      </c>
      <c r="K1251" t="s">
        <v>87</v>
      </c>
      <c r="L1251" s="1" t="s">
        <v>88</v>
      </c>
      <c r="M1251" t="s">
        <v>162</v>
      </c>
      <c r="N1251" t="s">
        <v>90</v>
      </c>
      <c r="O1251" s="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s="1" t="s">
        <v>100</v>
      </c>
      <c r="AH1251" s="1" t="s">
        <v>141</v>
      </c>
      <c r="AI1251">
        <v>534</v>
      </c>
      <c r="AJ1251" s="1" t="s">
        <v>153</v>
      </c>
      <c r="AK1251" s="1">
        <v>96</v>
      </c>
      <c r="AL1251">
        <v>246</v>
      </c>
      <c r="AM1251">
        <v>876</v>
      </c>
      <c r="AN1251" s="1" t="s">
        <v>103</v>
      </c>
      <c r="AO1251" t="s">
        <v>98</v>
      </c>
      <c r="AP1251" t="s">
        <v>105</v>
      </c>
      <c r="AQ1251" s="1" t="s">
        <v>106</v>
      </c>
      <c r="AR1251">
        <v>988</v>
      </c>
      <c r="AS1251">
        <v>0</v>
      </c>
      <c r="AT1251" s="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 s="1">
        <v>0</v>
      </c>
      <c r="BS1251" s="1">
        <v>0</v>
      </c>
      <c r="BT1251">
        <v>0</v>
      </c>
      <c r="BU1251" t="s">
        <v>83</v>
      </c>
      <c r="BV125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>
        <v>119000</v>
      </c>
      <c r="CD1251">
        <f t="shared" si="38"/>
        <v>1</v>
      </c>
      <c r="CE1251" s="2">
        <f t="shared" si="39"/>
        <v>125545</v>
      </c>
    </row>
    <row r="1252" spans="1:83" x14ac:dyDescent="0.2">
      <c r="A1252" s="1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s="1" t="s">
        <v>83</v>
      </c>
      <c r="H1252" t="s">
        <v>84</v>
      </c>
      <c r="I1252" t="s">
        <v>85</v>
      </c>
      <c r="J1252" t="s">
        <v>86</v>
      </c>
      <c r="K1252" t="s">
        <v>122</v>
      </c>
      <c r="L1252" s="1" t="s">
        <v>88</v>
      </c>
      <c r="M1252" t="s">
        <v>162</v>
      </c>
      <c r="N1252" t="s">
        <v>90</v>
      </c>
      <c r="O1252" s="1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s="1" t="s">
        <v>100</v>
      </c>
      <c r="AH1252" s="1" t="s">
        <v>119</v>
      </c>
      <c r="AI1252">
        <v>1065</v>
      </c>
      <c r="AJ1252" s="1" t="s">
        <v>102</v>
      </c>
      <c r="AK1252" s="1">
        <v>0</v>
      </c>
      <c r="AL1252">
        <v>1045</v>
      </c>
      <c r="AM1252">
        <v>2110</v>
      </c>
      <c r="AN1252" s="1" t="s">
        <v>103</v>
      </c>
      <c r="AO1252" t="s">
        <v>104</v>
      </c>
      <c r="AP1252" t="s">
        <v>105</v>
      </c>
      <c r="AQ1252" s="1" t="s">
        <v>106</v>
      </c>
      <c r="AR1252">
        <v>2110</v>
      </c>
      <c r="AS1252">
        <v>0</v>
      </c>
      <c r="AT1252" s="1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 s="1">
        <v>0</v>
      </c>
      <c r="BS1252" s="1">
        <v>0</v>
      </c>
      <c r="BT1252">
        <v>0</v>
      </c>
      <c r="BU1252" t="s">
        <v>83</v>
      </c>
      <c r="BV1252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>
        <v>244000</v>
      </c>
      <c r="CD1252">
        <f t="shared" si="38"/>
        <v>-2</v>
      </c>
      <c r="CE1252" s="2">
        <f t="shared" si="39"/>
        <v>217160</v>
      </c>
    </row>
    <row r="1253" spans="1:83" x14ac:dyDescent="0.2">
      <c r="A1253" s="1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s="1" t="s">
        <v>83</v>
      </c>
      <c r="H1253" t="s">
        <v>120</v>
      </c>
      <c r="I1253" t="s">
        <v>85</v>
      </c>
      <c r="J1253" t="s">
        <v>86</v>
      </c>
      <c r="K1253" t="s">
        <v>122</v>
      </c>
      <c r="L1253" s="1" t="s">
        <v>88</v>
      </c>
      <c r="M1253" t="s">
        <v>154</v>
      </c>
      <c r="N1253" t="s">
        <v>90</v>
      </c>
      <c r="O1253" s="1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s="1" t="s">
        <v>100</v>
      </c>
      <c r="AH1253" s="1" t="s">
        <v>102</v>
      </c>
      <c r="AI1253">
        <v>0</v>
      </c>
      <c r="AJ1253" s="1" t="s">
        <v>102</v>
      </c>
      <c r="AK1253" s="1">
        <v>0</v>
      </c>
      <c r="AL1253">
        <v>1405</v>
      </c>
      <c r="AM1253">
        <v>1405</v>
      </c>
      <c r="AN1253" s="1" t="s">
        <v>103</v>
      </c>
      <c r="AO1253" t="s">
        <v>104</v>
      </c>
      <c r="AP1253" t="s">
        <v>105</v>
      </c>
      <c r="AQ1253" s="1" t="s">
        <v>106</v>
      </c>
      <c r="AR1253">
        <v>1405</v>
      </c>
      <c r="AS1253">
        <v>0</v>
      </c>
      <c r="AT1253" s="1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 s="1">
        <v>0</v>
      </c>
      <c r="BS1253" s="1">
        <v>0</v>
      </c>
      <c r="BT1253">
        <v>0</v>
      </c>
      <c r="BU1253" t="s">
        <v>83</v>
      </c>
      <c r="BV1253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>
        <v>171750</v>
      </c>
      <c r="CD1253">
        <f t="shared" si="38"/>
        <v>2</v>
      </c>
      <c r="CE1253" s="2">
        <f t="shared" si="39"/>
        <v>190642.5</v>
      </c>
    </row>
    <row r="1254" spans="1:83" x14ac:dyDescent="0.2">
      <c r="A1254" s="1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s="1" t="s">
        <v>83</v>
      </c>
      <c r="H1254" t="s">
        <v>84</v>
      </c>
      <c r="I1254" t="s">
        <v>85</v>
      </c>
      <c r="J1254" t="s">
        <v>86</v>
      </c>
      <c r="K1254" t="s">
        <v>87</v>
      </c>
      <c r="L1254" s="1" t="s">
        <v>88</v>
      </c>
      <c r="M1254" t="s">
        <v>131</v>
      </c>
      <c r="N1254" t="s">
        <v>90</v>
      </c>
      <c r="O1254" s="1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s="1" t="s">
        <v>100</v>
      </c>
      <c r="AH1254" s="1" t="s">
        <v>141</v>
      </c>
      <c r="AI1254">
        <v>510</v>
      </c>
      <c r="AJ1254" s="1" t="s">
        <v>102</v>
      </c>
      <c r="AK1254" s="1">
        <v>0</v>
      </c>
      <c r="AL1254">
        <v>354</v>
      </c>
      <c r="AM1254">
        <v>864</v>
      </c>
      <c r="AN1254" s="1" t="s">
        <v>103</v>
      </c>
      <c r="AO1254" t="s">
        <v>98</v>
      </c>
      <c r="AP1254" t="s">
        <v>105</v>
      </c>
      <c r="AQ1254" s="1" t="s">
        <v>106</v>
      </c>
      <c r="AR1254">
        <v>874</v>
      </c>
      <c r="AS1254">
        <v>0</v>
      </c>
      <c r="AT1254" s="1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 s="1">
        <v>0</v>
      </c>
      <c r="BS1254" s="1">
        <v>0</v>
      </c>
      <c r="BT1254">
        <v>0</v>
      </c>
      <c r="BU1254" t="s">
        <v>83</v>
      </c>
      <c r="BV1254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>
        <v>130000</v>
      </c>
      <c r="CD1254">
        <f t="shared" si="38"/>
        <v>-1</v>
      </c>
      <c r="CE1254" s="2">
        <f t="shared" si="39"/>
        <v>122850</v>
      </c>
    </row>
    <row r="1255" spans="1:83" x14ac:dyDescent="0.2">
      <c r="A1255" s="1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s="1" t="s">
        <v>83</v>
      </c>
      <c r="H1255" t="s">
        <v>120</v>
      </c>
      <c r="I1255" t="s">
        <v>85</v>
      </c>
      <c r="J1255" t="s">
        <v>86</v>
      </c>
      <c r="K1255" t="s">
        <v>87</v>
      </c>
      <c r="L1255" s="1" t="s">
        <v>88</v>
      </c>
      <c r="M1255" t="s">
        <v>113</v>
      </c>
      <c r="N1255" t="s">
        <v>90</v>
      </c>
      <c r="O1255" s="1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s="1" t="s">
        <v>97</v>
      </c>
      <c r="AH1255" s="1" t="s">
        <v>172</v>
      </c>
      <c r="AI1255">
        <v>125</v>
      </c>
      <c r="AJ1255" s="1" t="s">
        <v>119</v>
      </c>
      <c r="AK1255" s="1">
        <v>1031</v>
      </c>
      <c r="AL1255">
        <v>36</v>
      </c>
      <c r="AM1255">
        <v>1192</v>
      </c>
      <c r="AN1255" s="1" t="s">
        <v>103</v>
      </c>
      <c r="AO1255" t="s">
        <v>98</v>
      </c>
      <c r="AP1255" t="s">
        <v>105</v>
      </c>
      <c r="AQ1255" s="1" t="s">
        <v>106</v>
      </c>
      <c r="AR1255">
        <v>1516</v>
      </c>
      <c r="AS1255">
        <v>651</v>
      </c>
      <c r="AT1255" s="1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 s="1">
        <v>0</v>
      </c>
      <c r="BS1255" s="1">
        <v>0</v>
      </c>
      <c r="BT1255">
        <v>0</v>
      </c>
      <c r="BU1255" t="s">
        <v>83</v>
      </c>
      <c r="BV1255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>
        <v>294000</v>
      </c>
      <c r="CD1255">
        <f t="shared" si="38"/>
        <v>1</v>
      </c>
      <c r="CE1255" s="2">
        <f t="shared" si="39"/>
        <v>310170</v>
      </c>
    </row>
    <row r="1256" spans="1:83" x14ac:dyDescent="0.2">
      <c r="A1256" s="1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s="1" t="s">
        <v>83</v>
      </c>
      <c r="H1256" t="s">
        <v>84</v>
      </c>
      <c r="I1256" t="s">
        <v>85</v>
      </c>
      <c r="J1256" t="s">
        <v>86</v>
      </c>
      <c r="K1256" t="s">
        <v>87</v>
      </c>
      <c r="L1256" s="1" t="s">
        <v>88</v>
      </c>
      <c r="M1256" t="s">
        <v>185</v>
      </c>
      <c r="N1256" t="s">
        <v>90</v>
      </c>
      <c r="O1256" s="1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s="1" t="s">
        <v>100</v>
      </c>
      <c r="AH1256" s="1" t="s">
        <v>102</v>
      </c>
      <c r="AI1256">
        <v>0</v>
      </c>
      <c r="AJ1256" s="1" t="s">
        <v>102</v>
      </c>
      <c r="AK1256" s="1">
        <v>0</v>
      </c>
      <c r="AL1256">
        <v>746</v>
      </c>
      <c r="AM1256">
        <v>746</v>
      </c>
      <c r="AN1256" s="1" t="s">
        <v>103</v>
      </c>
      <c r="AO1256" t="s">
        <v>104</v>
      </c>
      <c r="AP1256" t="s">
        <v>105</v>
      </c>
      <c r="AQ1256" s="1" t="s">
        <v>106</v>
      </c>
      <c r="AR1256">
        <v>760</v>
      </c>
      <c r="AS1256">
        <v>896</v>
      </c>
      <c r="AT1256" s="1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 s="1">
        <v>0</v>
      </c>
      <c r="BS1256" s="1">
        <v>0</v>
      </c>
      <c r="BT1256">
        <v>0</v>
      </c>
      <c r="BU1256" t="s">
        <v>83</v>
      </c>
      <c r="BV1256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>
        <v>165400</v>
      </c>
      <c r="CD1256">
        <f t="shared" si="38"/>
        <v>0</v>
      </c>
      <c r="CE1256" s="2">
        <f t="shared" si="39"/>
        <v>165400</v>
      </c>
    </row>
    <row r="1257" spans="1:83" x14ac:dyDescent="0.2">
      <c r="A1257" s="1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s="1" t="s">
        <v>83</v>
      </c>
      <c r="H1257" t="s">
        <v>84</v>
      </c>
      <c r="I1257" t="s">
        <v>85</v>
      </c>
      <c r="J1257" t="s">
        <v>86</v>
      </c>
      <c r="K1257" t="s">
        <v>87</v>
      </c>
      <c r="L1257" s="1" t="s">
        <v>88</v>
      </c>
      <c r="M1257" t="s">
        <v>148</v>
      </c>
      <c r="N1257" t="s">
        <v>90</v>
      </c>
      <c r="O1257" s="1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s="1" t="s">
        <v>100</v>
      </c>
      <c r="AH1257" s="1" t="s">
        <v>172</v>
      </c>
      <c r="AI1257">
        <v>425</v>
      </c>
      <c r="AJ1257" s="1" t="s">
        <v>102</v>
      </c>
      <c r="AK1257" s="1">
        <v>0</v>
      </c>
      <c r="AL1257">
        <v>459</v>
      </c>
      <c r="AM1257">
        <v>884</v>
      </c>
      <c r="AN1257" s="1" t="s">
        <v>103</v>
      </c>
      <c r="AO1257" t="s">
        <v>98</v>
      </c>
      <c r="AP1257" t="s">
        <v>105</v>
      </c>
      <c r="AQ1257" s="1" t="s">
        <v>164</v>
      </c>
      <c r="AR1257">
        <v>959</v>
      </c>
      <c r="AS1257">
        <v>408</v>
      </c>
      <c r="AT1257" s="1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 s="1">
        <v>0</v>
      </c>
      <c r="BS1257" s="1">
        <v>120</v>
      </c>
      <c r="BT1257">
        <v>0</v>
      </c>
      <c r="BU1257" t="s">
        <v>83</v>
      </c>
      <c r="BV1257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>
        <v>127500</v>
      </c>
      <c r="CD1257">
        <f t="shared" si="38"/>
        <v>1</v>
      </c>
      <c r="CE1257" s="2">
        <f t="shared" si="39"/>
        <v>134512.5</v>
      </c>
    </row>
    <row r="1258" spans="1:83" x14ac:dyDescent="0.2">
      <c r="A1258" s="1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s="1" t="s">
        <v>83</v>
      </c>
      <c r="H1258" t="s">
        <v>120</v>
      </c>
      <c r="I1258" t="s">
        <v>85</v>
      </c>
      <c r="J1258" t="s">
        <v>86</v>
      </c>
      <c r="K1258" t="s">
        <v>122</v>
      </c>
      <c r="L1258" s="1" t="s">
        <v>88</v>
      </c>
      <c r="M1258" t="s">
        <v>129</v>
      </c>
      <c r="N1258" t="s">
        <v>90</v>
      </c>
      <c r="O1258" s="1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s="1" t="s">
        <v>97</v>
      </c>
      <c r="AH1258" s="1" t="s">
        <v>101</v>
      </c>
      <c r="AI1258">
        <v>1314</v>
      </c>
      <c r="AJ1258" s="1" t="s">
        <v>102</v>
      </c>
      <c r="AK1258" s="1">
        <v>0</v>
      </c>
      <c r="AL1258">
        <v>672</v>
      </c>
      <c r="AM1258">
        <v>1986</v>
      </c>
      <c r="AN1258" s="1" t="s">
        <v>103</v>
      </c>
      <c r="AO1258" t="s">
        <v>104</v>
      </c>
      <c r="AP1258" t="s">
        <v>105</v>
      </c>
      <c r="AQ1258" s="1" t="s">
        <v>106</v>
      </c>
      <c r="AR1258">
        <v>1987</v>
      </c>
      <c r="AS1258">
        <v>0</v>
      </c>
      <c r="AT1258" s="1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 s="1">
        <v>0</v>
      </c>
      <c r="BS1258" s="1">
        <v>0</v>
      </c>
      <c r="BT1258">
        <v>0</v>
      </c>
      <c r="BU1258" t="s">
        <v>83</v>
      </c>
      <c r="BV1258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>
        <v>301500</v>
      </c>
      <c r="CD1258">
        <f t="shared" si="38"/>
        <v>0</v>
      </c>
      <c r="CE1258" s="2">
        <f t="shared" si="39"/>
        <v>301500</v>
      </c>
    </row>
    <row r="1259" spans="1:83" x14ac:dyDescent="0.2">
      <c r="A1259" s="1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s="1" t="s">
        <v>83</v>
      </c>
      <c r="H1259" t="s">
        <v>84</v>
      </c>
      <c r="I1259" t="s">
        <v>85</v>
      </c>
      <c r="J1259" t="s">
        <v>86</v>
      </c>
      <c r="K1259" t="s">
        <v>122</v>
      </c>
      <c r="L1259" s="1" t="s">
        <v>88</v>
      </c>
      <c r="M1259" t="s">
        <v>185</v>
      </c>
      <c r="N1259" t="s">
        <v>114</v>
      </c>
      <c r="O1259" s="1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s="1" t="s">
        <v>100</v>
      </c>
      <c r="AH1259" s="1" t="s">
        <v>102</v>
      </c>
      <c r="AI1259">
        <v>0</v>
      </c>
      <c r="AJ1259" s="1" t="s">
        <v>102</v>
      </c>
      <c r="AK1259" s="1">
        <v>0</v>
      </c>
      <c r="AL1259">
        <v>864</v>
      </c>
      <c r="AM1259">
        <v>864</v>
      </c>
      <c r="AN1259" s="1" t="s">
        <v>103</v>
      </c>
      <c r="AO1259" t="s">
        <v>104</v>
      </c>
      <c r="AP1259" t="s">
        <v>105</v>
      </c>
      <c r="AQ1259" s="1" t="s">
        <v>106</v>
      </c>
      <c r="AR1259">
        <v>864</v>
      </c>
      <c r="AS1259">
        <v>0</v>
      </c>
      <c r="AT1259" s="1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 s="1">
        <v>0</v>
      </c>
      <c r="BS1259" s="1">
        <v>0</v>
      </c>
      <c r="BT1259">
        <v>0</v>
      </c>
      <c r="BU1259" t="s">
        <v>83</v>
      </c>
      <c r="BV1259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>
        <v>99900</v>
      </c>
      <c r="CD1259">
        <f t="shared" si="38"/>
        <v>-1</v>
      </c>
      <c r="CE1259" s="2">
        <f t="shared" si="39"/>
        <v>94405.5</v>
      </c>
    </row>
    <row r="1260" spans="1:83" x14ac:dyDescent="0.2">
      <c r="A1260" s="1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s="1" t="s">
        <v>83</v>
      </c>
      <c r="H1260" t="s">
        <v>120</v>
      </c>
      <c r="I1260" t="s">
        <v>85</v>
      </c>
      <c r="J1260" t="s">
        <v>86</v>
      </c>
      <c r="K1260" t="s">
        <v>87</v>
      </c>
      <c r="L1260" s="1" t="s">
        <v>88</v>
      </c>
      <c r="M1260" t="s">
        <v>193</v>
      </c>
      <c r="N1260" t="s">
        <v>90</v>
      </c>
      <c r="O1260" s="1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s="1" t="s">
        <v>97</v>
      </c>
      <c r="AH1260" s="1" t="s">
        <v>101</v>
      </c>
      <c r="AI1260">
        <v>655</v>
      </c>
      <c r="AJ1260" s="1" t="s">
        <v>102</v>
      </c>
      <c r="AK1260" s="1">
        <v>0</v>
      </c>
      <c r="AL1260">
        <v>201</v>
      </c>
      <c r="AM1260">
        <v>856</v>
      </c>
      <c r="AN1260" s="1" t="s">
        <v>103</v>
      </c>
      <c r="AO1260" t="s">
        <v>104</v>
      </c>
      <c r="AP1260" t="s">
        <v>105</v>
      </c>
      <c r="AQ1260" s="1" t="s">
        <v>106</v>
      </c>
      <c r="AR1260">
        <v>1166</v>
      </c>
      <c r="AS1260">
        <v>0</v>
      </c>
      <c r="AT1260" s="1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 s="1">
        <v>0</v>
      </c>
      <c r="BS1260" s="1">
        <v>0</v>
      </c>
      <c r="BT1260">
        <v>0</v>
      </c>
      <c r="BU1260" t="s">
        <v>83</v>
      </c>
      <c r="BV1260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>
        <v>190000</v>
      </c>
      <c r="CD1260">
        <f t="shared" si="38"/>
        <v>0</v>
      </c>
      <c r="CE1260" s="2">
        <f t="shared" si="39"/>
        <v>190000</v>
      </c>
    </row>
    <row r="1261" spans="1:83" x14ac:dyDescent="0.2">
      <c r="A1261" s="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s="1" t="s">
        <v>83</v>
      </c>
      <c r="H1261" t="s">
        <v>84</v>
      </c>
      <c r="I1261" t="s">
        <v>85</v>
      </c>
      <c r="J1261" t="s">
        <v>86</v>
      </c>
      <c r="K1261" t="s">
        <v>112</v>
      </c>
      <c r="L1261" s="1" t="s">
        <v>88</v>
      </c>
      <c r="M1261" t="s">
        <v>162</v>
      </c>
      <c r="N1261" t="s">
        <v>90</v>
      </c>
      <c r="O1261" s="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s="1" t="s">
        <v>100</v>
      </c>
      <c r="AH1261" s="1" t="s">
        <v>119</v>
      </c>
      <c r="AI1261">
        <v>602</v>
      </c>
      <c r="AJ1261" s="1" t="s">
        <v>172</v>
      </c>
      <c r="AK1261" s="1">
        <v>438</v>
      </c>
      <c r="AL1261">
        <v>14</v>
      </c>
      <c r="AM1261">
        <v>1054</v>
      </c>
      <c r="AN1261" s="1" t="s">
        <v>103</v>
      </c>
      <c r="AO1261" t="s">
        <v>97</v>
      </c>
      <c r="AP1261" t="s">
        <v>105</v>
      </c>
      <c r="AQ1261" s="1" t="s">
        <v>106</v>
      </c>
      <c r="AR1261">
        <v>1054</v>
      </c>
      <c r="AS1261">
        <v>0</v>
      </c>
      <c r="AT1261" s="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 s="1">
        <v>0</v>
      </c>
      <c r="BS1261" s="1">
        <v>80</v>
      </c>
      <c r="BT1261">
        <v>0</v>
      </c>
      <c r="BU1261" t="s">
        <v>83</v>
      </c>
      <c r="BV126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>
        <v>151000</v>
      </c>
      <c r="CD1261">
        <f t="shared" si="38"/>
        <v>0</v>
      </c>
      <c r="CE1261" s="2">
        <f t="shared" si="39"/>
        <v>151000</v>
      </c>
    </row>
    <row r="1262" spans="1:83" x14ac:dyDescent="0.2">
      <c r="A1262" s="1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s="1" t="s">
        <v>83</v>
      </c>
      <c r="H1262" t="s">
        <v>231</v>
      </c>
      <c r="I1262" t="s">
        <v>85</v>
      </c>
      <c r="J1262" t="s">
        <v>86</v>
      </c>
      <c r="K1262" t="s">
        <v>166</v>
      </c>
      <c r="L1262" s="1" t="s">
        <v>88</v>
      </c>
      <c r="M1262" t="s">
        <v>193</v>
      </c>
      <c r="N1262" t="s">
        <v>202</v>
      </c>
      <c r="O1262" s="1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s="1" t="s">
        <v>100</v>
      </c>
      <c r="AH1262" s="1" t="s">
        <v>102</v>
      </c>
      <c r="AI1262">
        <v>0</v>
      </c>
      <c r="AJ1262" s="1" t="s">
        <v>102</v>
      </c>
      <c r="AK1262" s="1">
        <v>0</v>
      </c>
      <c r="AL1262">
        <v>841</v>
      </c>
      <c r="AM1262">
        <v>841</v>
      </c>
      <c r="AN1262" s="1" t="s">
        <v>103</v>
      </c>
      <c r="AO1262" t="s">
        <v>104</v>
      </c>
      <c r="AP1262" t="s">
        <v>105</v>
      </c>
      <c r="AQ1262" s="1" t="s">
        <v>106</v>
      </c>
      <c r="AR1262">
        <v>892</v>
      </c>
      <c r="AS1262">
        <v>783</v>
      </c>
      <c r="AT1262" s="1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 s="1">
        <v>0</v>
      </c>
      <c r="BS1262" s="1">
        <v>0</v>
      </c>
      <c r="BT1262">
        <v>0</v>
      </c>
      <c r="BU1262" t="s">
        <v>83</v>
      </c>
      <c r="BV1262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>
        <v>181000</v>
      </c>
      <c r="CD1262">
        <f t="shared" si="38"/>
        <v>-1</v>
      </c>
      <c r="CE1262" s="2">
        <f t="shared" si="39"/>
        <v>171045</v>
      </c>
    </row>
    <row r="1263" spans="1:83" x14ac:dyDescent="0.2">
      <c r="A1263" s="1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s="1" t="s">
        <v>83</v>
      </c>
      <c r="H1263" t="s">
        <v>84</v>
      </c>
      <c r="I1263" t="s">
        <v>85</v>
      </c>
      <c r="J1263" t="s">
        <v>86</v>
      </c>
      <c r="K1263" t="s">
        <v>87</v>
      </c>
      <c r="L1263" s="1" t="s">
        <v>88</v>
      </c>
      <c r="M1263" t="s">
        <v>162</v>
      </c>
      <c r="N1263" t="s">
        <v>90</v>
      </c>
      <c r="O1263" s="1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s="1" t="s">
        <v>100</v>
      </c>
      <c r="AH1263" s="1" t="s">
        <v>153</v>
      </c>
      <c r="AI1263">
        <v>504</v>
      </c>
      <c r="AJ1263" s="1" t="s">
        <v>102</v>
      </c>
      <c r="AK1263" s="1">
        <v>0</v>
      </c>
      <c r="AL1263">
        <v>546</v>
      </c>
      <c r="AM1263">
        <v>1050</v>
      </c>
      <c r="AN1263" s="1" t="s">
        <v>103</v>
      </c>
      <c r="AO1263" t="s">
        <v>97</v>
      </c>
      <c r="AP1263" t="s">
        <v>105</v>
      </c>
      <c r="AQ1263" s="1" t="s">
        <v>106</v>
      </c>
      <c r="AR1263">
        <v>1050</v>
      </c>
      <c r="AS1263">
        <v>0</v>
      </c>
      <c r="AT1263" s="1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 s="1">
        <v>0</v>
      </c>
      <c r="BS1263" s="1">
        <v>0</v>
      </c>
      <c r="BT1263">
        <v>0</v>
      </c>
      <c r="BU1263" t="s">
        <v>83</v>
      </c>
      <c r="BV1263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>
        <v>128900</v>
      </c>
      <c r="CD1263">
        <f t="shared" si="38"/>
        <v>-1</v>
      </c>
      <c r="CE1263" s="2">
        <f t="shared" si="39"/>
        <v>121810.5</v>
      </c>
    </row>
    <row r="1264" spans="1:83" x14ac:dyDescent="0.2">
      <c r="A1264" s="1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s="1" t="s">
        <v>83</v>
      </c>
      <c r="H1264" t="s">
        <v>84</v>
      </c>
      <c r="I1264" t="s">
        <v>85</v>
      </c>
      <c r="J1264" t="s">
        <v>86</v>
      </c>
      <c r="K1264" t="s">
        <v>87</v>
      </c>
      <c r="L1264" s="1" t="s">
        <v>88</v>
      </c>
      <c r="M1264" t="s">
        <v>205</v>
      </c>
      <c r="N1264" t="s">
        <v>90</v>
      </c>
      <c r="O1264" s="1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s="1" t="s">
        <v>130</v>
      </c>
      <c r="AH1264" s="1" t="s">
        <v>102</v>
      </c>
      <c r="AI1264">
        <v>0</v>
      </c>
      <c r="AJ1264" s="1" t="s">
        <v>102</v>
      </c>
      <c r="AK1264" s="1">
        <v>0</v>
      </c>
      <c r="AL1264">
        <v>1104</v>
      </c>
      <c r="AM1264">
        <v>1104</v>
      </c>
      <c r="AN1264" s="1" t="s">
        <v>103</v>
      </c>
      <c r="AO1264" t="s">
        <v>104</v>
      </c>
      <c r="AP1264" t="s">
        <v>105</v>
      </c>
      <c r="AQ1264" s="1" t="s">
        <v>164</v>
      </c>
      <c r="AR1264">
        <v>1104</v>
      </c>
      <c r="AS1264">
        <v>684</v>
      </c>
      <c r="AT1264" s="1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 s="1">
        <v>0</v>
      </c>
      <c r="BS1264" s="1">
        <v>0</v>
      </c>
      <c r="BT1264">
        <v>0</v>
      </c>
      <c r="BU1264" t="s">
        <v>83</v>
      </c>
      <c r="BV1264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>
        <v>161500</v>
      </c>
      <c r="CD1264">
        <f t="shared" si="38"/>
        <v>-1</v>
      </c>
      <c r="CE1264" s="2">
        <f t="shared" si="39"/>
        <v>152617.5</v>
      </c>
    </row>
    <row r="1265" spans="1:83" x14ac:dyDescent="0.2">
      <c r="A1265" s="1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s="1" t="s">
        <v>82</v>
      </c>
      <c r="H1265" t="s">
        <v>84</v>
      </c>
      <c r="I1265" t="s">
        <v>85</v>
      </c>
      <c r="J1265" t="s">
        <v>86</v>
      </c>
      <c r="K1265" t="s">
        <v>87</v>
      </c>
      <c r="L1265" s="1" t="s">
        <v>88</v>
      </c>
      <c r="M1265" t="s">
        <v>148</v>
      </c>
      <c r="N1265" t="s">
        <v>90</v>
      </c>
      <c r="O1265" s="1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s="1" t="s">
        <v>100</v>
      </c>
      <c r="AH1265" s="1" t="s">
        <v>102</v>
      </c>
      <c r="AI1265">
        <v>0</v>
      </c>
      <c r="AJ1265" s="1" t="s">
        <v>102</v>
      </c>
      <c r="AK1265" s="1">
        <v>0</v>
      </c>
      <c r="AL1265">
        <v>764</v>
      </c>
      <c r="AM1265">
        <v>764</v>
      </c>
      <c r="AN1265" s="1" t="s">
        <v>103</v>
      </c>
      <c r="AO1265" t="s">
        <v>104</v>
      </c>
      <c r="AP1265" t="s">
        <v>105</v>
      </c>
      <c r="AQ1265" s="1" t="s">
        <v>164</v>
      </c>
      <c r="AR1265">
        <v>1060</v>
      </c>
      <c r="AS1265">
        <v>764</v>
      </c>
      <c r="AT1265" s="1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 s="1">
        <v>0</v>
      </c>
      <c r="BS1265" s="1">
        <v>0</v>
      </c>
      <c r="BT1265">
        <v>0</v>
      </c>
      <c r="BU1265" t="s">
        <v>83</v>
      </c>
      <c r="BV1265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>
        <v>180500</v>
      </c>
      <c r="CD1265">
        <f t="shared" si="38"/>
        <v>1</v>
      </c>
      <c r="CE1265" s="2">
        <f t="shared" si="39"/>
        <v>190427.5</v>
      </c>
    </row>
    <row r="1266" spans="1:83" x14ac:dyDescent="0.2">
      <c r="A1266" s="1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s="1" t="s">
        <v>83</v>
      </c>
      <c r="H1266" t="s">
        <v>84</v>
      </c>
      <c r="I1266" t="s">
        <v>85</v>
      </c>
      <c r="J1266" t="s">
        <v>86</v>
      </c>
      <c r="K1266" t="s">
        <v>87</v>
      </c>
      <c r="L1266" s="1" t="s">
        <v>88</v>
      </c>
      <c r="M1266" t="s">
        <v>162</v>
      </c>
      <c r="N1266" t="s">
        <v>90</v>
      </c>
      <c r="O1266" s="1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s="1" t="s">
        <v>100</v>
      </c>
      <c r="AH1266" s="1" t="s">
        <v>101</v>
      </c>
      <c r="AI1266">
        <v>266</v>
      </c>
      <c r="AJ1266" s="1" t="s">
        <v>102</v>
      </c>
      <c r="AK1266" s="1">
        <v>0</v>
      </c>
      <c r="AL1266">
        <v>1139</v>
      </c>
      <c r="AM1266">
        <v>1405</v>
      </c>
      <c r="AN1266" s="1" t="s">
        <v>103</v>
      </c>
      <c r="AO1266" t="s">
        <v>104</v>
      </c>
      <c r="AP1266" t="s">
        <v>105</v>
      </c>
      <c r="AQ1266" s="1" t="s">
        <v>106</v>
      </c>
      <c r="AR1266">
        <v>1337</v>
      </c>
      <c r="AS1266">
        <v>0</v>
      </c>
      <c r="AT1266" s="1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 s="1">
        <v>0</v>
      </c>
      <c r="BS1266" s="1">
        <v>0</v>
      </c>
      <c r="BT1266">
        <v>0</v>
      </c>
      <c r="BU1266" t="s">
        <v>83</v>
      </c>
      <c r="BV1266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>
        <v>181000</v>
      </c>
      <c r="CD1266">
        <f t="shared" si="38"/>
        <v>0</v>
      </c>
      <c r="CE1266" s="2">
        <f t="shared" si="39"/>
        <v>181000</v>
      </c>
    </row>
    <row r="1267" spans="1:83" x14ac:dyDescent="0.2">
      <c r="A1267" s="1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s="1" t="s">
        <v>83</v>
      </c>
      <c r="H1267" t="s">
        <v>84</v>
      </c>
      <c r="I1267" t="s">
        <v>85</v>
      </c>
      <c r="J1267" t="s">
        <v>86</v>
      </c>
      <c r="K1267" t="s">
        <v>238</v>
      </c>
      <c r="L1267" s="1" t="s">
        <v>88</v>
      </c>
      <c r="M1267" t="s">
        <v>136</v>
      </c>
      <c r="N1267" t="s">
        <v>90</v>
      </c>
      <c r="O1267" s="1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s="1" t="s">
        <v>100</v>
      </c>
      <c r="AH1267" s="1" t="s">
        <v>101</v>
      </c>
      <c r="AI1267">
        <v>450</v>
      </c>
      <c r="AJ1267" s="1" t="s">
        <v>102</v>
      </c>
      <c r="AK1267" s="1">
        <v>0</v>
      </c>
      <c r="AL1267">
        <v>241</v>
      </c>
      <c r="AM1267">
        <v>691</v>
      </c>
      <c r="AN1267" s="1" t="s">
        <v>103</v>
      </c>
      <c r="AO1267" t="s">
        <v>104</v>
      </c>
      <c r="AP1267" t="s">
        <v>105</v>
      </c>
      <c r="AQ1267" s="1" t="s">
        <v>106</v>
      </c>
      <c r="AR1267">
        <v>713</v>
      </c>
      <c r="AS1267">
        <v>739</v>
      </c>
      <c r="AT1267" s="1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 s="1">
        <v>0</v>
      </c>
      <c r="BS1267" s="1">
        <v>0</v>
      </c>
      <c r="BT1267">
        <v>0</v>
      </c>
      <c r="BU1267" t="s">
        <v>83</v>
      </c>
      <c r="BV1267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>
        <v>183900</v>
      </c>
      <c r="CD1267">
        <f t="shared" si="38"/>
        <v>2</v>
      </c>
      <c r="CE1267" s="2">
        <f t="shared" si="39"/>
        <v>204129</v>
      </c>
    </row>
    <row r="1268" spans="1:83" x14ac:dyDescent="0.2">
      <c r="A1268" s="1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s="1" t="s">
        <v>83</v>
      </c>
      <c r="H1268" t="s">
        <v>120</v>
      </c>
      <c r="I1268" t="s">
        <v>175</v>
      </c>
      <c r="J1268" t="s">
        <v>86</v>
      </c>
      <c r="K1268" t="s">
        <v>87</v>
      </c>
      <c r="L1268" s="1" t="s">
        <v>88</v>
      </c>
      <c r="M1268" t="s">
        <v>143</v>
      </c>
      <c r="N1268" t="s">
        <v>114</v>
      </c>
      <c r="O1268" s="1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s="1" t="s">
        <v>100</v>
      </c>
      <c r="AH1268" s="1" t="s">
        <v>102</v>
      </c>
      <c r="AI1268">
        <v>0</v>
      </c>
      <c r="AJ1268" s="1" t="s">
        <v>102</v>
      </c>
      <c r="AK1268" s="1">
        <v>0</v>
      </c>
      <c r="AL1268">
        <v>925</v>
      </c>
      <c r="AM1268">
        <v>925</v>
      </c>
      <c r="AN1268" s="1" t="s">
        <v>103</v>
      </c>
      <c r="AO1268" t="s">
        <v>98</v>
      </c>
      <c r="AP1268" t="s">
        <v>177</v>
      </c>
      <c r="AQ1268" s="1" t="s">
        <v>145</v>
      </c>
      <c r="AR1268">
        <v>964</v>
      </c>
      <c r="AS1268">
        <v>925</v>
      </c>
      <c r="AT1268" s="1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 s="1">
        <v>0</v>
      </c>
      <c r="BS1268" s="1">
        <v>0</v>
      </c>
      <c r="BT1268">
        <v>0</v>
      </c>
      <c r="BU1268" t="s">
        <v>83</v>
      </c>
      <c r="BV1268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>
        <v>122000</v>
      </c>
      <c r="CD1268">
        <f t="shared" si="38"/>
        <v>1</v>
      </c>
      <c r="CE1268" s="2">
        <f t="shared" si="39"/>
        <v>128710</v>
      </c>
    </row>
    <row r="1269" spans="1:83" x14ac:dyDescent="0.2">
      <c r="A1269" s="1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s="1" t="s">
        <v>83</v>
      </c>
      <c r="H1269" t="s">
        <v>120</v>
      </c>
      <c r="I1269" t="s">
        <v>199</v>
      </c>
      <c r="J1269" t="s">
        <v>86</v>
      </c>
      <c r="K1269" t="s">
        <v>87</v>
      </c>
      <c r="L1269" s="1" t="s">
        <v>88</v>
      </c>
      <c r="M1269" t="s">
        <v>189</v>
      </c>
      <c r="N1269" t="s">
        <v>90</v>
      </c>
      <c r="O1269" s="1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s="1" t="s">
        <v>97</v>
      </c>
      <c r="AH1269" s="1" t="s">
        <v>102</v>
      </c>
      <c r="AI1269">
        <v>0</v>
      </c>
      <c r="AJ1269" s="1" t="s">
        <v>102</v>
      </c>
      <c r="AK1269" s="1">
        <v>0</v>
      </c>
      <c r="AL1269">
        <v>2002</v>
      </c>
      <c r="AM1269">
        <v>2002</v>
      </c>
      <c r="AN1269" s="1" t="s">
        <v>103</v>
      </c>
      <c r="AO1269" t="s">
        <v>104</v>
      </c>
      <c r="AP1269" t="s">
        <v>105</v>
      </c>
      <c r="AQ1269" s="1" t="s">
        <v>106</v>
      </c>
      <c r="AR1269">
        <v>2018</v>
      </c>
      <c r="AS1269">
        <v>0</v>
      </c>
      <c r="AT1269" s="1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 s="1">
        <v>0</v>
      </c>
      <c r="BS1269" s="1">
        <v>0</v>
      </c>
      <c r="BT1269">
        <v>0</v>
      </c>
      <c r="BU1269" t="s">
        <v>83</v>
      </c>
      <c r="BV1269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>
        <v>378500</v>
      </c>
      <c r="CD1269">
        <f t="shared" si="38"/>
        <v>-2</v>
      </c>
      <c r="CE1269" s="2">
        <f t="shared" si="39"/>
        <v>336865</v>
      </c>
    </row>
    <row r="1270" spans="1:83" x14ac:dyDescent="0.2">
      <c r="A1270" s="1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s="1" t="s">
        <v>83</v>
      </c>
      <c r="H1270" t="s">
        <v>120</v>
      </c>
      <c r="I1270" t="s">
        <v>85</v>
      </c>
      <c r="J1270" t="s">
        <v>86</v>
      </c>
      <c r="K1270" t="s">
        <v>87</v>
      </c>
      <c r="L1270" s="1" t="s">
        <v>194</v>
      </c>
      <c r="M1270" t="s">
        <v>123</v>
      </c>
      <c r="N1270" t="s">
        <v>90</v>
      </c>
      <c r="O1270" s="1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s="1" t="s">
        <v>121</v>
      </c>
      <c r="AH1270" s="1" t="s">
        <v>153</v>
      </c>
      <c r="AI1270">
        <v>192</v>
      </c>
      <c r="AJ1270" s="1" t="s">
        <v>102</v>
      </c>
      <c r="AK1270" s="1">
        <v>0</v>
      </c>
      <c r="AL1270">
        <v>536</v>
      </c>
      <c r="AM1270">
        <v>728</v>
      </c>
      <c r="AN1270" s="1" t="s">
        <v>103</v>
      </c>
      <c r="AO1270" t="s">
        <v>104</v>
      </c>
      <c r="AP1270" t="s">
        <v>105</v>
      </c>
      <c r="AQ1270" s="1" t="s">
        <v>106</v>
      </c>
      <c r="AR1270">
        <v>1968</v>
      </c>
      <c r="AS1270">
        <v>1479</v>
      </c>
      <c r="AT1270" s="1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 s="1">
        <v>0</v>
      </c>
      <c r="BS1270" s="1">
        <v>0</v>
      </c>
      <c r="BT1270">
        <v>0</v>
      </c>
      <c r="BU1270" t="s">
        <v>83</v>
      </c>
      <c r="BV1270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>
        <v>381000</v>
      </c>
      <c r="CD1270">
        <f t="shared" si="38"/>
        <v>0</v>
      </c>
      <c r="CE1270" s="2">
        <f t="shared" si="39"/>
        <v>381000</v>
      </c>
    </row>
    <row r="1271" spans="1:83" x14ac:dyDescent="0.2">
      <c r="A1271" s="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s="1" t="s">
        <v>83</v>
      </c>
      <c r="H1271" t="s">
        <v>84</v>
      </c>
      <c r="I1271" t="s">
        <v>85</v>
      </c>
      <c r="J1271" t="s">
        <v>86</v>
      </c>
      <c r="K1271" t="s">
        <v>87</v>
      </c>
      <c r="L1271" s="1" t="s">
        <v>88</v>
      </c>
      <c r="M1271" t="s">
        <v>162</v>
      </c>
      <c r="N1271" t="s">
        <v>114</v>
      </c>
      <c r="O1271" s="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s="1" t="s">
        <v>100</v>
      </c>
      <c r="AH1271" s="1" t="s">
        <v>141</v>
      </c>
      <c r="AI1271">
        <v>460</v>
      </c>
      <c r="AJ1271" s="1" t="s">
        <v>102</v>
      </c>
      <c r="AK1271" s="1">
        <v>0</v>
      </c>
      <c r="AL1271">
        <v>414</v>
      </c>
      <c r="AM1271">
        <v>874</v>
      </c>
      <c r="AN1271" s="1" t="s">
        <v>206</v>
      </c>
      <c r="AO1271" t="s">
        <v>98</v>
      </c>
      <c r="AP1271" t="s">
        <v>105</v>
      </c>
      <c r="AQ1271" s="1" t="s">
        <v>164</v>
      </c>
      <c r="AR1271">
        <v>874</v>
      </c>
      <c r="AS1271">
        <v>650</v>
      </c>
      <c r="AT1271" s="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 s="1">
        <v>0</v>
      </c>
      <c r="BS1271" s="1">
        <v>0</v>
      </c>
      <c r="BT1271">
        <v>0</v>
      </c>
      <c r="BU1271" t="s">
        <v>83</v>
      </c>
      <c r="BV127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>
        <v>144000</v>
      </c>
      <c r="CD1271">
        <f t="shared" si="38"/>
        <v>1</v>
      </c>
      <c r="CE1271" s="2">
        <f t="shared" si="39"/>
        <v>151920</v>
      </c>
    </row>
    <row r="1272" spans="1:83" x14ac:dyDescent="0.2">
      <c r="A1272" s="1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s="1" t="s">
        <v>83</v>
      </c>
      <c r="H1272" t="s">
        <v>84</v>
      </c>
      <c r="I1272" t="s">
        <v>195</v>
      </c>
      <c r="J1272" t="s">
        <v>86</v>
      </c>
      <c r="K1272" t="s">
        <v>87</v>
      </c>
      <c r="L1272" s="1" t="s">
        <v>213</v>
      </c>
      <c r="M1272" t="s">
        <v>205</v>
      </c>
      <c r="N1272" t="s">
        <v>90</v>
      </c>
      <c r="O1272" s="1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s="1" t="s">
        <v>97</v>
      </c>
      <c r="AH1272" s="1" t="s">
        <v>101</v>
      </c>
      <c r="AI1272">
        <v>1258</v>
      </c>
      <c r="AJ1272" s="1" t="s">
        <v>102</v>
      </c>
      <c r="AK1272" s="1">
        <v>0</v>
      </c>
      <c r="AL1272">
        <v>74</v>
      </c>
      <c r="AM1272">
        <v>1332</v>
      </c>
      <c r="AN1272" s="1" t="s">
        <v>103</v>
      </c>
      <c r="AO1272" t="s">
        <v>98</v>
      </c>
      <c r="AP1272" t="s">
        <v>105</v>
      </c>
      <c r="AQ1272" s="1" t="s">
        <v>106</v>
      </c>
      <c r="AR1272">
        <v>1332</v>
      </c>
      <c r="AS1272">
        <v>192</v>
      </c>
      <c r="AT1272" s="1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 s="1">
        <v>0</v>
      </c>
      <c r="BS1272" s="1">
        <v>0</v>
      </c>
      <c r="BT1272">
        <v>0</v>
      </c>
      <c r="BU1272" t="s">
        <v>83</v>
      </c>
      <c r="BV1272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>
        <v>260000</v>
      </c>
      <c r="CD1272">
        <f t="shared" si="38"/>
        <v>-2</v>
      </c>
      <c r="CE1272" s="2">
        <f t="shared" si="39"/>
        <v>231400</v>
      </c>
    </row>
    <row r="1273" spans="1:83" x14ac:dyDescent="0.2">
      <c r="A1273" s="1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s="1" t="s">
        <v>83</v>
      </c>
      <c r="H1273" t="s">
        <v>120</v>
      </c>
      <c r="I1273" t="s">
        <v>85</v>
      </c>
      <c r="J1273" t="s">
        <v>86</v>
      </c>
      <c r="K1273" t="s">
        <v>87</v>
      </c>
      <c r="L1273" s="1" t="s">
        <v>88</v>
      </c>
      <c r="M1273" t="s">
        <v>138</v>
      </c>
      <c r="N1273" t="s">
        <v>139</v>
      </c>
      <c r="O1273" s="1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s="1" t="s">
        <v>100</v>
      </c>
      <c r="AH1273" s="1" t="s">
        <v>102</v>
      </c>
      <c r="AI1273">
        <v>0</v>
      </c>
      <c r="AJ1273" s="1" t="s">
        <v>102</v>
      </c>
      <c r="AK1273" s="1">
        <v>0</v>
      </c>
      <c r="AL1273">
        <v>1489</v>
      </c>
      <c r="AM1273">
        <v>1489</v>
      </c>
      <c r="AN1273" s="1" t="s">
        <v>103</v>
      </c>
      <c r="AO1273" t="s">
        <v>97</v>
      </c>
      <c r="AP1273" t="s">
        <v>105</v>
      </c>
      <c r="AQ1273" s="1" t="s">
        <v>106</v>
      </c>
      <c r="AR1273">
        <v>1489</v>
      </c>
      <c r="AS1273">
        <v>0</v>
      </c>
      <c r="AT1273" s="1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 s="1">
        <v>0</v>
      </c>
      <c r="BS1273" s="1">
        <v>0</v>
      </c>
      <c r="BT1273">
        <v>0</v>
      </c>
      <c r="BU1273" t="s">
        <v>83</v>
      </c>
      <c r="BV1273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>
        <v>185750</v>
      </c>
      <c r="CD1273">
        <f t="shared" si="38"/>
        <v>-1</v>
      </c>
      <c r="CE1273" s="2">
        <f t="shared" si="39"/>
        <v>175533.75</v>
      </c>
    </row>
    <row r="1274" spans="1:83" x14ac:dyDescent="0.2">
      <c r="A1274" s="1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s="1" t="s">
        <v>83</v>
      </c>
      <c r="H1274" t="s">
        <v>120</v>
      </c>
      <c r="I1274" t="s">
        <v>85</v>
      </c>
      <c r="J1274" t="s">
        <v>86</v>
      </c>
      <c r="K1274" t="s">
        <v>166</v>
      </c>
      <c r="L1274" s="1" t="s">
        <v>88</v>
      </c>
      <c r="M1274" t="s">
        <v>151</v>
      </c>
      <c r="N1274" t="s">
        <v>90</v>
      </c>
      <c r="O1274" s="1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s="1" t="s">
        <v>100</v>
      </c>
      <c r="AH1274" s="1" t="s">
        <v>141</v>
      </c>
      <c r="AI1274">
        <v>560</v>
      </c>
      <c r="AJ1274" s="1" t="s">
        <v>172</v>
      </c>
      <c r="AK1274" s="1">
        <v>375</v>
      </c>
      <c r="AL1274">
        <v>0</v>
      </c>
      <c r="AM1274">
        <v>935</v>
      </c>
      <c r="AN1274" s="1" t="s">
        <v>103</v>
      </c>
      <c r="AO1274" t="s">
        <v>98</v>
      </c>
      <c r="AP1274" t="s">
        <v>105</v>
      </c>
      <c r="AQ1274" s="1" t="s">
        <v>106</v>
      </c>
      <c r="AR1274">
        <v>935</v>
      </c>
      <c r="AS1274">
        <v>0</v>
      </c>
      <c r="AT1274" s="1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 s="1">
        <v>0</v>
      </c>
      <c r="BS1274" s="1">
        <v>0</v>
      </c>
      <c r="BT1274">
        <v>0</v>
      </c>
      <c r="BU1274" t="s">
        <v>83</v>
      </c>
      <c r="BV1274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>
        <v>137000</v>
      </c>
      <c r="CD1274">
        <f t="shared" si="38"/>
        <v>2</v>
      </c>
      <c r="CE1274" s="2">
        <f t="shared" si="39"/>
        <v>152070</v>
      </c>
    </row>
    <row r="1275" spans="1:83" x14ac:dyDescent="0.2">
      <c r="A1275" s="1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s="1" t="s">
        <v>83</v>
      </c>
      <c r="H1275" t="s">
        <v>120</v>
      </c>
      <c r="I1275" t="s">
        <v>85</v>
      </c>
      <c r="J1275" t="s">
        <v>86</v>
      </c>
      <c r="K1275" t="s">
        <v>122</v>
      </c>
      <c r="L1275" s="1" t="s">
        <v>88</v>
      </c>
      <c r="M1275" t="s">
        <v>185</v>
      </c>
      <c r="N1275" t="s">
        <v>90</v>
      </c>
      <c r="O1275" s="1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s="1" t="s">
        <v>130</v>
      </c>
      <c r="AH1275" s="1" t="s">
        <v>119</v>
      </c>
      <c r="AI1275">
        <v>719</v>
      </c>
      <c r="AJ1275" s="1" t="s">
        <v>102</v>
      </c>
      <c r="AK1275" s="1">
        <v>0</v>
      </c>
      <c r="AL1275">
        <v>300</v>
      </c>
      <c r="AM1275">
        <v>1019</v>
      </c>
      <c r="AN1275" s="1" t="s">
        <v>103</v>
      </c>
      <c r="AO1275" t="s">
        <v>97</v>
      </c>
      <c r="AP1275" t="s">
        <v>105</v>
      </c>
      <c r="AQ1275" s="1" t="s">
        <v>106</v>
      </c>
      <c r="AR1275">
        <v>1357</v>
      </c>
      <c r="AS1275">
        <v>0</v>
      </c>
      <c r="AT1275" s="1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 s="1">
        <v>0</v>
      </c>
      <c r="BS1275" s="1">
        <v>163</v>
      </c>
      <c r="BT1275">
        <v>0</v>
      </c>
      <c r="BU1275" t="s">
        <v>83</v>
      </c>
      <c r="BV1275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>
        <v>177000</v>
      </c>
      <c r="CD1275">
        <f t="shared" si="38"/>
        <v>0</v>
      </c>
      <c r="CE1275" s="2">
        <f t="shared" si="39"/>
        <v>177000</v>
      </c>
    </row>
    <row r="1276" spans="1:83" x14ac:dyDescent="0.2">
      <c r="A1276" s="1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s="1" t="s">
        <v>83</v>
      </c>
      <c r="H1276" t="s">
        <v>84</v>
      </c>
      <c r="I1276" t="s">
        <v>85</v>
      </c>
      <c r="J1276" t="s">
        <v>86</v>
      </c>
      <c r="K1276" t="s">
        <v>122</v>
      </c>
      <c r="L1276" s="1" t="s">
        <v>88</v>
      </c>
      <c r="M1276" t="s">
        <v>123</v>
      </c>
      <c r="N1276" t="s">
        <v>90</v>
      </c>
      <c r="O1276" s="1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s="1" t="s">
        <v>100</v>
      </c>
      <c r="AH1276" s="1" t="s">
        <v>102</v>
      </c>
      <c r="AI1276">
        <v>0</v>
      </c>
      <c r="AJ1276" s="1" t="s">
        <v>102</v>
      </c>
      <c r="AK1276" s="1">
        <v>0</v>
      </c>
      <c r="AL1276">
        <v>661</v>
      </c>
      <c r="AM1276">
        <v>661</v>
      </c>
      <c r="AN1276" s="1" t="s">
        <v>103</v>
      </c>
      <c r="AO1276" t="s">
        <v>104</v>
      </c>
      <c r="AP1276" t="s">
        <v>105</v>
      </c>
      <c r="AQ1276" s="1" t="s">
        <v>106</v>
      </c>
      <c r="AR1276">
        <v>661</v>
      </c>
      <c r="AS1276">
        <v>589</v>
      </c>
      <c r="AT1276" s="1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 s="1">
        <v>0</v>
      </c>
      <c r="BS1276" s="1">
        <v>0</v>
      </c>
      <c r="BT1276">
        <v>0</v>
      </c>
      <c r="BU1276" t="s">
        <v>83</v>
      </c>
      <c r="BV1276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>
        <v>139000</v>
      </c>
      <c r="CD1276">
        <f t="shared" si="38"/>
        <v>1</v>
      </c>
      <c r="CE1276" s="2">
        <f t="shared" si="39"/>
        <v>146645</v>
      </c>
    </row>
    <row r="1277" spans="1:83" x14ac:dyDescent="0.2">
      <c r="A1277" s="1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s="1" t="s">
        <v>83</v>
      </c>
      <c r="H1277" t="s">
        <v>84</v>
      </c>
      <c r="I1277" t="s">
        <v>85</v>
      </c>
      <c r="J1277" t="s">
        <v>86</v>
      </c>
      <c r="K1277" t="s">
        <v>122</v>
      </c>
      <c r="L1277" s="1" t="s">
        <v>88</v>
      </c>
      <c r="M1277" t="s">
        <v>162</v>
      </c>
      <c r="N1277" t="s">
        <v>114</v>
      </c>
      <c r="O1277" s="1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s="1" t="s">
        <v>100</v>
      </c>
      <c r="AH1277" s="1" t="s">
        <v>153</v>
      </c>
      <c r="AI1277">
        <v>220</v>
      </c>
      <c r="AJ1277" s="1" t="s">
        <v>102</v>
      </c>
      <c r="AK1277" s="1">
        <v>0</v>
      </c>
      <c r="AL1277">
        <v>708</v>
      </c>
      <c r="AM1277">
        <v>928</v>
      </c>
      <c r="AN1277" s="1" t="s">
        <v>103</v>
      </c>
      <c r="AO1277" t="s">
        <v>97</v>
      </c>
      <c r="AP1277" t="s">
        <v>105</v>
      </c>
      <c r="AQ1277" s="1" t="s">
        <v>164</v>
      </c>
      <c r="AR1277">
        <v>928</v>
      </c>
      <c r="AS1277">
        <v>992</v>
      </c>
      <c r="AT1277" s="1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 s="1">
        <v>0</v>
      </c>
      <c r="BS1277" s="1">
        <v>0</v>
      </c>
      <c r="BT1277">
        <v>0</v>
      </c>
      <c r="BU1277" t="s">
        <v>83</v>
      </c>
      <c r="BV1277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>
        <v>137000</v>
      </c>
      <c r="CD1277">
        <f t="shared" si="38"/>
        <v>1</v>
      </c>
      <c r="CE1277" s="2">
        <f t="shared" si="39"/>
        <v>144535</v>
      </c>
    </row>
    <row r="1278" spans="1:83" x14ac:dyDescent="0.2">
      <c r="A1278" s="1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s="1" t="s">
        <v>83</v>
      </c>
      <c r="H1278" t="s">
        <v>120</v>
      </c>
      <c r="I1278" t="s">
        <v>85</v>
      </c>
      <c r="J1278" t="s">
        <v>86</v>
      </c>
      <c r="K1278" t="s">
        <v>166</v>
      </c>
      <c r="L1278" s="1" t="s">
        <v>88</v>
      </c>
      <c r="M1278" t="s">
        <v>138</v>
      </c>
      <c r="N1278" t="s">
        <v>90</v>
      </c>
      <c r="O1278" s="1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s="1" t="s">
        <v>100</v>
      </c>
      <c r="AH1278" s="1" t="s">
        <v>141</v>
      </c>
      <c r="AI1278">
        <v>593</v>
      </c>
      <c r="AJ1278" s="1" t="s">
        <v>102</v>
      </c>
      <c r="AK1278" s="1">
        <v>0</v>
      </c>
      <c r="AL1278">
        <v>130</v>
      </c>
      <c r="AM1278">
        <v>723</v>
      </c>
      <c r="AN1278" s="1" t="s">
        <v>103</v>
      </c>
      <c r="AO1278" t="s">
        <v>98</v>
      </c>
      <c r="AP1278" t="s">
        <v>105</v>
      </c>
      <c r="AQ1278" s="1" t="s">
        <v>106</v>
      </c>
      <c r="AR1278">
        <v>735</v>
      </c>
      <c r="AS1278">
        <v>660</v>
      </c>
      <c r="AT1278" s="1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 s="1">
        <v>0</v>
      </c>
      <c r="BS1278" s="1">
        <v>0</v>
      </c>
      <c r="BT1278">
        <v>0</v>
      </c>
      <c r="BU1278" t="s">
        <v>83</v>
      </c>
      <c r="BV1278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>
        <v>162000</v>
      </c>
      <c r="CD1278">
        <f t="shared" si="38"/>
        <v>-1</v>
      </c>
      <c r="CE1278" s="2">
        <f t="shared" si="39"/>
        <v>153090</v>
      </c>
    </row>
    <row r="1279" spans="1:83" x14ac:dyDescent="0.2">
      <c r="A1279" s="1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s="1" t="s">
        <v>83</v>
      </c>
      <c r="H1279" t="s">
        <v>120</v>
      </c>
      <c r="I1279" t="s">
        <v>85</v>
      </c>
      <c r="J1279" t="s">
        <v>86</v>
      </c>
      <c r="K1279" t="s">
        <v>166</v>
      </c>
      <c r="L1279" s="1" t="s">
        <v>88</v>
      </c>
      <c r="M1279" t="s">
        <v>138</v>
      </c>
      <c r="N1279" t="s">
        <v>90</v>
      </c>
      <c r="O1279" s="1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s="1" t="s">
        <v>130</v>
      </c>
      <c r="AH1279" s="1" t="s">
        <v>119</v>
      </c>
      <c r="AI1279">
        <v>528</v>
      </c>
      <c r="AJ1279" s="1" t="s">
        <v>102</v>
      </c>
      <c r="AK1279" s="1">
        <v>0</v>
      </c>
      <c r="AL1279">
        <v>1152</v>
      </c>
      <c r="AM1279">
        <v>1680</v>
      </c>
      <c r="AN1279" s="1" t="s">
        <v>103</v>
      </c>
      <c r="AO1279" t="s">
        <v>147</v>
      </c>
      <c r="AP1279" t="s">
        <v>105</v>
      </c>
      <c r="AQ1279" s="1" t="s">
        <v>106</v>
      </c>
      <c r="AR1279">
        <v>1724</v>
      </c>
      <c r="AS1279">
        <v>0</v>
      </c>
      <c r="AT1279" s="1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 s="1">
        <v>0</v>
      </c>
      <c r="BS1279" s="1">
        <v>0</v>
      </c>
      <c r="BT1279">
        <v>0</v>
      </c>
      <c r="BU1279" t="s">
        <v>83</v>
      </c>
      <c r="BV1279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>
        <v>197900</v>
      </c>
      <c r="CD1279">
        <f t="shared" si="38"/>
        <v>-1</v>
      </c>
      <c r="CE1279" s="2">
        <f t="shared" si="39"/>
        <v>187015.5</v>
      </c>
    </row>
    <row r="1280" spans="1:83" x14ac:dyDescent="0.2">
      <c r="A1280" s="1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s="1" t="s">
        <v>83</v>
      </c>
      <c r="H1280" t="s">
        <v>84</v>
      </c>
      <c r="I1280" t="s">
        <v>85</v>
      </c>
      <c r="J1280" t="s">
        <v>86</v>
      </c>
      <c r="K1280" t="s">
        <v>87</v>
      </c>
      <c r="L1280" s="1" t="s">
        <v>88</v>
      </c>
      <c r="M1280" t="s">
        <v>89</v>
      </c>
      <c r="N1280" t="s">
        <v>90</v>
      </c>
      <c r="O1280" s="1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s="1" t="s">
        <v>100</v>
      </c>
      <c r="AH1280" s="1" t="s">
        <v>101</v>
      </c>
      <c r="AI1280">
        <v>804</v>
      </c>
      <c r="AJ1280" s="1" t="s">
        <v>102</v>
      </c>
      <c r="AK1280" s="1">
        <v>0</v>
      </c>
      <c r="AL1280">
        <v>324</v>
      </c>
      <c r="AM1280">
        <v>1128</v>
      </c>
      <c r="AN1280" s="1" t="s">
        <v>103</v>
      </c>
      <c r="AO1280" t="s">
        <v>104</v>
      </c>
      <c r="AP1280" t="s">
        <v>105</v>
      </c>
      <c r="AQ1280" s="1" t="s">
        <v>106</v>
      </c>
      <c r="AR1280">
        <v>1128</v>
      </c>
      <c r="AS1280">
        <v>903</v>
      </c>
      <c r="AT1280" s="1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 s="1">
        <v>0</v>
      </c>
      <c r="BS1280" s="1">
        <v>0</v>
      </c>
      <c r="BT1280">
        <v>0</v>
      </c>
      <c r="BU1280" t="s">
        <v>83</v>
      </c>
      <c r="BV1280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>
        <v>237000</v>
      </c>
      <c r="CD1280">
        <f t="shared" si="38"/>
        <v>0</v>
      </c>
      <c r="CE1280" s="2">
        <f t="shared" si="39"/>
        <v>237000</v>
      </c>
    </row>
    <row r="1281" spans="1:83" x14ac:dyDescent="0.2">
      <c r="A1281" s="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s="1" t="s">
        <v>83</v>
      </c>
      <c r="H1281" t="s">
        <v>84</v>
      </c>
      <c r="I1281" t="s">
        <v>85</v>
      </c>
      <c r="J1281" t="s">
        <v>86</v>
      </c>
      <c r="K1281" t="s">
        <v>87</v>
      </c>
      <c r="L1281" s="1" t="s">
        <v>88</v>
      </c>
      <c r="M1281" t="s">
        <v>176</v>
      </c>
      <c r="N1281" t="s">
        <v>90</v>
      </c>
      <c r="O1281" s="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s="1" t="s">
        <v>100</v>
      </c>
      <c r="AH1281" s="1" t="s">
        <v>102</v>
      </c>
      <c r="AI1281">
        <v>0</v>
      </c>
      <c r="AJ1281" s="1" t="s">
        <v>102</v>
      </c>
      <c r="AK1281" s="1">
        <v>0</v>
      </c>
      <c r="AL1281">
        <v>698</v>
      </c>
      <c r="AM1281">
        <v>698</v>
      </c>
      <c r="AN1281" s="1" t="s">
        <v>103</v>
      </c>
      <c r="AO1281" t="s">
        <v>98</v>
      </c>
      <c r="AP1281" t="s">
        <v>105</v>
      </c>
      <c r="AQ1281" s="1" t="s">
        <v>164</v>
      </c>
      <c r="AR1281">
        <v>698</v>
      </c>
      <c r="AS1281">
        <v>430</v>
      </c>
      <c r="AT1281" s="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 s="1">
        <v>0</v>
      </c>
      <c r="BS1281" s="1">
        <v>0</v>
      </c>
      <c r="BT1281">
        <v>0</v>
      </c>
      <c r="BU1281" t="s">
        <v>83</v>
      </c>
      <c r="BV128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>
        <v>68400</v>
      </c>
      <c r="CD1281">
        <f t="shared" si="38"/>
        <v>-2</v>
      </c>
      <c r="CE1281" s="2">
        <f t="shared" si="39"/>
        <v>60876</v>
      </c>
    </row>
    <row r="1282" spans="1:83" x14ac:dyDescent="0.2">
      <c r="A1282" s="1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s="1" t="s">
        <v>83</v>
      </c>
      <c r="H1282" t="s">
        <v>120</v>
      </c>
      <c r="I1282" t="s">
        <v>85</v>
      </c>
      <c r="J1282" t="s">
        <v>86</v>
      </c>
      <c r="K1282" t="s">
        <v>87</v>
      </c>
      <c r="L1282" s="1" t="s">
        <v>88</v>
      </c>
      <c r="M1282" t="s">
        <v>89</v>
      </c>
      <c r="N1282" t="s">
        <v>90</v>
      </c>
      <c r="O1282" s="1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s="1" t="s">
        <v>100</v>
      </c>
      <c r="AH1282" s="1" t="s">
        <v>101</v>
      </c>
      <c r="AI1282">
        <v>788</v>
      </c>
      <c r="AJ1282" s="1" t="s">
        <v>102</v>
      </c>
      <c r="AK1282" s="1">
        <v>0</v>
      </c>
      <c r="AL1282">
        <v>785</v>
      </c>
      <c r="AM1282">
        <v>1573</v>
      </c>
      <c r="AN1282" s="1" t="s">
        <v>103</v>
      </c>
      <c r="AO1282" t="s">
        <v>104</v>
      </c>
      <c r="AP1282" t="s">
        <v>105</v>
      </c>
      <c r="AQ1282" s="1" t="s">
        <v>106</v>
      </c>
      <c r="AR1282">
        <v>1573</v>
      </c>
      <c r="AS1282">
        <v>0</v>
      </c>
      <c r="AT1282" s="1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 s="1">
        <v>0</v>
      </c>
      <c r="BS1282" s="1">
        <v>0</v>
      </c>
      <c r="BT1282">
        <v>0</v>
      </c>
      <c r="BU1282" t="s">
        <v>83</v>
      </c>
      <c r="BV1282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>
        <v>227000</v>
      </c>
      <c r="CD1282">
        <f t="shared" si="38"/>
        <v>-1</v>
      </c>
      <c r="CE1282" s="2">
        <f t="shared" si="39"/>
        <v>214515</v>
      </c>
    </row>
    <row r="1283" spans="1:83" x14ac:dyDescent="0.2">
      <c r="A1283" s="1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s="1" t="s">
        <v>83</v>
      </c>
      <c r="H1283" t="s">
        <v>120</v>
      </c>
      <c r="I1283" t="s">
        <v>85</v>
      </c>
      <c r="J1283" t="s">
        <v>86</v>
      </c>
      <c r="K1283" t="s">
        <v>166</v>
      </c>
      <c r="L1283" s="1" t="s">
        <v>88</v>
      </c>
      <c r="M1283" t="s">
        <v>189</v>
      </c>
      <c r="N1283" t="s">
        <v>90</v>
      </c>
      <c r="O1283" s="1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s="1" t="s">
        <v>100</v>
      </c>
      <c r="AH1283" s="1" t="s">
        <v>119</v>
      </c>
      <c r="AI1283">
        <v>1053</v>
      </c>
      <c r="AJ1283" s="1" t="s">
        <v>102</v>
      </c>
      <c r="AK1283" s="1">
        <v>0</v>
      </c>
      <c r="AL1283">
        <v>256</v>
      </c>
      <c r="AM1283">
        <v>1309</v>
      </c>
      <c r="AN1283" s="1" t="s">
        <v>103</v>
      </c>
      <c r="AO1283" t="s">
        <v>98</v>
      </c>
      <c r="AP1283" t="s">
        <v>105</v>
      </c>
      <c r="AQ1283" s="1" t="s">
        <v>106</v>
      </c>
      <c r="AR1283">
        <v>1339</v>
      </c>
      <c r="AS1283">
        <v>0</v>
      </c>
      <c r="AT1283" s="1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 s="1">
        <v>0</v>
      </c>
      <c r="BS1283" s="1">
        <v>90</v>
      </c>
      <c r="BT1283">
        <v>0</v>
      </c>
      <c r="BU1283" t="s">
        <v>83</v>
      </c>
      <c r="BV1283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>
        <v>180000</v>
      </c>
      <c r="CD1283">
        <f t="shared" si="38"/>
        <v>2</v>
      </c>
      <c r="CE1283" s="2">
        <f t="shared" si="39"/>
        <v>199800</v>
      </c>
    </row>
    <row r="1284" spans="1:83" x14ac:dyDescent="0.2">
      <c r="A1284" s="1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s="1" t="s">
        <v>83</v>
      </c>
      <c r="H1284" t="s">
        <v>120</v>
      </c>
      <c r="I1284" t="s">
        <v>85</v>
      </c>
      <c r="J1284" t="s">
        <v>86</v>
      </c>
      <c r="K1284" t="s">
        <v>87</v>
      </c>
      <c r="L1284" s="1" t="s">
        <v>88</v>
      </c>
      <c r="M1284" t="s">
        <v>89</v>
      </c>
      <c r="N1284" t="s">
        <v>90</v>
      </c>
      <c r="O1284" s="1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s="1" t="s">
        <v>121</v>
      </c>
      <c r="AH1284" s="1" t="s">
        <v>172</v>
      </c>
      <c r="AI1284">
        <v>532</v>
      </c>
      <c r="AJ1284" s="1" t="s">
        <v>153</v>
      </c>
      <c r="AK1284" s="1">
        <v>144</v>
      </c>
      <c r="AL1284">
        <v>364</v>
      </c>
      <c r="AM1284">
        <v>1040</v>
      </c>
      <c r="AN1284" s="1" t="s">
        <v>103</v>
      </c>
      <c r="AO1284" t="s">
        <v>98</v>
      </c>
      <c r="AP1284" t="s">
        <v>105</v>
      </c>
      <c r="AQ1284" s="1" t="s">
        <v>106</v>
      </c>
      <c r="AR1284">
        <v>1040</v>
      </c>
      <c r="AS1284">
        <v>0</v>
      </c>
      <c r="AT1284" s="1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 s="1">
        <v>0</v>
      </c>
      <c r="BS1284" s="1">
        <v>288</v>
      </c>
      <c r="BT1284">
        <v>0</v>
      </c>
      <c r="BU1284" t="s">
        <v>83</v>
      </c>
      <c r="BV1284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>
        <v>150500</v>
      </c>
      <c r="CD1284">
        <f t="shared" ref="CD1284:CD1347" si="40">2008-BZ1284</f>
        <v>-1</v>
      </c>
      <c r="CE1284" s="2">
        <f t="shared" ref="CE1284:CE1347" si="41">CC1284+(CC1284*(CD1284*0.055))</f>
        <v>142222.5</v>
      </c>
    </row>
    <row r="1285" spans="1:83" x14ac:dyDescent="0.2">
      <c r="A1285" s="1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s="1" t="s">
        <v>83</v>
      </c>
      <c r="H1285" t="s">
        <v>84</v>
      </c>
      <c r="I1285" t="s">
        <v>195</v>
      </c>
      <c r="J1285" t="s">
        <v>86</v>
      </c>
      <c r="K1285" t="s">
        <v>122</v>
      </c>
      <c r="L1285" s="1" t="s">
        <v>88</v>
      </c>
      <c r="M1285" t="s">
        <v>131</v>
      </c>
      <c r="N1285" t="s">
        <v>90</v>
      </c>
      <c r="O1285" s="1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s="1" t="s">
        <v>130</v>
      </c>
      <c r="AH1285" s="1" t="s">
        <v>102</v>
      </c>
      <c r="AI1285">
        <v>0</v>
      </c>
      <c r="AJ1285" s="1" t="s">
        <v>102</v>
      </c>
      <c r="AK1285" s="1">
        <v>0</v>
      </c>
      <c r="AL1285">
        <v>912</v>
      </c>
      <c r="AM1285">
        <v>912</v>
      </c>
      <c r="AN1285" s="1" t="s">
        <v>103</v>
      </c>
      <c r="AO1285" t="s">
        <v>98</v>
      </c>
      <c r="AP1285" t="s">
        <v>105</v>
      </c>
      <c r="AQ1285" s="1" t="s">
        <v>106</v>
      </c>
      <c r="AR1285">
        <v>912</v>
      </c>
      <c r="AS1285">
        <v>912</v>
      </c>
      <c r="AT1285" s="1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 s="1">
        <v>0</v>
      </c>
      <c r="BS1285" s="1">
        <v>0</v>
      </c>
      <c r="BT1285">
        <v>0</v>
      </c>
      <c r="BU1285" t="s">
        <v>83</v>
      </c>
      <c r="BV1285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>
        <v>139000</v>
      </c>
      <c r="CD1285">
        <f t="shared" si="40"/>
        <v>-2</v>
      </c>
      <c r="CE1285" s="2">
        <f t="shared" si="41"/>
        <v>123710</v>
      </c>
    </row>
    <row r="1286" spans="1:83" x14ac:dyDescent="0.2">
      <c r="A1286" s="1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s="1" t="s">
        <v>83</v>
      </c>
      <c r="H1286" t="s">
        <v>84</v>
      </c>
      <c r="I1286" t="s">
        <v>85</v>
      </c>
      <c r="J1286" t="s">
        <v>86</v>
      </c>
      <c r="K1286" t="s">
        <v>87</v>
      </c>
      <c r="L1286" s="1" t="s">
        <v>88</v>
      </c>
      <c r="M1286" t="s">
        <v>232</v>
      </c>
      <c r="N1286" t="s">
        <v>114</v>
      </c>
      <c r="O1286" s="1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s="1" t="s">
        <v>100</v>
      </c>
      <c r="AH1286" s="1" t="s">
        <v>102</v>
      </c>
      <c r="AI1286">
        <v>0</v>
      </c>
      <c r="AJ1286" s="1" t="s">
        <v>102</v>
      </c>
      <c r="AK1286" s="1">
        <v>0</v>
      </c>
      <c r="AL1286">
        <v>804</v>
      </c>
      <c r="AM1286">
        <v>804</v>
      </c>
      <c r="AN1286" s="1" t="s">
        <v>103</v>
      </c>
      <c r="AO1286" t="s">
        <v>104</v>
      </c>
      <c r="AP1286" t="s">
        <v>105</v>
      </c>
      <c r="AQ1286" s="1" t="s">
        <v>106</v>
      </c>
      <c r="AR1286">
        <v>1699</v>
      </c>
      <c r="AS1286">
        <v>748</v>
      </c>
      <c r="AT1286" s="1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 s="1">
        <v>0</v>
      </c>
      <c r="BS1286" s="1">
        <v>116</v>
      </c>
      <c r="BT1286">
        <v>0</v>
      </c>
      <c r="BU1286" t="s">
        <v>83</v>
      </c>
      <c r="BV1286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>
        <v>169000</v>
      </c>
      <c r="CD1286">
        <f t="shared" si="40"/>
        <v>-2</v>
      </c>
      <c r="CE1286" s="2">
        <f t="shared" si="41"/>
        <v>150410</v>
      </c>
    </row>
    <row r="1287" spans="1:83" x14ac:dyDescent="0.2">
      <c r="A1287" s="1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s="1" t="s">
        <v>83</v>
      </c>
      <c r="H1287" t="s">
        <v>84</v>
      </c>
      <c r="I1287" t="s">
        <v>85</v>
      </c>
      <c r="J1287" t="s">
        <v>86</v>
      </c>
      <c r="K1287" t="s">
        <v>87</v>
      </c>
      <c r="L1287" s="1" t="s">
        <v>88</v>
      </c>
      <c r="M1287" t="s">
        <v>148</v>
      </c>
      <c r="N1287" t="s">
        <v>90</v>
      </c>
      <c r="O1287" s="1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s="1" t="s">
        <v>100</v>
      </c>
      <c r="AH1287" s="1" t="s">
        <v>102</v>
      </c>
      <c r="AI1287">
        <v>0</v>
      </c>
      <c r="AJ1287" s="1" t="s">
        <v>102</v>
      </c>
      <c r="AK1287" s="1">
        <v>0</v>
      </c>
      <c r="AL1287">
        <v>780</v>
      </c>
      <c r="AM1287">
        <v>780</v>
      </c>
      <c r="AN1287" s="1" t="s">
        <v>103</v>
      </c>
      <c r="AO1287" t="s">
        <v>104</v>
      </c>
      <c r="AP1287" t="s">
        <v>105</v>
      </c>
      <c r="AQ1287" s="1" t="s">
        <v>145</v>
      </c>
      <c r="AR1287">
        <v>825</v>
      </c>
      <c r="AS1287">
        <v>587</v>
      </c>
      <c r="AT1287" s="1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 s="1">
        <v>0</v>
      </c>
      <c r="BS1287" s="1">
        <v>0</v>
      </c>
      <c r="BT1287">
        <v>0</v>
      </c>
      <c r="BU1287" t="s">
        <v>83</v>
      </c>
      <c r="BV1287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>
        <v>132500</v>
      </c>
      <c r="CD1287">
        <f t="shared" si="40"/>
        <v>-1</v>
      </c>
      <c r="CE1287" s="2">
        <f t="shared" si="41"/>
        <v>125212.5</v>
      </c>
    </row>
    <row r="1288" spans="1:83" x14ac:dyDescent="0.2">
      <c r="A1288" s="1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s="1" t="s">
        <v>83</v>
      </c>
      <c r="H1288" t="s">
        <v>84</v>
      </c>
      <c r="I1288" t="s">
        <v>85</v>
      </c>
      <c r="J1288" t="s">
        <v>86</v>
      </c>
      <c r="K1288" t="s">
        <v>87</v>
      </c>
      <c r="L1288" s="1" t="s">
        <v>88</v>
      </c>
      <c r="M1288" t="s">
        <v>138</v>
      </c>
      <c r="N1288" t="s">
        <v>114</v>
      </c>
      <c r="O1288" s="1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s="1" t="s">
        <v>100</v>
      </c>
      <c r="AH1288" s="1" t="s">
        <v>119</v>
      </c>
      <c r="AI1288">
        <v>569</v>
      </c>
      <c r="AJ1288" s="1" t="s">
        <v>153</v>
      </c>
      <c r="AK1288" s="1">
        <v>81</v>
      </c>
      <c r="AL1288">
        <v>678</v>
      </c>
      <c r="AM1288">
        <v>1328</v>
      </c>
      <c r="AN1288" s="1" t="s">
        <v>103</v>
      </c>
      <c r="AO1288" t="s">
        <v>98</v>
      </c>
      <c r="AP1288" t="s">
        <v>105</v>
      </c>
      <c r="AQ1288" s="1" t="s">
        <v>106</v>
      </c>
      <c r="AR1288">
        <v>1328</v>
      </c>
      <c r="AS1288">
        <v>0</v>
      </c>
      <c r="AT1288" s="1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 s="1">
        <v>0</v>
      </c>
      <c r="BS1288" s="1">
        <v>0</v>
      </c>
      <c r="BT1288">
        <v>0</v>
      </c>
      <c r="BU1288" t="s">
        <v>83</v>
      </c>
      <c r="BV1288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>
        <v>143000</v>
      </c>
      <c r="CD1288">
        <f t="shared" si="40"/>
        <v>-2</v>
      </c>
      <c r="CE1288" s="2">
        <f t="shared" si="41"/>
        <v>127270</v>
      </c>
    </row>
    <row r="1289" spans="1:83" x14ac:dyDescent="0.2">
      <c r="A1289" s="1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s="1" t="s">
        <v>83</v>
      </c>
      <c r="H1289" t="s">
        <v>120</v>
      </c>
      <c r="I1289" t="s">
        <v>195</v>
      </c>
      <c r="J1289" t="s">
        <v>86</v>
      </c>
      <c r="K1289" t="s">
        <v>87</v>
      </c>
      <c r="L1289" s="1" t="s">
        <v>194</v>
      </c>
      <c r="M1289" t="s">
        <v>205</v>
      </c>
      <c r="N1289" t="s">
        <v>90</v>
      </c>
      <c r="O1289" s="1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s="1" t="s">
        <v>130</v>
      </c>
      <c r="AH1289" s="1" t="s">
        <v>153</v>
      </c>
      <c r="AI1289">
        <v>812</v>
      </c>
      <c r="AJ1289" s="1" t="s">
        <v>102</v>
      </c>
      <c r="AK1289" s="1">
        <v>0</v>
      </c>
      <c r="AL1289">
        <v>812</v>
      </c>
      <c r="AM1289">
        <v>1624</v>
      </c>
      <c r="AN1289" s="1" t="s">
        <v>103</v>
      </c>
      <c r="AO1289" t="s">
        <v>147</v>
      </c>
      <c r="AP1289" t="s">
        <v>105</v>
      </c>
      <c r="AQ1289" s="1" t="s">
        <v>106</v>
      </c>
      <c r="AR1289">
        <v>1582</v>
      </c>
      <c r="AS1289">
        <v>0</v>
      </c>
      <c r="AT1289" s="1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 s="1">
        <v>0</v>
      </c>
      <c r="BS1289" s="1">
        <v>0</v>
      </c>
      <c r="BT1289">
        <v>0</v>
      </c>
      <c r="BU1289" t="s">
        <v>83</v>
      </c>
      <c r="BV1289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>
        <v>190000</v>
      </c>
      <c r="CD1289">
        <f t="shared" si="40"/>
        <v>2</v>
      </c>
      <c r="CE1289" s="2">
        <f t="shared" si="41"/>
        <v>210900</v>
      </c>
    </row>
    <row r="1290" spans="1:83" x14ac:dyDescent="0.2">
      <c r="A1290" s="1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s="1" t="s">
        <v>83</v>
      </c>
      <c r="H1290" t="s">
        <v>120</v>
      </c>
      <c r="I1290" t="s">
        <v>85</v>
      </c>
      <c r="J1290" t="s">
        <v>86</v>
      </c>
      <c r="K1290" t="s">
        <v>87</v>
      </c>
      <c r="L1290" s="1" t="s">
        <v>88</v>
      </c>
      <c r="M1290" t="s">
        <v>200</v>
      </c>
      <c r="N1290" t="s">
        <v>90</v>
      </c>
      <c r="O1290" s="1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s="1" t="s">
        <v>100</v>
      </c>
      <c r="AH1290" s="1" t="s">
        <v>101</v>
      </c>
      <c r="AI1290">
        <v>1158</v>
      </c>
      <c r="AJ1290" s="1" t="s">
        <v>102</v>
      </c>
      <c r="AK1290" s="1">
        <v>0</v>
      </c>
      <c r="AL1290">
        <v>343</v>
      </c>
      <c r="AM1290">
        <v>1501</v>
      </c>
      <c r="AN1290" s="1" t="s">
        <v>103</v>
      </c>
      <c r="AO1290" t="s">
        <v>104</v>
      </c>
      <c r="AP1290" t="s">
        <v>105</v>
      </c>
      <c r="AQ1290" s="1" t="s">
        <v>106</v>
      </c>
      <c r="AR1290">
        <v>1659</v>
      </c>
      <c r="AS1290">
        <v>0</v>
      </c>
      <c r="AT1290" s="1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 s="1">
        <v>0</v>
      </c>
      <c r="BS1290" s="1">
        <v>0</v>
      </c>
      <c r="BT1290">
        <v>0</v>
      </c>
      <c r="BU1290" t="s">
        <v>83</v>
      </c>
      <c r="BV1290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>
        <v>278000</v>
      </c>
      <c r="CD1290">
        <f t="shared" si="40"/>
        <v>-1</v>
      </c>
      <c r="CE1290" s="2">
        <f t="shared" si="41"/>
        <v>262710</v>
      </c>
    </row>
    <row r="1291" spans="1:83" x14ac:dyDescent="0.2">
      <c r="A1291" s="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s="1" t="s">
        <v>83</v>
      </c>
      <c r="H1291" t="s">
        <v>120</v>
      </c>
      <c r="I1291" t="s">
        <v>85</v>
      </c>
      <c r="J1291" t="s">
        <v>86</v>
      </c>
      <c r="K1291" t="s">
        <v>87</v>
      </c>
      <c r="L1291" s="1" t="s">
        <v>88</v>
      </c>
      <c r="M1291" t="s">
        <v>154</v>
      </c>
      <c r="N1291" t="s">
        <v>90</v>
      </c>
      <c r="O1291" s="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s="1" t="s">
        <v>121</v>
      </c>
      <c r="AH1291" s="1" t="s">
        <v>102</v>
      </c>
      <c r="AI1291">
        <v>0</v>
      </c>
      <c r="AJ1291" s="1" t="s">
        <v>102</v>
      </c>
      <c r="AK1291" s="1">
        <v>0</v>
      </c>
      <c r="AL1291">
        <v>1085</v>
      </c>
      <c r="AM1291">
        <v>1085</v>
      </c>
      <c r="AN1291" s="1" t="s">
        <v>103</v>
      </c>
      <c r="AO1291" t="s">
        <v>104</v>
      </c>
      <c r="AP1291" t="s">
        <v>105</v>
      </c>
      <c r="AQ1291" s="1" t="s">
        <v>106</v>
      </c>
      <c r="AR1291">
        <v>1120</v>
      </c>
      <c r="AS1291">
        <v>850</v>
      </c>
      <c r="AT1291" s="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 s="1">
        <v>0</v>
      </c>
      <c r="BS1291" s="1">
        <v>0</v>
      </c>
      <c r="BT1291">
        <v>0</v>
      </c>
      <c r="BU1291" t="s">
        <v>83</v>
      </c>
      <c r="BV129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>
        <v>281000</v>
      </c>
      <c r="CD1291">
        <f t="shared" si="40"/>
        <v>2</v>
      </c>
      <c r="CE1291" s="2">
        <f t="shared" si="41"/>
        <v>311910</v>
      </c>
    </row>
    <row r="1292" spans="1:83" x14ac:dyDescent="0.2">
      <c r="A1292" s="1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s="1" t="s">
        <v>83</v>
      </c>
      <c r="H1292" t="s">
        <v>120</v>
      </c>
      <c r="I1292" t="s">
        <v>85</v>
      </c>
      <c r="J1292" t="s">
        <v>86</v>
      </c>
      <c r="K1292" t="s">
        <v>122</v>
      </c>
      <c r="L1292" s="1" t="s">
        <v>88</v>
      </c>
      <c r="M1292" t="s">
        <v>162</v>
      </c>
      <c r="N1292" t="s">
        <v>90</v>
      </c>
      <c r="O1292" s="1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s="1" t="s">
        <v>130</v>
      </c>
      <c r="AH1292" s="1" t="s">
        <v>101</v>
      </c>
      <c r="AI1292">
        <v>1014</v>
      </c>
      <c r="AJ1292" s="1" t="s">
        <v>102</v>
      </c>
      <c r="AK1292" s="1">
        <v>0</v>
      </c>
      <c r="AL1292">
        <v>138</v>
      </c>
      <c r="AM1292">
        <v>1152</v>
      </c>
      <c r="AN1292" s="1" t="s">
        <v>103</v>
      </c>
      <c r="AO1292" t="s">
        <v>98</v>
      </c>
      <c r="AP1292" t="s">
        <v>105</v>
      </c>
      <c r="AQ1292" s="1" t="s">
        <v>106</v>
      </c>
      <c r="AR1292">
        <v>1152</v>
      </c>
      <c r="AS1292">
        <v>0</v>
      </c>
      <c r="AT1292" s="1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 s="1">
        <v>0</v>
      </c>
      <c r="BS1292" s="1">
        <v>0</v>
      </c>
      <c r="BT1292">
        <v>0</v>
      </c>
      <c r="BU1292" t="s">
        <v>83</v>
      </c>
      <c r="BV1292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>
        <v>180500</v>
      </c>
      <c r="CD1292">
        <f t="shared" si="40"/>
        <v>-2</v>
      </c>
      <c r="CE1292" s="2">
        <f t="shared" si="41"/>
        <v>160645</v>
      </c>
    </row>
    <row r="1293" spans="1:83" x14ac:dyDescent="0.2">
      <c r="A1293" s="1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s="1" t="s">
        <v>83</v>
      </c>
      <c r="H1293" t="s">
        <v>84</v>
      </c>
      <c r="I1293" t="s">
        <v>85</v>
      </c>
      <c r="J1293" t="s">
        <v>86</v>
      </c>
      <c r="K1293" t="s">
        <v>87</v>
      </c>
      <c r="L1293" s="1" t="s">
        <v>88</v>
      </c>
      <c r="M1293" t="s">
        <v>228</v>
      </c>
      <c r="N1293" t="s">
        <v>90</v>
      </c>
      <c r="O1293" s="1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s="1" t="s">
        <v>100</v>
      </c>
      <c r="AH1293" s="1" t="s">
        <v>119</v>
      </c>
      <c r="AI1293">
        <v>231</v>
      </c>
      <c r="AJ1293" s="1" t="s">
        <v>102</v>
      </c>
      <c r="AK1293" s="1">
        <v>0</v>
      </c>
      <c r="AL1293">
        <v>399</v>
      </c>
      <c r="AM1293">
        <v>630</v>
      </c>
      <c r="AN1293" s="1" t="s">
        <v>103</v>
      </c>
      <c r="AO1293" t="s">
        <v>98</v>
      </c>
      <c r="AP1293" t="s">
        <v>105</v>
      </c>
      <c r="AQ1293" s="1" t="s">
        <v>106</v>
      </c>
      <c r="AR1293">
        <v>630</v>
      </c>
      <c r="AS1293">
        <v>672</v>
      </c>
      <c r="AT1293" s="1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 s="1">
        <v>0</v>
      </c>
      <c r="BS1293" s="1">
        <v>0</v>
      </c>
      <c r="BT1293">
        <v>0</v>
      </c>
      <c r="BU1293" t="s">
        <v>83</v>
      </c>
      <c r="BV1293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>
        <v>119500</v>
      </c>
      <c r="CD1293">
        <f t="shared" si="40"/>
        <v>-1</v>
      </c>
      <c r="CE1293" s="2">
        <f t="shared" si="41"/>
        <v>112927.5</v>
      </c>
    </row>
    <row r="1294" spans="1:83" x14ac:dyDescent="0.2">
      <c r="A1294" s="1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s="1" t="s">
        <v>83</v>
      </c>
      <c r="H1294" t="s">
        <v>84</v>
      </c>
      <c r="I1294" t="s">
        <v>85</v>
      </c>
      <c r="J1294" t="s">
        <v>86</v>
      </c>
      <c r="K1294" t="s">
        <v>122</v>
      </c>
      <c r="L1294" s="1" t="s">
        <v>88</v>
      </c>
      <c r="M1294" t="s">
        <v>143</v>
      </c>
      <c r="N1294" t="s">
        <v>90</v>
      </c>
      <c r="O1294" s="1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s="1" t="s">
        <v>100</v>
      </c>
      <c r="AH1294" s="1" t="s">
        <v>102</v>
      </c>
      <c r="AI1294">
        <v>0</v>
      </c>
      <c r="AJ1294" s="1" t="s">
        <v>102</v>
      </c>
      <c r="AK1294" s="1">
        <v>0</v>
      </c>
      <c r="AL1294">
        <v>994</v>
      </c>
      <c r="AM1294">
        <v>994</v>
      </c>
      <c r="AN1294" s="1" t="s">
        <v>103</v>
      </c>
      <c r="AO1294" t="s">
        <v>98</v>
      </c>
      <c r="AP1294" t="s">
        <v>177</v>
      </c>
      <c r="AQ1294" s="1" t="s">
        <v>106</v>
      </c>
      <c r="AR1294">
        <v>1378</v>
      </c>
      <c r="AS1294">
        <v>994</v>
      </c>
      <c r="AT1294" s="1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 s="1">
        <v>0</v>
      </c>
      <c r="BS1294" s="1">
        <v>0</v>
      </c>
      <c r="BT1294">
        <v>0</v>
      </c>
      <c r="BU1294" t="s">
        <v>83</v>
      </c>
      <c r="BV1294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>
        <v>107500</v>
      </c>
      <c r="CD1294">
        <f t="shared" si="40"/>
        <v>-1</v>
      </c>
      <c r="CE1294" s="2">
        <f t="shared" si="41"/>
        <v>101587.5</v>
      </c>
    </row>
    <row r="1295" spans="1:83" x14ac:dyDescent="0.2">
      <c r="A1295" s="1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s="1" t="s">
        <v>83</v>
      </c>
      <c r="H1295" t="s">
        <v>84</v>
      </c>
      <c r="I1295" t="s">
        <v>85</v>
      </c>
      <c r="J1295" t="s">
        <v>86</v>
      </c>
      <c r="K1295" t="s">
        <v>87</v>
      </c>
      <c r="L1295" s="1" t="s">
        <v>88</v>
      </c>
      <c r="M1295" t="s">
        <v>138</v>
      </c>
      <c r="N1295" t="s">
        <v>90</v>
      </c>
      <c r="O1295" s="1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s="1" t="s">
        <v>100</v>
      </c>
      <c r="AH1295" s="1" t="s">
        <v>101</v>
      </c>
      <c r="AI1295">
        <v>194</v>
      </c>
      <c r="AJ1295" s="1" t="s">
        <v>102</v>
      </c>
      <c r="AK1295" s="1">
        <v>0</v>
      </c>
      <c r="AL1295">
        <v>638</v>
      </c>
      <c r="AM1295">
        <v>832</v>
      </c>
      <c r="AN1295" s="1" t="s">
        <v>103</v>
      </c>
      <c r="AO1295" t="s">
        <v>98</v>
      </c>
      <c r="AP1295" t="s">
        <v>105</v>
      </c>
      <c r="AQ1295" s="1" t="s">
        <v>106</v>
      </c>
      <c r="AR1295">
        <v>832</v>
      </c>
      <c r="AS1295">
        <v>832</v>
      </c>
      <c r="AT1295" s="1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 s="1">
        <v>0</v>
      </c>
      <c r="BS1295" s="1">
        <v>259</v>
      </c>
      <c r="BT1295">
        <v>0</v>
      </c>
      <c r="BU1295" t="s">
        <v>83</v>
      </c>
      <c r="BV1295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>
        <v>162900</v>
      </c>
      <c r="CD1295">
        <f t="shared" si="40"/>
        <v>2</v>
      </c>
      <c r="CE1295" s="2">
        <f t="shared" si="41"/>
        <v>180819</v>
      </c>
    </row>
    <row r="1296" spans="1:83" x14ac:dyDescent="0.2">
      <c r="A1296" s="1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s="1" t="s">
        <v>83</v>
      </c>
      <c r="H1296" t="s">
        <v>84</v>
      </c>
      <c r="I1296" t="s">
        <v>85</v>
      </c>
      <c r="J1296" t="s">
        <v>86</v>
      </c>
      <c r="K1296" t="s">
        <v>87</v>
      </c>
      <c r="L1296" s="1" t="s">
        <v>88</v>
      </c>
      <c r="M1296" t="s">
        <v>185</v>
      </c>
      <c r="N1296" t="s">
        <v>90</v>
      </c>
      <c r="O1296" s="1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s="1" t="s">
        <v>100</v>
      </c>
      <c r="AH1296" s="1" t="s">
        <v>153</v>
      </c>
      <c r="AI1296">
        <v>167</v>
      </c>
      <c r="AJ1296" s="1" t="s">
        <v>102</v>
      </c>
      <c r="AK1296" s="1">
        <v>0</v>
      </c>
      <c r="AL1296">
        <v>697</v>
      </c>
      <c r="AM1296">
        <v>864</v>
      </c>
      <c r="AN1296" s="1" t="s">
        <v>103</v>
      </c>
      <c r="AO1296" t="s">
        <v>98</v>
      </c>
      <c r="AP1296" t="s">
        <v>105</v>
      </c>
      <c r="AQ1296" s="1" t="s">
        <v>106</v>
      </c>
      <c r="AR1296">
        <v>864</v>
      </c>
      <c r="AS1296">
        <v>0</v>
      </c>
      <c r="AT1296" s="1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 s="1">
        <v>0</v>
      </c>
      <c r="BS1296" s="1">
        <v>0</v>
      </c>
      <c r="BT1296">
        <v>0</v>
      </c>
      <c r="BU1296" t="s">
        <v>83</v>
      </c>
      <c r="BV1296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>
        <v>115000</v>
      </c>
      <c r="CD1296">
        <f t="shared" si="40"/>
        <v>2</v>
      </c>
      <c r="CE1296" s="2">
        <f t="shared" si="41"/>
        <v>127650</v>
      </c>
    </row>
    <row r="1297" spans="1:83" x14ac:dyDescent="0.2">
      <c r="A1297" s="1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s="1" t="s">
        <v>83</v>
      </c>
      <c r="H1297" t="s">
        <v>84</v>
      </c>
      <c r="I1297" t="s">
        <v>85</v>
      </c>
      <c r="J1297" t="s">
        <v>86</v>
      </c>
      <c r="K1297" t="s">
        <v>87</v>
      </c>
      <c r="L1297" s="1" t="s">
        <v>88</v>
      </c>
      <c r="M1297" t="s">
        <v>162</v>
      </c>
      <c r="N1297" t="s">
        <v>114</v>
      </c>
      <c r="O1297" s="1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s="1" t="s">
        <v>130</v>
      </c>
      <c r="AH1297" s="1" t="s">
        <v>141</v>
      </c>
      <c r="AI1297">
        <v>1016</v>
      </c>
      <c r="AJ1297" s="1" t="s">
        <v>102</v>
      </c>
      <c r="AK1297" s="1">
        <v>0</v>
      </c>
      <c r="AL1297">
        <v>36</v>
      </c>
      <c r="AM1297">
        <v>1052</v>
      </c>
      <c r="AN1297" s="1" t="s">
        <v>103</v>
      </c>
      <c r="AO1297" t="s">
        <v>97</v>
      </c>
      <c r="AP1297" t="s">
        <v>105</v>
      </c>
      <c r="AQ1297" s="1" t="s">
        <v>106</v>
      </c>
      <c r="AR1297">
        <v>1052</v>
      </c>
      <c r="AS1297">
        <v>0</v>
      </c>
      <c r="AT1297" s="1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 s="1">
        <v>0</v>
      </c>
      <c r="BS1297" s="1">
        <v>0</v>
      </c>
      <c r="BT1297">
        <v>0</v>
      </c>
      <c r="BU1297" t="s">
        <v>83</v>
      </c>
      <c r="BV1297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>
        <v>138500</v>
      </c>
      <c r="CD1297">
        <f t="shared" si="40"/>
        <v>2</v>
      </c>
      <c r="CE1297" s="2">
        <f t="shared" si="41"/>
        <v>153735</v>
      </c>
    </row>
    <row r="1298" spans="1:83" x14ac:dyDescent="0.2">
      <c r="A1298" s="1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s="1" t="s">
        <v>83</v>
      </c>
      <c r="H1298" t="s">
        <v>84</v>
      </c>
      <c r="I1298" t="s">
        <v>85</v>
      </c>
      <c r="J1298" t="s">
        <v>86</v>
      </c>
      <c r="K1298" t="s">
        <v>87</v>
      </c>
      <c r="L1298" s="1" t="s">
        <v>88</v>
      </c>
      <c r="M1298" t="s">
        <v>162</v>
      </c>
      <c r="N1298" t="s">
        <v>90</v>
      </c>
      <c r="O1298" s="1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s="1" t="s">
        <v>121</v>
      </c>
      <c r="AH1298" s="1" t="s">
        <v>119</v>
      </c>
      <c r="AI1298">
        <v>776</v>
      </c>
      <c r="AJ1298" s="1" t="s">
        <v>102</v>
      </c>
      <c r="AK1298" s="1">
        <v>0</v>
      </c>
      <c r="AL1298">
        <v>344</v>
      </c>
      <c r="AM1298">
        <v>1120</v>
      </c>
      <c r="AN1298" s="1" t="s">
        <v>103</v>
      </c>
      <c r="AO1298" t="s">
        <v>97</v>
      </c>
      <c r="AP1298" t="s">
        <v>105</v>
      </c>
      <c r="AQ1298" s="1" t="s">
        <v>106</v>
      </c>
      <c r="AR1298">
        <v>1128</v>
      </c>
      <c r="AS1298">
        <v>0</v>
      </c>
      <c r="AT1298" s="1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 s="1">
        <v>0</v>
      </c>
      <c r="BS1298" s="1">
        <v>0</v>
      </c>
      <c r="BT1298">
        <v>0</v>
      </c>
      <c r="BU1298" t="s">
        <v>83</v>
      </c>
      <c r="BV1298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>
        <v>155000</v>
      </c>
      <c r="CD1298">
        <f t="shared" si="40"/>
        <v>0</v>
      </c>
      <c r="CE1298" s="2">
        <f t="shared" si="41"/>
        <v>155000</v>
      </c>
    </row>
    <row r="1299" spans="1:83" x14ac:dyDescent="0.2">
      <c r="A1299" s="1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s="1" t="s">
        <v>83</v>
      </c>
      <c r="H1299" t="s">
        <v>84</v>
      </c>
      <c r="I1299" t="s">
        <v>85</v>
      </c>
      <c r="J1299" t="s">
        <v>86</v>
      </c>
      <c r="K1299" t="s">
        <v>87</v>
      </c>
      <c r="L1299" s="1" t="s">
        <v>88</v>
      </c>
      <c r="M1299" t="s">
        <v>185</v>
      </c>
      <c r="N1299" t="s">
        <v>90</v>
      </c>
      <c r="O1299" s="1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s="1" t="s">
        <v>97</v>
      </c>
      <c r="AH1299" s="1" t="s">
        <v>101</v>
      </c>
      <c r="AI1299">
        <v>547</v>
      </c>
      <c r="AJ1299" s="1" t="s">
        <v>102</v>
      </c>
      <c r="AK1299" s="1">
        <v>0</v>
      </c>
      <c r="AL1299">
        <v>0</v>
      </c>
      <c r="AM1299">
        <v>547</v>
      </c>
      <c r="AN1299" s="1" t="s">
        <v>103</v>
      </c>
      <c r="AO1299" t="s">
        <v>97</v>
      </c>
      <c r="AP1299" t="s">
        <v>105</v>
      </c>
      <c r="AQ1299" s="1" t="s">
        <v>106</v>
      </c>
      <c r="AR1299">
        <v>1072</v>
      </c>
      <c r="AS1299">
        <v>0</v>
      </c>
      <c r="AT1299" s="1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 s="1">
        <v>0</v>
      </c>
      <c r="BS1299" s="1">
        <v>0</v>
      </c>
      <c r="BT1299">
        <v>0</v>
      </c>
      <c r="BU1299" t="s">
        <v>83</v>
      </c>
      <c r="BV1299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>
        <v>140000</v>
      </c>
      <c r="CD1299">
        <f t="shared" si="40"/>
        <v>2</v>
      </c>
      <c r="CE1299" s="2">
        <f t="shared" si="41"/>
        <v>155400</v>
      </c>
    </row>
    <row r="1300" spans="1:83" x14ac:dyDescent="0.2">
      <c r="A1300" s="1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s="1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s="1" t="s">
        <v>88</v>
      </c>
      <c r="M1300" t="s">
        <v>185</v>
      </c>
      <c r="N1300" t="s">
        <v>114</v>
      </c>
      <c r="O1300" s="1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s="1" t="s">
        <v>97</v>
      </c>
      <c r="AH1300" s="1" t="s">
        <v>101</v>
      </c>
      <c r="AI1300">
        <v>5644</v>
      </c>
      <c r="AJ1300" s="1" t="s">
        <v>102</v>
      </c>
      <c r="AK1300" s="1">
        <v>0</v>
      </c>
      <c r="AL1300">
        <v>466</v>
      </c>
      <c r="AM1300">
        <v>6110</v>
      </c>
      <c r="AN1300" s="1" t="s">
        <v>103</v>
      </c>
      <c r="AO1300" t="s">
        <v>104</v>
      </c>
      <c r="AP1300" t="s">
        <v>105</v>
      </c>
      <c r="AQ1300" s="1" t="s">
        <v>106</v>
      </c>
      <c r="AR1300">
        <v>4692</v>
      </c>
      <c r="AS1300">
        <v>950</v>
      </c>
      <c r="AT1300" s="1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 s="1">
        <v>0</v>
      </c>
      <c r="BS1300" s="1">
        <v>0</v>
      </c>
      <c r="BT1300">
        <v>480</v>
      </c>
      <c r="BU1300" t="s">
        <v>97</v>
      </c>
      <c r="BV1300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>
        <v>160000</v>
      </c>
      <c r="CD1300">
        <f t="shared" si="40"/>
        <v>0</v>
      </c>
      <c r="CE1300" s="2">
        <f t="shared" si="41"/>
        <v>160000</v>
      </c>
    </row>
    <row r="1301" spans="1:83" x14ac:dyDescent="0.2">
      <c r="A1301" s="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s="1" t="s">
        <v>83</v>
      </c>
      <c r="H1301" t="s">
        <v>84</v>
      </c>
      <c r="I1301" t="s">
        <v>85</v>
      </c>
      <c r="J1301" t="s">
        <v>86</v>
      </c>
      <c r="K1301" t="s">
        <v>87</v>
      </c>
      <c r="L1301" s="1" t="s">
        <v>88</v>
      </c>
      <c r="M1301" t="s">
        <v>162</v>
      </c>
      <c r="N1301" t="s">
        <v>90</v>
      </c>
      <c r="O1301" s="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s="1" t="s">
        <v>100</v>
      </c>
      <c r="AH1301" s="1" t="s">
        <v>172</v>
      </c>
      <c r="AI1301">
        <v>340</v>
      </c>
      <c r="AJ1301" s="1" t="s">
        <v>153</v>
      </c>
      <c r="AK1301" s="1">
        <v>906</v>
      </c>
      <c r="AL1301">
        <v>0</v>
      </c>
      <c r="AM1301">
        <v>1246</v>
      </c>
      <c r="AN1301" s="1" t="s">
        <v>103</v>
      </c>
      <c r="AO1301" t="s">
        <v>104</v>
      </c>
      <c r="AP1301" t="s">
        <v>105</v>
      </c>
      <c r="AQ1301" s="1" t="s">
        <v>106</v>
      </c>
      <c r="AR1301">
        <v>1246</v>
      </c>
      <c r="AS1301">
        <v>0</v>
      </c>
      <c r="AT1301" s="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 s="1">
        <v>0</v>
      </c>
      <c r="BS1301" s="1">
        <v>0</v>
      </c>
      <c r="BT1301">
        <v>0</v>
      </c>
      <c r="BU1301" t="s">
        <v>83</v>
      </c>
      <c r="BV130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>
        <v>154000</v>
      </c>
      <c r="CD1301">
        <f t="shared" si="40"/>
        <v>-2</v>
      </c>
      <c r="CE1301" s="2">
        <f t="shared" si="41"/>
        <v>137060</v>
      </c>
    </row>
    <row r="1302" spans="1:83" x14ac:dyDescent="0.2">
      <c r="A1302" s="1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s="1" t="s">
        <v>83</v>
      </c>
      <c r="H1302" t="s">
        <v>120</v>
      </c>
      <c r="I1302" t="s">
        <v>85</v>
      </c>
      <c r="J1302" t="s">
        <v>86</v>
      </c>
      <c r="K1302" t="s">
        <v>166</v>
      </c>
      <c r="L1302" s="1" t="s">
        <v>88</v>
      </c>
      <c r="M1302" t="s">
        <v>193</v>
      </c>
      <c r="N1302" t="s">
        <v>90</v>
      </c>
      <c r="O1302" s="1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s="1" t="s">
        <v>100</v>
      </c>
      <c r="AH1302" s="1" t="s">
        <v>101</v>
      </c>
      <c r="AI1302">
        <v>694</v>
      </c>
      <c r="AJ1302" s="1" t="s">
        <v>102</v>
      </c>
      <c r="AK1302" s="1">
        <v>0</v>
      </c>
      <c r="AL1302">
        <v>284</v>
      </c>
      <c r="AM1302">
        <v>978</v>
      </c>
      <c r="AN1302" s="1" t="s">
        <v>103</v>
      </c>
      <c r="AO1302" t="s">
        <v>104</v>
      </c>
      <c r="AP1302" t="s">
        <v>105</v>
      </c>
      <c r="AQ1302" s="1" t="s">
        <v>106</v>
      </c>
      <c r="AR1302">
        <v>1005</v>
      </c>
      <c r="AS1302">
        <v>978</v>
      </c>
      <c r="AT1302" s="1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 s="1">
        <v>0</v>
      </c>
      <c r="BS1302" s="1">
        <v>0</v>
      </c>
      <c r="BT1302">
        <v>0</v>
      </c>
      <c r="BU1302" t="s">
        <v>83</v>
      </c>
      <c r="BV1302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>
        <v>225000</v>
      </c>
      <c r="CD1302">
        <f t="shared" si="40"/>
        <v>-1</v>
      </c>
      <c r="CE1302" s="2">
        <f t="shared" si="41"/>
        <v>212625</v>
      </c>
    </row>
    <row r="1303" spans="1:83" x14ac:dyDescent="0.2">
      <c r="A1303" s="1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s="1" t="s">
        <v>83</v>
      </c>
      <c r="H1303" t="s">
        <v>120</v>
      </c>
      <c r="I1303" t="s">
        <v>175</v>
      </c>
      <c r="J1303" t="s">
        <v>86</v>
      </c>
      <c r="K1303" t="s">
        <v>87</v>
      </c>
      <c r="L1303" s="1" t="s">
        <v>88</v>
      </c>
      <c r="M1303" t="s">
        <v>123</v>
      </c>
      <c r="N1303" t="s">
        <v>90</v>
      </c>
      <c r="O1303" s="1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s="1" t="s">
        <v>100</v>
      </c>
      <c r="AH1303" s="1" t="s">
        <v>141</v>
      </c>
      <c r="AI1303">
        <v>547</v>
      </c>
      <c r="AJ1303" s="1" t="s">
        <v>102</v>
      </c>
      <c r="AK1303" s="1">
        <v>0</v>
      </c>
      <c r="AL1303">
        <v>224</v>
      </c>
      <c r="AM1303">
        <v>771</v>
      </c>
      <c r="AN1303" s="1" t="s">
        <v>103</v>
      </c>
      <c r="AO1303" t="s">
        <v>147</v>
      </c>
      <c r="AP1303" t="s">
        <v>105</v>
      </c>
      <c r="AQ1303" s="1" t="s">
        <v>106</v>
      </c>
      <c r="AR1303">
        <v>753</v>
      </c>
      <c r="AS1303">
        <v>741</v>
      </c>
      <c r="AT1303" s="1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 s="1">
        <v>0</v>
      </c>
      <c r="BS1303" s="1">
        <v>224</v>
      </c>
      <c r="BT1303">
        <v>0</v>
      </c>
      <c r="BU1303" t="s">
        <v>83</v>
      </c>
      <c r="BV1303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>
        <v>177500</v>
      </c>
      <c r="CD1303">
        <f t="shared" si="40"/>
        <v>-1</v>
      </c>
      <c r="CE1303" s="2">
        <f t="shared" si="41"/>
        <v>167737.5</v>
      </c>
    </row>
    <row r="1304" spans="1:83" x14ac:dyDescent="0.2">
      <c r="A1304" s="1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s="1" t="s">
        <v>83</v>
      </c>
      <c r="H1304" t="s">
        <v>84</v>
      </c>
      <c r="I1304" t="s">
        <v>85</v>
      </c>
      <c r="J1304" t="s">
        <v>86</v>
      </c>
      <c r="K1304" t="s">
        <v>87</v>
      </c>
      <c r="L1304" s="1" t="s">
        <v>88</v>
      </c>
      <c r="M1304" t="s">
        <v>129</v>
      </c>
      <c r="N1304" t="s">
        <v>90</v>
      </c>
      <c r="O1304" s="1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s="1" t="s">
        <v>100</v>
      </c>
      <c r="AH1304" s="1" t="s">
        <v>101</v>
      </c>
      <c r="AI1304">
        <v>740</v>
      </c>
      <c r="AJ1304" s="1" t="s">
        <v>102</v>
      </c>
      <c r="AK1304" s="1">
        <v>0</v>
      </c>
      <c r="AL1304">
        <v>425</v>
      </c>
      <c r="AM1304">
        <v>1165</v>
      </c>
      <c r="AN1304" s="1" t="s">
        <v>103</v>
      </c>
      <c r="AO1304" t="s">
        <v>104</v>
      </c>
      <c r="AP1304" t="s">
        <v>105</v>
      </c>
      <c r="AQ1304" s="1" t="s">
        <v>106</v>
      </c>
      <c r="AR1304">
        <v>1203</v>
      </c>
      <c r="AS1304">
        <v>1323</v>
      </c>
      <c r="AT1304" s="1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 s="1">
        <v>0</v>
      </c>
      <c r="BS1304" s="1">
        <v>0</v>
      </c>
      <c r="BT1304">
        <v>0</v>
      </c>
      <c r="BU1304" t="s">
        <v>83</v>
      </c>
      <c r="BV1304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>
        <v>290000</v>
      </c>
      <c r="CD1304">
        <f t="shared" si="40"/>
        <v>2</v>
      </c>
      <c r="CE1304" s="2">
        <f t="shared" si="41"/>
        <v>321900</v>
      </c>
    </row>
    <row r="1305" spans="1:83" x14ac:dyDescent="0.2">
      <c r="A1305" s="1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s="1" t="s">
        <v>83</v>
      </c>
      <c r="H1305" t="s">
        <v>84</v>
      </c>
      <c r="I1305" t="s">
        <v>85</v>
      </c>
      <c r="J1305" t="s">
        <v>86</v>
      </c>
      <c r="K1305" t="s">
        <v>87</v>
      </c>
      <c r="L1305" s="1" t="s">
        <v>88</v>
      </c>
      <c r="M1305" t="s">
        <v>136</v>
      </c>
      <c r="N1305" t="s">
        <v>90</v>
      </c>
      <c r="O1305" s="1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s="1" t="s">
        <v>130</v>
      </c>
      <c r="AH1305" s="1" t="s">
        <v>102</v>
      </c>
      <c r="AI1305">
        <v>0</v>
      </c>
      <c r="AJ1305" s="1" t="s">
        <v>102</v>
      </c>
      <c r="AK1305" s="1">
        <v>0</v>
      </c>
      <c r="AL1305">
        <v>1616</v>
      </c>
      <c r="AM1305">
        <v>1616</v>
      </c>
      <c r="AN1305" s="1" t="s">
        <v>103</v>
      </c>
      <c r="AO1305" t="s">
        <v>104</v>
      </c>
      <c r="AP1305" t="s">
        <v>105</v>
      </c>
      <c r="AQ1305" s="1" t="s">
        <v>106</v>
      </c>
      <c r="AR1305">
        <v>1616</v>
      </c>
      <c r="AS1305">
        <v>0</v>
      </c>
      <c r="AT1305" s="1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 s="1">
        <v>0</v>
      </c>
      <c r="BS1305" s="1">
        <v>0</v>
      </c>
      <c r="BT1305">
        <v>0</v>
      </c>
      <c r="BU1305" t="s">
        <v>83</v>
      </c>
      <c r="BV1305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>
        <v>232000</v>
      </c>
      <c r="CD1305">
        <f t="shared" si="40"/>
        <v>2</v>
      </c>
      <c r="CE1305" s="2">
        <f t="shared" si="41"/>
        <v>257520</v>
      </c>
    </row>
    <row r="1306" spans="1:83" x14ac:dyDescent="0.2">
      <c r="A1306" s="1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s="1" t="s">
        <v>83</v>
      </c>
      <c r="H1306" t="s">
        <v>84</v>
      </c>
      <c r="I1306" t="s">
        <v>85</v>
      </c>
      <c r="J1306" t="s">
        <v>86</v>
      </c>
      <c r="K1306" t="s">
        <v>87</v>
      </c>
      <c r="L1306" s="1" t="s">
        <v>88</v>
      </c>
      <c r="M1306" t="s">
        <v>185</v>
      </c>
      <c r="N1306" t="s">
        <v>90</v>
      </c>
      <c r="O1306" s="1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s="1" t="s">
        <v>100</v>
      </c>
      <c r="AH1306" s="1" t="s">
        <v>102</v>
      </c>
      <c r="AI1306">
        <v>0</v>
      </c>
      <c r="AJ1306" s="1" t="s">
        <v>102</v>
      </c>
      <c r="AK1306" s="1">
        <v>0</v>
      </c>
      <c r="AL1306">
        <v>976</v>
      </c>
      <c r="AM1306">
        <v>976</v>
      </c>
      <c r="AN1306" s="1" t="s">
        <v>103</v>
      </c>
      <c r="AO1306" t="s">
        <v>104</v>
      </c>
      <c r="AP1306" t="s">
        <v>105</v>
      </c>
      <c r="AQ1306" s="1" t="s">
        <v>106</v>
      </c>
      <c r="AR1306">
        <v>976</v>
      </c>
      <c r="AS1306">
        <v>732</v>
      </c>
      <c r="AT1306" s="1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 s="1">
        <v>0</v>
      </c>
      <c r="BS1306" s="1">
        <v>0</v>
      </c>
      <c r="BT1306">
        <v>0</v>
      </c>
      <c r="BU1306" t="s">
        <v>83</v>
      </c>
      <c r="BV1306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>
        <v>130000</v>
      </c>
      <c r="CD1306">
        <f t="shared" si="40"/>
        <v>2</v>
      </c>
      <c r="CE1306" s="2">
        <f t="shared" si="41"/>
        <v>144300</v>
      </c>
    </row>
    <row r="1307" spans="1:83" x14ac:dyDescent="0.2">
      <c r="A1307" s="1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s="1" t="s">
        <v>83</v>
      </c>
      <c r="H1307" t="s">
        <v>120</v>
      </c>
      <c r="I1307" t="s">
        <v>85</v>
      </c>
      <c r="J1307" t="s">
        <v>86</v>
      </c>
      <c r="K1307" t="s">
        <v>122</v>
      </c>
      <c r="L1307" s="1" t="s">
        <v>88</v>
      </c>
      <c r="M1307" t="s">
        <v>154</v>
      </c>
      <c r="N1307" t="s">
        <v>90</v>
      </c>
      <c r="O1307" s="1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s="1" t="s">
        <v>100</v>
      </c>
      <c r="AH1307" s="1" t="s">
        <v>101</v>
      </c>
      <c r="AI1307">
        <v>1572</v>
      </c>
      <c r="AJ1307" s="1" t="s">
        <v>102</v>
      </c>
      <c r="AK1307" s="1">
        <v>0</v>
      </c>
      <c r="AL1307">
        <v>80</v>
      </c>
      <c r="AM1307">
        <v>1652</v>
      </c>
      <c r="AN1307" s="1" t="s">
        <v>103</v>
      </c>
      <c r="AO1307" t="s">
        <v>104</v>
      </c>
      <c r="AP1307" t="s">
        <v>105</v>
      </c>
      <c r="AQ1307" s="1" t="s">
        <v>106</v>
      </c>
      <c r="AR1307">
        <v>1652</v>
      </c>
      <c r="AS1307">
        <v>0</v>
      </c>
      <c r="AT1307" s="1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 s="1">
        <v>0</v>
      </c>
      <c r="BS1307" s="1">
        <v>0</v>
      </c>
      <c r="BT1307">
        <v>0</v>
      </c>
      <c r="BU1307" t="s">
        <v>83</v>
      </c>
      <c r="BV1307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>
        <v>325000</v>
      </c>
      <c r="CD1307">
        <f t="shared" si="40"/>
        <v>-1</v>
      </c>
      <c r="CE1307" s="2">
        <f t="shared" si="41"/>
        <v>307125</v>
      </c>
    </row>
    <row r="1308" spans="1:83" x14ac:dyDescent="0.2">
      <c r="A1308" s="1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s="1" t="s">
        <v>83</v>
      </c>
      <c r="H1308" t="s">
        <v>120</v>
      </c>
      <c r="I1308" t="s">
        <v>85</v>
      </c>
      <c r="J1308" t="s">
        <v>86</v>
      </c>
      <c r="K1308" t="s">
        <v>87</v>
      </c>
      <c r="L1308" s="1" t="s">
        <v>88</v>
      </c>
      <c r="M1308" t="s">
        <v>154</v>
      </c>
      <c r="N1308" t="s">
        <v>90</v>
      </c>
      <c r="O1308" s="1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s="1" t="s">
        <v>100</v>
      </c>
      <c r="AH1308" s="1" t="s">
        <v>102</v>
      </c>
      <c r="AI1308">
        <v>0</v>
      </c>
      <c r="AJ1308" s="1" t="s">
        <v>102</v>
      </c>
      <c r="AK1308" s="1">
        <v>0</v>
      </c>
      <c r="AL1308">
        <v>1368</v>
      </c>
      <c r="AM1308">
        <v>1368</v>
      </c>
      <c r="AN1308" s="1" t="s">
        <v>103</v>
      </c>
      <c r="AO1308" t="s">
        <v>104</v>
      </c>
      <c r="AP1308" t="s">
        <v>105</v>
      </c>
      <c r="AQ1308" s="1" t="s">
        <v>106</v>
      </c>
      <c r="AR1308">
        <v>1368</v>
      </c>
      <c r="AS1308">
        <v>0</v>
      </c>
      <c r="AT1308" s="1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 s="1">
        <v>0</v>
      </c>
      <c r="BS1308" s="1">
        <v>0</v>
      </c>
      <c r="BT1308">
        <v>0</v>
      </c>
      <c r="BU1308" t="s">
        <v>83</v>
      </c>
      <c r="BV1308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>
        <v>202500</v>
      </c>
      <c r="CD1308">
        <f t="shared" si="40"/>
        <v>2</v>
      </c>
      <c r="CE1308" s="2">
        <f t="shared" si="41"/>
        <v>224775</v>
      </c>
    </row>
    <row r="1309" spans="1:83" x14ac:dyDescent="0.2">
      <c r="A1309" s="1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s="1" t="s">
        <v>83</v>
      </c>
      <c r="H1309" t="s">
        <v>84</v>
      </c>
      <c r="I1309" t="s">
        <v>85</v>
      </c>
      <c r="J1309" t="s">
        <v>86</v>
      </c>
      <c r="K1309" t="s">
        <v>87</v>
      </c>
      <c r="L1309" s="1" t="s">
        <v>88</v>
      </c>
      <c r="M1309" t="s">
        <v>89</v>
      </c>
      <c r="N1309" t="s">
        <v>90</v>
      </c>
      <c r="O1309" s="1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s="1" t="s">
        <v>100</v>
      </c>
      <c r="AH1309" s="1" t="s">
        <v>119</v>
      </c>
      <c r="AI1309">
        <v>746</v>
      </c>
      <c r="AJ1309" s="1" t="s">
        <v>102</v>
      </c>
      <c r="AK1309" s="1">
        <v>0</v>
      </c>
      <c r="AL1309">
        <v>244</v>
      </c>
      <c r="AM1309">
        <v>990</v>
      </c>
      <c r="AN1309" s="1" t="s">
        <v>103</v>
      </c>
      <c r="AO1309" t="s">
        <v>104</v>
      </c>
      <c r="AP1309" t="s">
        <v>105</v>
      </c>
      <c r="AQ1309" s="1" t="s">
        <v>106</v>
      </c>
      <c r="AR1309">
        <v>990</v>
      </c>
      <c r="AS1309">
        <v>0</v>
      </c>
      <c r="AT1309" s="1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 s="1">
        <v>0</v>
      </c>
      <c r="BS1309" s="1">
        <v>0</v>
      </c>
      <c r="BT1309">
        <v>0</v>
      </c>
      <c r="BU1309" t="s">
        <v>83</v>
      </c>
      <c r="BV1309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>
        <v>138000</v>
      </c>
      <c r="CD1309">
        <f t="shared" si="40"/>
        <v>-1</v>
      </c>
      <c r="CE1309" s="2">
        <f t="shared" si="41"/>
        <v>130410</v>
      </c>
    </row>
    <row r="1310" spans="1:83" x14ac:dyDescent="0.2">
      <c r="A1310" s="1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s="1" t="s">
        <v>83</v>
      </c>
      <c r="H1310" t="s">
        <v>84</v>
      </c>
      <c r="I1310" t="s">
        <v>85</v>
      </c>
      <c r="J1310" t="s">
        <v>86</v>
      </c>
      <c r="K1310" t="s">
        <v>87</v>
      </c>
      <c r="L1310" s="1" t="s">
        <v>88</v>
      </c>
      <c r="M1310" t="s">
        <v>143</v>
      </c>
      <c r="N1310" t="s">
        <v>90</v>
      </c>
      <c r="O1310" s="1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s="1" t="s">
        <v>100</v>
      </c>
      <c r="AH1310" s="1" t="s">
        <v>101</v>
      </c>
      <c r="AI1310">
        <v>144</v>
      </c>
      <c r="AJ1310" s="1" t="s">
        <v>119</v>
      </c>
      <c r="AK1310" s="1">
        <v>608</v>
      </c>
      <c r="AL1310">
        <v>172</v>
      </c>
      <c r="AM1310">
        <v>924</v>
      </c>
      <c r="AN1310" s="1" t="s">
        <v>103</v>
      </c>
      <c r="AO1310" t="s">
        <v>104</v>
      </c>
      <c r="AP1310" t="s">
        <v>105</v>
      </c>
      <c r="AQ1310" s="1" t="s">
        <v>106</v>
      </c>
      <c r="AR1310">
        <v>1122</v>
      </c>
      <c r="AS1310">
        <v>0</v>
      </c>
      <c r="AT1310" s="1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 s="1">
        <v>0</v>
      </c>
      <c r="BS1310" s="1">
        <v>0</v>
      </c>
      <c r="BT1310">
        <v>0</v>
      </c>
      <c r="BU1310" t="s">
        <v>83</v>
      </c>
      <c r="BV1310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>
        <v>147000</v>
      </c>
      <c r="CD1310">
        <f t="shared" si="40"/>
        <v>0</v>
      </c>
      <c r="CE1310" s="2">
        <f t="shared" si="41"/>
        <v>147000</v>
      </c>
    </row>
    <row r="1311" spans="1:83" x14ac:dyDescent="0.2">
      <c r="A1311" s="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s="1" t="s">
        <v>83</v>
      </c>
      <c r="H1311" t="s">
        <v>84</v>
      </c>
      <c r="I1311" t="s">
        <v>85</v>
      </c>
      <c r="J1311" t="s">
        <v>86</v>
      </c>
      <c r="K1311" t="s">
        <v>87</v>
      </c>
      <c r="L1311" s="1" t="s">
        <v>88</v>
      </c>
      <c r="M1311" t="s">
        <v>170</v>
      </c>
      <c r="N1311" t="s">
        <v>90</v>
      </c>
      <c r="O1311" s="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s="1" t="s">
        <v>100</v>
      </c>
      <c r="AH1311" s="1" t="s">
        <v>101</v>
      </c>
      <c r="AI1311">
        <v>1200</v>
      </c>
      <c r="AJ1311" s="1" t="s">
        <v>102</v>
      </c>
      <c r="AK1311" s="1">
        <v>0</v>
      </c>
      <c r="AL1311">
        <v>78</v>
      </c>
      <c r="AM1311">
        <v>1278</v>
      </c>
      <c r="AN1311" s="1" t="s">
        <v>103</v>
      </c>
      <c r="AO1311" t="s">
        <v>97</v>
      </c>
      <c r="AP1311" t="s">
        <v>105</v>
      </c>
      <c r="AQ1311" s="1" t="s">
        <v>106</v>
      </c>
      <c r="AR1311">
        <v>1294</v>
      </c>
      <c r="AS1311">
        <v>0</v>
      </c>
      <c r="AT1311" s="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 s="1">
        <v>0</v>
      </c>
      <c r="BS1311" s="1">
        <v>0</v>
      </c>
      <c r="BT1311">
        <v>0</v>
      </c>
      <c r="BU1311" t="s">
        <v>83</v>
      </c>
      <c r="BV131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>
        <v>179200</v>
      </c>
      <c r="CD1311">
        <f t="shared" si="40"/>
        <v>0</v>
      </c>
      <c r="CE1311" s="2">
        <f t="shared" si="41"/>
        <v>179200</v>
      </c>
    </row>
    <row r="1312" spans="1:83" x14ac:dyDescent="0.2">
      <c r="A1312" s="1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s="1" t="s">
        <v>83</v>
      </c>
      <c r="H1312" t="s">
        <v>84</v>
      </c>
      <c r="I1312" t="s">
        <v>85</v>
      </c>
      <c r="J1312" t="s">
        <v>86</v>
      </c>
      <c r="K1312" t="s">
        <v>87</v>
      </c>
      <c r="L1312" s="1" t="s">
        <v>88</v>
      </c>
      <c r="M1312" t="s">
        <v>123</v>
      </c>
      <c r="N1312" t="s">
        <v>204</v>
      </c>
      <c r="O1312" s="1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s="1" t="s">
        <v>130</v>
      </c>
      <c r="AH1312" s="1" t="s">
        <v>101</v>
      </c>
      <c r="AI1312">
        <v>1406</v>
      </c>
      <c r="AJ1312" s="1" t="s">
        <v>102</v>
      </c>
      <c r="AK1312" s="1">
        <v>0</v>
      </c>
      <c r="AL1312">
        <v>496</v>
      </c>
      <c r="AM1312">
        <v>1902</v>
      </c>
      <c r="AN1312" s="1" t="s">
        <v>103</v>
      </c>
      <c r="AO1312" t="s">
        <v>98</v>
      </c>
      <c r="AP1312" t="s">
        <v>105</v>
      </c>
      <c r="AQ1312" s="1" t="s">
        <v>106</v>
      </c>
      <c r="AR1312">
        <v>1902</v>
      </c>
      <c r="AS1312">
        <v>0</v>
      </c>
      <c r="AT1312" s="1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 s="1">
        <v>0</v>
      </c>
      <c r="BS1312" s="1">
        <v>0</v>
      </c>
      <c r="BT1312">
        <v>0</v>
      </c>
      <c r="BU1312" t="s">
        <v>83</v>
      </c>
      <c r="BV1312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>
        <v>335000</v>
      </c>
      <c r="CD1312">
        <f t="shared" si="40"/>
        <v>-2</v>
      </c>
      <c r="CE1312" s="2">
        <f t="shared" si="41"/>
        <v>298150</v>
      </c>
    </row>
    <row r="1313" spans="1:83" x14ac:dyDescent="0.2">
      <c r="A1313" s="1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s="1" t="s">
        <v>83</v>
      </c>
      <c r="H1313" t="s">
        <v>84</v>
      </c>
      <c r="I1313" t="s">
        <v>85</v>
      </c>
      <c r="J1313" t="s">
        <v>86</v>
      </c>
      <c r="K1313" t="s">
        <v>87</v>
      </c>
      <c r="L1313" s="1" t="s">
        <v>88</v>
      </c>
      <c r="M1313" t="s">
        <v>89</v>
      </c>
      <c r="N1313" t="s">
        <v>90</v>
      </c>
      <c r="O1313" s="1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s="1" t="s">
        <v>100</v>
      </c>
      <c r="AH1313" s="1" t="s">
        <v>101</v>
      </c>
      <c r="AI1313">
        <v>925</v>
      </c>
      <c r="AJ1313" s="1" t="s">
        <v>102</v>
      </c>
      <c r="AK1313" s="1">
        <v>0</v>
      </c>
      <c r="AL1313">
        <v>349</v>
      </c>
      <c r="AM1313">
        <v>1274</v>
      </c>
      <c r="AN1313" s="1" t="s">
        <v>103</v>
      </c>
      <c r="AO1313" t="s">
        <v>104</v>
      </c>
      <c r="AP1313" t="s">
        <v>105</v>
      </c>
      <c r="AQ1313" s="1" t="s">
        <v>106</v>
      </c>
      <c r="AR1313">
        <v>1274</v>
      </c>
      <c r="AS1313">
        <v>0</v>
      </c>
      <c r="AT1313" s="1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 s="1">
        <v>0</v>
      </c>
      <c r="BS1313" s="1">
        <v>0</v>
      </c>
      <c r="BT1313">
        <v>0</v>
      </c>
      <c r="BU1313" t="s">
        <v>83</v>
      </c>
      <c r="BV1313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>
        <v>203000</v>
      </c>
      <c r="CD1313">
        <f t="shared" si="40"/>
        <v>1</v>
      </c>
      <c r="CE1313" s="2">
        <f t="shared" si="41"/>
        <v>214165</v>
      </c>
    </row>
    <row r="1314" spans="1:83" x14ac:dyDescent="0.2">
      <c r="A1314" s="1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s="1" t="s">
        <v>83</v>
      </c>
      <c r="H1314" t="s">
        <v>120</v>
      </c>
      <c r="I1314" t="s">
        <v>85</v>
      </c>
      <c r="J1314" t="s">
        <v>86</v>
      </c>
      <c r="K1314" t="s">
        <v>87</v>
      </c>
      <c r="L1314" s="1" t="s">
        <v>88</v>
      </c>
      <c r="M1314" t="s">
        <v>129</v>
      </c>
      <c r="N1314" t="s">
        <v>90</v>
      </c>
      <c r="O1314" s="1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s="1" t="s">
        <v>100</v>
      </c>
      <c r="AH1314" s="1" t="s">
        <v>101</v>
      </c>
      <c r="AI1314">
        <v>482</v>
      </c>
      <c r="AJ1314" s="1" t="s">
        <v>102</v>
      </c>
      <c r="AK1314" s="1">
        <v>0</v>
      </c>
      <c r="AL1314">
        <v>971</v>
      </c>
      <c r="AM1314">
        <v>1453</v>
      </c>
      <c r="AN1314" s="1" t="s">
        <v>103</v>
      </c>
      <c r="AO1314" t="s">
        <v>104</v>
      </c>
      <c r="AP1314" t="s">
        <v>105</v>
      </c>
      <c r="AQ1314" s="1" t="s">
        <v>106</v>
      </c>
      <c r="AR1314">
        <v>1453</v>
      </c>
      <c r="AS1314">
        <v>1357</v>
      </c>
      <c r="AT1314" s="1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 s="1">
        <v>0</v>
      </c>
      <c r="BS1314" s="1">
        <v>0</v>
      </c>
      <c r="BT1314">
        <v>0</v>
      </c>
      <c r="BU1314" t="s">
        <v>83</v>
      </c>
      <c r="BV1314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>
        <v>302000</v>
      </c>
      <c r="CD1314">
        <f t="shared" si="40"/>
        <v>1</v>
      </c>
      <c r="CE1314" s="2">
        <f t="shared" si="41"/>
        <v>318610</v>
      </c>
    </row>
    <row r="1315" spans="1:83" x14ac:dyDescent="0.2">
      <c r="A1315" s="1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s="1" t="s">
        <v>83</v>
      </c>
      <c r="H1315" t="s">
        <v>120</v>
      </c>
      <c r="I1315" t="s">
        <v>85</v>
      </c>
      <c r="J1315" t="s">
        <v>86</v>
      </c>
      <c r="K1315" t="s">
        <v>122</v>
      </c>
      <c r="L1315" s="1" t="s">
        <v>88</v>
      </c>
      <c r="M1315" t="s">
        <v>129</v>
      </c>
      <c r="N1315" t="s">
        <v>90</v>
      </c>
      <c r="O1315" s="1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s="1" t="s">
        <v>100</v>
      </c>
      <c r="AH1315" s="1" t="s">
        <v>102</v>
      </c>
      <c r="AI1315">
        <v>0</v>
      </c>
      <c r="AJ1315" s="1" t="s">
        <v>102</v>
      </c>
      <c r="AK1315" s="1">
        <v>0</v>
      </c>
      <c r="AL1315">
        <v>1393</v>
      </c>
      <c r="AM1315">
        <v>1393</v>
      </c>
      <c r="AN1315" s="1" t="s">
        <v>103</v>
      </c>
      <c r="AO1315" t="s">
        <v>104</v>
      </c>
      <c r="AP1315" t="s">
        <v>105</v>
      </c>
      <c r="AQ1315" s="1" t="s">
        <v>106</v>
      </c>
      <c r="AR1315">
        <v>1422</v>
      </c>
      <c r="AS1315">
        <v>1177</v>
      </c>
      <c r="AT1315" s="1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 s="1">
        <v>0</v>
      </c>
      <c r="BS1315" s="1">
        <v>0</v>
      </c>
      <c r="BT1315">
        <v>0</v>
      </c>
      <c r="BU1315" t="s">
        <v>83</v>
      </c>
      <c r="BV1315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>
        <v>333168</v>
      </c>
      <c r="CD1315">
        <f t="shared" si="40"/>
        <v>-2</v>
      </c>
      <c r="CE1315" s="2">
        <f t="shared" si="41"/>
        <v>296519.52</v>
      </c>
    </row>
    <row r="1316" spans="1:83" x14ac:dyDescent="0.2">
      <c r="A1316" s="1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s="1" t="s">
        <v>83</v>
      </c>
      <c r="H1316" t="s">
        <v>84</v>
      </c>
      <c r="I1316" t="s">
        <v>85</v>
      </c>
      <c r="J1316" t="s">
        <v>86</v>
      </c>
      <c r="K1316" t="s">
        <v>87</v>
      </c>
      <c r="L1316" s="1" t="s">
        <v>88</v>
      </c>
      <c r="M1316" t="s">
        <v>185</v>
      </c>
      <c r="N1316" t="s">
        <v>90</v>
      </c>
      <c r="O1316" s="1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s="1" t="s">
        <v>100</v>
      </c>
      <c r="AH1316" s="1" t="s">
        <v>153</v>
      </c>
      <c r="AI1316">
        <v>732</v>
      </c>
      <c r="AJ1316" s="1" t="s">
        <v>102</v>
      </c>
      <c r="AK1316" s="1">
        <v>0</v>
      </c>
      <c r="AL1316">
        <v>216</v>
      </c>
      <c r="AM1316">
        <v>948</v>
      </c>
      <c r="AN1316" s="1" t="s">
        <v>103</v>
      </c>
      <c r="AO1316" t="s">
        <v>104</v>
      </c>
      <c r="AP1316" t="s">
        <v>105</v>
      </c>
      <c r="AQ1316" s="1" t="s">
        <v>106</v>
      </c>
      <c r="AR1316">
        <v>948</v>
      </c>
      <c r="AS1316">
        <v>0</v>
      </c>
      <c r="AT1316" s="1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 s="1">
        <v>0</v>
      </c>
      <c r="BS1316" s="1">
        <v>0</v>
      </c>
      <c r="BT1316">
        <v>0</v>
      </c>
      <c r="BU1316" t="s">
        <v>83</v>
      </c>
      <c r="BV1316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>
        <v>119000</v>
      </c>
      <c r="CD1316">
        <f t="shared" si="40"/>
        <v>1</v>
      </c>
      <c r="CE1316" s="2">
        <f t="shared" si="41"/>
        <v>125545</v>
      </c>
    </row>
    <row r="1317" spans="1:83" x14ac:dyDescent="0.2">
      <c r="A1317" s="1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s="1" t="s">
        <v>83</v>
      </c>
      <c r="H1317" t="s">
        <v>84</v>
      </c>
      <c r="I1317" t="s">
        <v>85</v>
      </c>
      <c r="J1317" t="s">
        <v>86</v>
      </c>
      <c r="K1317" t="s">
        <v>87</v>
      </c>
      <c r="L1317" s="1" t="s">
        <v>88</v>
      </c>
      <c r="M1317" t="s">
        <v>162</v>
      </c>
      <c r="N1317" t="s">
        <v>90</v>
      </c>
      <c r="O1317" s="1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s="1" t="s">
        <v>121</v>
      </c>
      <c r="AH1317" s="1" t="s">
        <v>119</v>
      </c>
      <c r="AI1317">
        <v>500</v>
      </c>
      <c r="AJ1317" s="1" t="s">
        <v>172</v>
      </c>
      <c r="AK1317" s="1">
        <v>276</v>
      </c>
      <c r="AL1317">
        <v>176</v>
      </c>
      <c r="AM1317">
        <v>952</v>
      </c>
      <c r="AN1317" s="1" t="s">
        <v>103</v>
      </c>
      <c r="AO1317" t="s">
        <v>98</v>
      </c>
      <c r="AP1317" t="s">
        <v>105</v>
      </c>
      <c r="AQ1317" s="1" t="s">
        <v>106</v>
      </c>
      <c r="AR1317">
        <v>1092</v>
      </c>
      <c r="AS1317">
        <v>1020</v>
      </c>
      <c r="AT1317" s="1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 s="1">
        <v>0</v>
      </c>
      <c r="BS1317" s="1">
        <v>0</v>
      </c>
      <c r="BT1317">
        <v>0</v>
      </c>
      <c r="BU1317" t="s">
        <v>83</v>
      </c>
      <c r="BV1317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>
        <v>206900</v>
      </c>
      <c r="CD1317">
        <f t="shared" si="40"/>
        <v>0</v>
      </c>
      <c r="CE1317" s="2">
        <f t="shared" si="41"/>
        <v>206900</v>
      </c>
    </row>
    <row r="1318" spans="1:83" x14ac:dyDescent="0.2">
      <c r="A1318" s="1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s="1" t="s">
        <v>83</v>
      </c>
      <c r="H1318" t="s">
        <v>120</v>
      </c>
      <c r="I1318" t="s">
        <v>85</v>
      </c>
      <c r="J1318" t="s">
        <v>86</v>
      </c>
      <c r="K1318" t="s">
        <v>87</v>
      </c>
      <c r="L1318" s="1" t="s">
        <v>88</v>
      </c>
      <c r="M1318" t="s">
        <v>89</v>
      </c>
      <c r="N1318" t="s">
        <v>90</v>
      </c>
      <c r="O1318" s="1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s="1" t="s">
        <v>97</v>
      </c>
      <c r="AH1318" s="1" t="s">
        <v>102</v>
      </c>
      <c r="AI1318">
        <v>0</v>
      </c>
      <c r="AJ1318" s="1" t="s">
        <v>102</v>
      </c>
      <c r="AK1318" s="1">
        <v>0</v>
      </c>
      <c r="AL1318">
        <v>1622</v>
      </c>
      <c r="AM1318">
        <v>1622</v>
      </c>
      <c r="AN1318" s="1" t="s">
        <v>103</v>
      </c>
      <c r="AO1318" t="s">
        <v>104</v>
      </c>
      <c r="AP1318" t="s">
        <v>105</v>
      </c>
      <c r="AQ1318" s="1" t="s">
        <v>106</v>
      </c>
      <c r="AR1318">
        <v>1630</v>
      </c>
      <c r="AS1318">
        <v>0</v>
      </c>
      <c r="AT1318" s="1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 s="1">
        <v>0</v>
      </c>
      <c r="BS1318" s="1">
        <v>0</v>
      </c>
      <c r="BT1318">
        <v>0</v>
      </c>
      <c r="BU1318" t="s">
        <v>83</v>
      </c>
      <c r="BV1318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>
        <v>295493</v>
      </c>
      <c r="CD1318">
        <f t="shared" si="40"/>
        <v>-1</v>
      </c>
      <c r="CE1318" s="2">
        <f t="shared" si="41"/>
        <v>279240.88500000001</v>
      </c>
    </row>
    <row r="1319" spans="1:83" x14ac:dyDescent="0.2">
      <c r="A1319" s="1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s="1" t="s">
        <v>82</v>
      </c>
      <c r="H1319" t="s">
        <v>84</v>
      </c>
      <c r="I1319" t="s">
        <v>85</v>
      </c>
      <c r="J1319" t="s">
        <v>86</v>
      </c>
      <c r="K1319" t="s">
        <v>122</v>
      </c>
      <c r="L1319" s="1" t="s">
        <v>88</v>
      </c>
      <c r="M1319" t="s">
        <v>136</v>
      </c>
      <c r="N1319" t="s">
        <v>90</v>
      </c>
      <c r="O1319" s="1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s="1" t="s">
        <v>100</v>
      </c>
      <c r="AH1319" s="1" t="s">
        <v>102</v>
      </c>
      <c r="AI1319">
        <v>0</v>
      </c>
      <c r="AJ1319" s="1" t="s">
        <v>102</v>
      </c>
      <c r="AK1319" s="1">
        <v>0</v>
      </c>
      <c r="AL1319">
        <v>1352</v>
      </c>
      <c r="AM1319">
        <v>1352</v>
      </c>
      <c r="AN1319" s="1" t="s">
        <v>103</v>
      </c>
      <c r="AO1319" t="s">
        <v>104</v>
      </c>
      <c r="AP1319" t="s">
        <v>105</v>
      </c>
      <c r="AQ1319" s="1" t="s">
        <v>106</v>
      </c>
      <c r="AR1319">
        <v>1352</v>
      </c>
      <c r="AS1319">
        <v>0</v>
      </c>
      <c r="AT1319" s="1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 s="1">
        <v>0</v>
      </c>
      <c r="BS1319" s="1">
        <v>0</v>
      </c>
      <c r="BT1319">
        <v>0</v>
      </c>
      <c r="BU1319" t="s">
        <v>83</v>
      </c>
      <c r="BV1319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>
        <v>208900</v>
      </c>
      <c r="CD1319">
        <f t="shared" si="40"/>
        <v>1</v>
      </c>
      <c r="CE1319" s="2">
        <f t="shared" si="41"/>
        <v>220389.5</v>
      </c>
    </row>
    <row r="1320" spans="1:83" x14ac:dyDescent="0.2">
      <c r="A1320" s="1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s="1" t="s">
        <v>83</v>
      </c>
      <c r="H1320" t="s">
        <v>160</v>
      </c>
      <c r="I1320" t="s">
        <v>85</v>
      </c>
      <c r="J1320" t="s">
        <v>86</v>
      </c>
      <c r="K1320" t="s">
        <v>166</v>
      </c>
      <c r="L1320" s="1" t="s">
        <v>88</v>
      </c>
      <c r="M1320" t="s">
        <v>89</v>
      </c>
      <c r="N1320" t="s">
        <v>90</v>
      </c>
      <c r="O1320" s="1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s="1" t="s">
        <v>97</v>
      </c>
      <c r="AH1320" s="1" t="s">
        <v>102</v>
      </c>
      <c r="AI1320">
        <v>0</v>
      </c>
      <c r="AJ1320" s="1" t="s">
        <v>102</v>
      </c>
      <c r="AK1320" s="1">
        <v>0</v>
      </c>
      <c r="AL1320">
        <v>1753</v>
      </c>
      <c r="AM1320">
        <v>1753</v>
      </c>
      <c r="AN1320" s="1" t="s">
        <v>103</v>
      </c>
      <c r="AO1320" t="s">
        <v>104</v>
      </c>
      <c r="AP1320" t="s">
        <v>105</v>
      </c>
      <c r="AQ1320" s="1" t="s">
        <v>106</v>
      </c>
      <c r="AR1320">
        <v>1787</v>
      </c>
      <c r="AS1320">
        <v>0</v>
      </c>
      <c r="AT1320" s="1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 s="1">
        <v>0</v>
      </c>
      <c r="BS1320" s="1">
        <v>0</v>
      </c>
      <c r="BT1320">
        <v>0</v>
      </c>
      <c r="BU1320" t="s">
        <v>83</v>
      </c>
      <c r="BV1320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>
        <v>275000</v>
      </c>
      <c r="CD1320">
        <f t="shared" si="40"/>
        <v>2</v>
      </c>
      <c r="CE1320" s="2">
        <f t="shared" si="41"/>
        <v>305250</v>
      </c>
    </row>
    <row r="1321" spans="1:83" x14ac:dyDescent="0.2">
      <c r="A1321" s="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s="1" t="s">
        <v>83</v>
      </c>
      <c r="H1321" t="s">
        <v>84</v>
      </c>
      <c r="I1321" t="s">
        <v>175</v>
      </c>
      <c r="J1321" t="s">
        <v>86</v>
      </c>
      <c r="K1321" t="s">
        <v>87</v>
      </c>
      <c r="L1321" s="1" t="s">
        <v>88</v>
      </c>
      <c r="M1321" t="s">
        <v>185</v>
      </c>
      <c r="N1321" t="s">
        <v>90</v>
      </c>
      <c r="O1321" s="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s="1" t="s">
        <v>100</v>
      </c>
      <c r="AH1321" s="1" t="s">
        <v>119</v>
      </c>
      <c r="AI1321">
        <v>492</v>
      </c>
      <c r="AJ1321" s="1" t="s">
        <v>102</v>
      </c>
      <c r="AK1321" s="1">
        <v>0</v>
      </c>
      <c r="AL1321">
        <v>372</v>
      </c>
      <c r="AM1321">
        <v>864</v>
      </c>
      <c r="AN1321" s="1" t="s">
        <v>103</v>
      </c>
      <c r="AO1321" t="s">
        <v>104</v>
      </c>
      <c r="AP1321" t="s">
        <v>105</v>
      </c>
      <c r="AQ1321" s="1" t="s">
        <v>106</v>
      </c>
      <c r="AR1321">
        <v>948</v>
      </c>
      <c r="AS1321">
        <v>0</v>
      </c>
      <c r="AT1321" s="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 s="1">
        <v>0</v>
      </c>
      <c r="BS1321" s="1">
        <v>0</v>
      </c>
      <c r="BT1321">
        <v>0</v>
      </c>
      <c r="BU1321" t="s">
        <v>83</v>
      </c>
      <c r="BV132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>
        <v>111000</v>
      </c>
      <c r="CD1321">
        <f t="shared" si="40"/>
        <v>1</v>
      </c>
      <c r="CE1321" s="2">
        <f t="shared" si="41"/>
        <v>117105</v>
      </c>
    </row>
    <row r="1322" spans="1:83" x14ac:dyDescent="0.2">
      <c r="A1322" s="1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s="1" t="s">
        <v>83</v>
      </c>
      <c r="H1322" t="s">
        <v>84</v>
      </c>
      <c r="I1322" t="s">
        <v>85</v>
      </c>
      <c r="J1322" t="s">
        <v>86</v>
      </c>
      <c r="K1322" t="s">
        <v>87</v>
      </c>
      <c r="L1322" s="1" t="s">
        <v>88</v>
      </c>
      <c r="M1322" t="s">
        <v>162</v>
      </c>
      <c r="N1322" t="s">
        <v>90</v>
      </c>
      <c r="O1322" s="1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s="1" t="s">
        <v>100</v>
      </c>
      <c r="AH1322" s="1" t="s">
        <v>119</v>
      </c>
      <c r="AI1322">
        <v>189</v>
      </c>
      <c r="AJ1322" s="1" t="s">
        <v>153</v>
      </c>
      <c r="AK1322" s="1">
        <v>661</v>
      </c>
      <c r="AL1322">
        <v>628</v>
      </c>
      <c r="AM1322">
        <v>1478</v>
      </c>
      <c r="AN1322" s="1" t="s">
        <v>103</v>
      </c>
      <c r="AO1322" t="s">
        <v>97</v>
      </c>
      <c r="AP1322" t="s">
        <v>105</v>
      </c>
      <c r="AQ1322" s="1" t="s">
        <v>106</v>
      </c>
      <c r="AR1322">
        <v>1478</v>
      </c>
      <c r="AS1322">
        <v>0</v>
      </c>
      <c r="AT1322" s="1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 s="1">
        <v>0</v>
      </c>
      <c r="BS1322" s="1">
        <v>216</v>
      </c>
      <c r="BT1322">
        <v>0</v>
      </c>
      <c r="BU1322" t="s">
        <v>83</v>
      </c>
      <c r="BV1322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>
        <v>156500</v>
      </c>
      <c r="CD1322">
        <f t="shared" si="40"/>
        <v>-1</v>
      </c>
      <c r="CE1322" s="2">
        <f t="shared" si="41"/>
        <v>147892.5</v>
      </c>
    </row>
    <row r="1323" spans="1:83" x14ac:dyDescent="0.2">
      <c r="A1323" s="1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s="1" t="s">
        <v>83</v>
      </c>
      <c r="H1323" t="s">
        <v>120</v>
      </c>
      <c r="I1323" t="s">
        <v>85</v>
      </c>
      <c r="J1323" t="s">
        <v>86</v>
      </c>
      <c r="K1323" t="s">
        <v>122</v>
      </c>
      <c r="L1323" s="1" t="s">
        <v>88</v>
      </c>
      <c r="M1323" t="s">
        <v>148</v>
      </c>
      <c r="N1323" t="s">
        <v>114</v>
      </c>
      <c r="O1323" s="1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s="1" t="s">
        <v>83</v>
      </c>
      <c r="AH1323" s="1" t="s">
        <v>83</v>
      </c>
      <c r="AI1323">
        <v>0</v>
      </c>
      <c r="AJ1323" s="1" t="s">
        <v>83</v>
      </c>
      <c r="AK1323" s="1">
        <v>0</v>
      </c>
      <c r="AL1323">
        <v>0</v>
      </c>
      <c r="AM1323">
        <v>0</v>
      </c>
      <c r="AN1323" s="1" t="s">
        <v>254</v>
      </c>
      <c r="AO1323" t="s">
        <v>98</v>
      </c>
      <c r="AP1323" t="s">
        <v>177</v>
      </c>
      <c r="AQ1323" s="1" t="s">
        <v>106</v>
      </c>
      <c r="AR1323">
        <v>720</v>
      </c>
      <c r="AS1323">
        <v>0</v>
      </c>
      <c r="AT1323" s="1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 s="1">
        <v>0</v>
      </c>
      <c r="BS1323" s="1">
        <v>0</v>
      </c>
      <c r="BT1323">
        <v>0</v>
      </c>
      <c r="BU1323" t="s">
        <v>83</v>
      </c>
      <c r="BV1323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>
        <v>72500</v>
      </c>
      <c r="CD1323">
        <f t="shared" si="40"/>
        <v>0</v>
      </c>
      <c r="CE1323" s="2">
        <f t="shared" si="41"/>
        <v>72500</v>
      </c>
    </row>
    <row r="1324" spans="1:83" x14ac:dyDescent="0.2">
      <c r="A1324" s="1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s="1" t="s">
        <v>83</v>
      </c>
      <c r="H1324" t="s">
        <v>120</v>
      </c>
      <c r="I1324" t="s">
        <v>85</v>
      </c>
      <c r="J1324" t="s">
        <v>86</v>
      </c>
      <c r="K1324" t="s">
        <v>87</v>
      </c>
      <c r="L1324" s="1" t="s">
        <v>88</v>
      </c>
      <c r="M1324" t="s">
        <v>129</v>
      </c>
      <c r="N1324" t="s">
        <v>90</v>
      </c>
      <c r="O1324" s="1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s="1" t="s">
        <v>100</v>
      </c>
      <c r="AH1324" s="1" t="s">
        <v>101</v>
      </c>
      <c r="AI1324">
        <v>674</v>
      </c>
      <c r="AJ1324" s="1" t="s">
        <v>102</v>
      </c>
      <c r="AK1324" s="1">
        <v>0</v>
      </c>
      <c r="AL1324">
        <v>76</v>
      </c>
      <c r="AM1324">
        <v>750</v>
      </c>
      <c r="AN1324" s="1" t="s">
        <v>103</v>
      </c>
      <c r="AO1324" t="s">
        <v>104</v>
      </c>
      <c r="AP1324" t="s">
        <v>105</v>
      </c>
      <c r="AQ1324" s="1" t="s">
        <v>106</v>
      </c>
      <c r="AR1324">
        <v>1061</v>
      </c>
      <c r="AS1324">
        <v>862</v>
      </c>
      <c r="AT1324" s="1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 s="1">
        <v>0</v>
      </c>
      <c r="BS1324" s="1">
        <v>0</v>
      </c>
      <c r="BT1324">
        <v>0</v>
      </c>
      <c r="BU1324" t="s">
        <v>83</v>
      </c>
      <c r="BV1324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>
        <v>190000</v>
      </c>
      <c r="CD1324">
        <f t="shared" si="40"/>
        <v>-2</v>
      </c>
      <c r="CE1324" s="2">
        <f t="shared" si="41"/>
        <v>169100</v>
      </c>
    </row>
    <row r="1325" spans="1:83" x14ac:dyDescent="0.2">
      <c r="A1325" s="1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s="1" t="s">
        <v>83</v>
      </c>
      <c r="H1325" t="s">
        <v>84</v>
      </c>
      <c r="I1325" t="s">
        <v>199</v>
      </c>
      <c r="J1325" t="s">
        <v>86</v>
      </c>
      <c r="K1325" t="s">
        <v>87</v>
      </c>
      <c r="L1325" s="1" t="s">
        <v>88</v>
      </c>
      <c r="M1325" t="s">
        <v>148</v>
      </c>
      <c r="N1325" t="s">
        <v>90</v>
      </c>
      <c r="O1325" s="1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s="1" t="s">
        <v>100</v>
      </c>
      <c r="AH1325" s="1" t="s">
        <v>172</v>
      </c>
      <c r="AI1325">
        <v>280</v>
      </c>
      <c r="AJ1325" s="1" t="s">
        <v>102</v>
      </c>
      <c r="AK1325" s="1">
        <v>0</v>
      </c>
      <c r="AL1325">
        <v>140</v>
      </c>
      <c r="AM1325">
        <v>420</v>
      </c>
      <c r="AN1325" s="1" t="s">
        <v>103</v>
      </c>
      <c r="AO1325" t="s">
        <v>97</v>
      </c>
      <c r="AP1325" t="s">
        <v>105</v>
      </c>
      <c r="AQ1325" s="1" t="s">
        <v>106</v>
      </c>
      <c r="AR1325">
        <v>708</v>
      </c>
      <c r="AS1325">
        <v>0</v>
      </c>
      <c r="AT1325" s="1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 s="1">
        <v>0</v>
      </c>
      <c r="BS1325" s="1">
        <v>0</v>
      </c>
      <c r="BT1325">
        <v>0</v>
      </c>
      <c r="BU1325" t="s">
        <v>83</v>
      </c>
      <c r="BV1325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>
        <v>82500</v>
      </c>
      <c r="CD1325">
        <f t="shared" si="40"/>
        <v>-1</v>
      </c>
      <c r="CE1325" s="2">
        <f t="shared" si="41"/>
        <v>77962.5</v>
      </c>
    </row>
    <row r="1326" spans="1:83" x14ac:dyDescent="0.2">
      <c r="A1326" s="1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s="1" t="s">
        <v>83</v>
      </c>
      <c r="H1326" t="s">
        <v>84</v>
      </c>
      <c r="I1326" t="s">
        <v>85</v>
      </c>
      <c r="J1326" t="s">
        <v>86</v>
      </c>
      <c r="K1326" t="s">
        <v>87</v>
      </c>
      <c r="L1326" s="1" t="s">
        <v>88</v>
      </c>
      <c r="M1326" t="s">
        <v>136</v>
      </c>
      <c r="N1326" t="s">
        <v>90</v>
      </c>
      <c r="O1326" s="1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s="1" t="s">
        <v>130</v>
      </c>
      <c r="AH1326" s="1" t="s">
        <v>102</v>
      </c>
      <c r="AI1326">
        <v>0</v>
      </c>
      <c r="AJ1326" s="1" t="s">
        <v>102</v>
      </c>
      <c r="AK1326" s="1">
        <v>0</v>
      </c>
      <c r="AL1326">
        <v>1795</v>
      </c>
      <c r="AM1326">
        <v>1795</v>
      </c>
      <c r="AN1326" s="1" t="s">
        <v>103</v>
      </c>
      <c r="AO1326" t="s">
        <v>104</v>
      </c>
      <c r="AP1326" t="s">
        <v>105</v>
      </c>
      <c r="AQ1326" s="1" t="s">
        <v>106</v>
      </c>
      <c r="AR1326">
        <v>1795</v>
      </c>
      <c r="AS1326">
        <v>0</v>
      </c>
      <c r="AT1326" s="1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 s="1">
        <v>0</v>
      </c>
      <c r="BS1326" s="1">
        <v>0</v>
      </c>
      <c r="BT1326">
        <v>0</v>
      </c>
      <c r="BU1326" t="s">
        <v>83</v>
      </c>
      <c r="BV1326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>
        <v>147000</v>
      </c>
      <c r="CD1326">
        <f t="shared" si="40"/>
        <v>1</v>
      </c>
      <c r="CE1326" s="2">
        <f t="shared" si="41"/>
        <v>155085</v>
      </c>
    </row>
    <row r="1327" spans="1:83" x14ac:dyDescent="0.2">
      <c r="A1327" s="1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s="1" t="s">
        <v>83</v>
      </c>
      <c r="H1327" t="s">
        <v>84</v>
      </c>
      <c r="I1327" t="s">
        <v>85</v>
      </c>
      <c r="J1327" t="s">
        <v>86</v>
      </c>
      <c r="K1327" t="s">
        <v>87</v>
      </c>
      <c r="L1327" s="1" t="s">
        <v>88</v>
      </c>
      <c r="M1327" t="s">
        <v>176</v>
      </c>
      <c r="N1327" t="s">
        <v>90</v>
      </c>
      <c r="O1327" s="1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s="1" t="s">
        <v>100</v>
      </c>
      <c r="AH1327" s="1" t="s">
        <v>102</v>
      </c>
      <c r="AI1327">
        <v>0</v>
      </c>
      <c r="AJ1327" s="1" t="s">
        <v>102</v>
      </c>
      <c r="AK1327" s="1">
        <v>0</v>
      </c>
      <c r="AL1327">
        <v>796</v>
      </c>
      <c r="AM1327">
        <v>796</v>
      </c>
      <c r="AN1327" s="1" t="s">
        <v>103</v>
      </c>
      <c r="AO1327" t="s">
        <v>147</v>
      </c>
      <c r="AP1327" t="s">
        <v>177</v>
      </c>
      <c r="AQ1327" s="1" t="s">
        <v>106</v>
      </c>
      <c r="AR1327">
        <v>796</v>
      </c>
      <c r="AS1327">
        <v>0</v>
      </c>
      <c r="AT1327" s="1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 s="1">
        <v>0</v>
      </c>
      <c r="BS1327" s="1">
        <v>0</v>
      </c>
      <c r="BT1327">
        <v>0</v>
      </c>
      <c r="BU1327" t="s">
        <v>83</v>
      </c>
      <c r="BV1327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>
        <v>55000</v>
      </c>
      <c r="CD1327">
        <f t="shared" si="40"/>
        <v>0</v>
      </c>
      <c r="CE1327" s="2">
        <f t="shared" si="41"/>
        <v>55000</v>
      </c>
    </row>
    <row r="1328" spans="1:83" x14ac:dyDescent="0.2">
      <c r="A1328" s="1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s="1" t="s">
        <v>83</v>
      </c>
      <c r="H1328" t="s">
        <v>84</v>
      </c>
      <c r="I1328" t="s">
        <v>175</v>
      </c>
      <c r="J1328" t="s">
        <v>86</v>
      </c>
      <c r="K1328" t="s">
        <v>87</v>
      </c>
      <c r="L1328" s="1" t="s">
        <v>194</v>
      </c>
      <c r="M1328" t="s">
        <v>185</v>
      </c>
      <c r="N1328" t="s">
        <v>90</v>
      </c>
      <c r="O1328" s="1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s="1" t="s">
        <v>100</v>
      </c>
      <c r="AH1328" s="1" t="s">
        <v>153</v>
      </c>
      <c r="AI1328">
        <v>544</v>
      </c>
      <c r="AJ1328" s="1" t="s">
        <v>102</v>
      </c>
      <c r="AK1328" s="1">
        <v>0</v>
      </c>
      <c r="AL1328">
        <v>0</v>
      </c>
      <c r="AM1328">
        <v>544</v>
      </c>
      <c r="AN1328" s="1" t="s">
        <v>103</v>
      </c>
      <c r="AO1328" t="s">
        <v>104</v>
      </c>
      <c r="AP1328" t="s">
        <v>105</v>
      </c>
      <c r="AQ1328" s="1" t="s">
        <v>106</v>
      </c>
      <c r="AR1328">
        <v>774</v>
      </c>
      <c r="AS1328">
        <v>0</v>
      </c>
      <c r="AT1328" s="1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 s="1">
        <v>0</v>
      </c>
      <c r="BS1328" s="1">
        <v>0</v>
      </c>
      <c r="BT1328">
        <v>0</v>
      </c>
      <c r="BU1328" t="s">
        <v>83</v>
      </c>
      <c r="BV1328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>
        <v>79000</v>
      </c>
      <c r="CD1328">
        <f t="shared" si="40"/>
        <v>1</v>
      </c>
      <c r="CE1328" s="2">
        <f t="shared" si="41"/>
        <v>83345</v>
      </c>
    </row>
    <row r="1329" spans="1:83" x14ac:dyDescent="0.2">
      <c r="A1329" s="1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s="1" t="s">
        <v>83</v>
      </c>
      <c r="H1329" t="s">
        <v>84</v>
      </c>
      <c r="I1329" t="s">
        <v>85</v>
      </c>
      <c r="J1329" t="s">
        <v>86</v>
      </c>
      <c r="K1329" t="s">
        <v>87</v>
      </c>
      <c r="L1329" s="1" t="s">
        <v>88</v>
      </c>
      <c r="M1329" t="s">
        <v>131</v>
      </c>
      <c r="N1329" t="s">
        <v>90</v>
      </c>
      <c r="O1329" s="1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s="1" t="s">
        <v>100</v>
      </c>
      <c r="AH1329" s="1" t="s">
        <v>119</v>
      </c>
      <c r="AI1329">
        <v>641</v>
      </c>
      <c r="AJ1329" s="1" t="s">
        <v>102</v>
      </c>
      <c r="AK1329" s="1">
        <v>0</v>
      </c>
      <c r="AL1329">
        <v>175</v>
      </c>
      <c r="AM1329">
        <v>816</v>
      </c>
      <c r="AN1329" s="1" t="s">
        <v>103</v>
      </c>
      <c r="AO1329" t="s">
        <v>104</v>
      </c>
      <c r="AP1329" t="s">
        <v>105</v>
      </c>
      <c r="AQ1329" s="1" t="s">
        <v>106</v>
      </c>
      <c r="AR1329">
        <v>816</v>
      </c>
      <c r="AS1329">
        <v>0</v>
      </c>
      <c r="AT1329" s="1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 s="1">
        <v>0</v>
      </c>
      <c r="BS1329" s="1">
        <v>0</v>
      </c>
      <c r="BT1329">
        <v>0</v>
      </c>
      <c r="BU1329" t="s">
        <v>83</v>
      </c>
      <c r="BV1329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>
        <v>130500</v>
      </c>
      <c r="CD1329">
        <f t="shared" si="40"/>
        <v>0</v>
      </c>
      <c r="CE1329" s="2">
        <f t="shared" si="41"/>
        <v>130500</v>
      </c>
    </row>
    <row r="1330" spans="1:83" x14ac:dyDescent="0.2">
      <c r="A1330" s="1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s="1" t="s">
        <v>174</v>
      </c>
      <c r="H1330" t="s">
        <v>84</v>
      </c>
      <c r="I1330" t="s">
        <v>85</v>
      </c>
      <c r="J1330" t="s">
        <v>86</v>
      </c>
      <c r="K1330" t="s">
        <v>122</v>
      </c>
      <c r="L1330" s="1" t="s">
        <v>88</v>
      </c>
      <c r="M1330" t="s">
        <v>143</v>
      </c>
      <c r="N1330" t="s">
        <v>90</v>
      </c>
      <c r="O1330" s="1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s="1" t="s">
        <v>100</v>
      </c>
      <c r="AH1330" s="1" t="s">
        <v>172</v>
      </c>
      <c r="AI1330">
        <v>493</v>
      </c>
      <c r="AJ1330" s="1" t="s">
        <v>102</v>
      </c>
      <c r="AK1330" s="1">
        <v>0</v>
      </c>
      <c r="AL1330">
        <v>1017</v>
      </c>
      <c r="AM1330">
        <v>1510</v>
      </c>
      <c r="AN1330" s="1" t="s">
        <v>206</v>
      </c>
      <c r="AO1330" t="s">
        <v>104</v>
      </c>
      <c r="AP1330" t="s">
        <v>105</v>
      </c>
      <c r="AQ1330" s="1" t="s">
        <v>106</v>
      </c>
      <c r="AR1330">
        <v>1584</v>
      </c>
      <c r="AS1330">
        <v>1208</v>
      </c>
      <c r="AT1330" s="1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 s="1">
        <v>0</v>
      </c>
      <c r="BS1330" s="1">
        <v>480</v>
      </c>
      <c r="BT1330">
        <v>0</v>
      </c>
      <c r="BU1330" t="s">
        <v>83</v>
      </c>
      <c r="BV1330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>
        <v>256000</v>
      </c>
      <c r="CD1330">
        <f t="shared" si="40"/>
        <v>0</v>
      </c>
      <c r="CE1330" s="2">
        <f t="shared" si="41"/>
        <v>256000</v>
      </c>
    </row>
    <row r="1331" spans="1:83" x14ac:dyDescent="0.2">
      <c r="A1331" s="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s="1" t="s">
        <v>83</v>
      </c>
      <c r="H1331" t="s">
        <v>120</v>
      </c>
      <c r="I1331" t="s">
        <v>85</v>
      </c>
      <c r="J1331" t="s">
        <v>86</v>
      </c>
      <c r="K1331" t="s">
        <v>87</v>
      </c>
      <c r="L1331" s="1" t="s">
        <v>88</v>
      </c>
      <c r="M1331" t="s">
        <v>193</v>
      </c>
      <c r="N1331" t="s">
        <v>90</v>
      </c>
      <c r="O1331" s="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s="1" t="s">
        <v>100</v>
      </c>
      <c r="AH1331" s="1" t="s">
        <v>102</v>
      </c>
      <c r="AI1331">
        <v>0</v>
      </c>
      <c r="AJ1331" s="1" t="s">
        <v>102</v>
      </c>
      <c r="AK1331" s="1">
        <v>0</v>
      </c>
      <c r="AL1331">
        <v>935</v>
      </c>
      <c r="AM1331">
        <v>935</v>
      </c>
      <c r="AN1331" s="1" t="s">
        <v>103</v>
      </c>
      <c r="AO1331" t="s">
        <v>97</v>
      </c>
      <c r="AP1331" t="s">
        <v>105</v>
      </c>
      <c r="AQ1331" s="1" t="s">
        <v>106</v>
      </c>
      <c r="AR1331">
        <v>955</v>
      </c>
      <c r="AS1331">
        <v>677</v>
      </c>
      <c r="AT1331" s="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 s="1">
        <v>0</v>
      </c>
      <c r="BS1331" s="1">
        <v>0</v>
      </c>
      <c r="BT1331">
        <v>0</v>
      </c>
      <c r="BU1331" t="s">
        <v>83</v>
      </c>
      <c r="BV133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>
        <v>176500</v>
      </c>
      <c r="CD1331">
        <f t="shared" si="40"/>
        <v>2</v>
      </c>
      <c r="CE1331" s="2">
        <f t="shared" si="41"/>
        <v>195915</v>
      </c>
    </row>
    <row r="1332" spans="1:83" x14ac:dyDescent="0.2">
      <c r="A1332" s="1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s="1" t="s">
        <v>83</v>
      </c>
      <c r="H1332" t="s">
        <v>84</v>
      </c>
      <c r="I1332" t="s">
        <v>85</v>
      </c>
      <c r="J1332" t="s">
        <v>86</v>
      </c>
      <c r="K1332" t="s">
        <v>87</v>
      </c>
      <c r="L1332" s="1" t="s">
        <v>88</v>
      </c>
      <c r="M1332" t="s">
        <v>136</v>
      </c>
      <c r="N1332" t="s">
        <v>90</v>
      </c>
      <c r="O1332" s="1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s="1" t="s">
        <v>130</v>
      </c>
      <c r="AH1332" s="1" t="s">
        <v>102</v>
      </c>
      <c r="AI1332">
        <v>0</v>
      </c>
      <c r="AJ1332" s="1" t="s">
        <v>102</v>
      </c>
      <c r="AK1332" s="1">
        <v>0</v>
      </c>
      <c r="AL1332">
        <v>1588</v>
      </c>
      <c r="AM1332">
        <v>1588</v>
      </c>
      <c r="AN1332" s="1" t="s">
        <v>103</v>
      </c>
      <c r="AO1332" t="s">
        <v>104</v>
      </c>
      <c r="AP1332" t="s">
        <v>105</v>
      </c>
      <c r="AQ1332" s="1" t="s">
        <v>106</v>
      </c>
      <c r="AR1332">
        <v>1588</v>
      </c>
      <c r="AS1332">
        <v>0</v>
      </c>
      <c r="AT1332" s="1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 s="1">
        <v>0</v>
      </c>
      <c r="BS1332" s="1">
        <v>0</v>
      </c>
      <c r="BT1332">
        <v>0</v>
      </c>
      <c r="BU1332" t="s">
        <v>83</v>
      </c>
      <c r="BV1332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>
        <v>227000</v>
      </c>
      <c r="CD1332">
        <f t="shared" si="40"/>
        <v>1</v>
      </c>
      <c r="CE1332" s="2">
        <f t="shared" si="41"/>
        <v>239485</v>
      </c>
    </row>
    <row r="1333" spans="1:83" x14ac:dyDescent="0.2">
      <c r="A1333" s="1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s="1" t="s">
        <v>83</v>
      </c>
      <c r="H1333" t="s">
        <v>120</v>
      </c>
      <c r="I1333" t="s">
        <v>85</v>
      </c>
      <c r="J1333" t="s">
        <v>86</v>
      </c>
      <c r="K1333" t="s">
        <v>87</v>
      </c>
      <c r="L1333" s="1" t="s">
        <v>88</v>
      </c>
      <c r="M1333" t="s">
        <v>89</v>
      </c>
      <c r="N1333" t="s">
        <v>90</v>
      </c>
      <c r="O1333" s="1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s="1" t="s">
        <v>130</v>
      </c>
      <c r="AH1333" s="1" t="s">
        <v>119</v>
      </c>
      <c r="AI1333">
        <v>483</v>
      </c>
      <c r="AJ1333" s="1" t="s">
        <v>102</v>
      </c>
      <c r="AK1333" s="1">
        <v>0</v>
      </c>
      <c r="AL1333">
        <v>428</v>
      </c>
      <c r="AM1333">
        <v>911</v>
      </c>
      <c r="AN1333" s="1" t="s">
        <v>103</v>
      </c>
      <c r="AO1333" t="s">
        <v>97</v>
      </c>
      <c r="AP1333" t="s">
        <v>105</v>
      </c>
      <c r="AQ1333" s="1" t="s">
        <v>106</v>
      </c>
      <c r="AR1333">
        <v>954</v>
      </c>
      <c r="AS1333">
        <v>0</v>
      </c>
      <c r="AT1333" s="1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 s="1">
        <v>0</v>
      </c>
      <c r="BS1333" s="1">
        <v>0</v>
      </c>
      <c r="BT1333">
        <v>0</v>
      </c>
      <c r="BU1333" t="s">
        <v>83</v>
      </c>
      <c r="BV1333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>
        <v>132500</v>
      </c>
      <c r="CD1333">
        <f t="shared" si="40"/>
        <v>2</v>
      </c>
      <c r="CE1333" s="2">
        <f t="shared" si="41"/>
        <v>147075</v>
      </c>
    </row>
    <row r="1334" spans="1:83" x14ac:dyDescent="0.2">
      <c r="A1334" s="1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s="1" t="s">
        <v>83</v>
      </c>
      <c r="H1334" t="s">
        <v>84</v>
      </c>
      <c r="I1334" t="s">
        <v>85</v>
      </c>
      <c r="J1334" t="s">
        <v>86</v>
      </c>
      <c r="K1334" t="s">
        <v>87</v>
      </c>
      <c r="L1334" s="1" t="s">
        <v>194</v>
      </c>
      <c r="M1334" t="s">
        <v>185</v>
      </c>
      <c r="N1334" t="s">
        <v>90</v>
      </c>
      <c r="O1334" s="1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s="1" t="s">
        <v>121</v>
      </c>
      <c r="AH1334" s="1" t="s">
        <v>119</v>
      </c>
      <c r="AI1334">
        <v>690</v>
      </c>
      <c r="AJ1334" s="1" t="s">
        <v>102</v>
      </c>
      <c r="AK1334" s="1">
        <v>0</v>
      </c>
      <c r="AL1334">
        <v>126</v>
      </c>
      <c r="AM1334">
        <v>816</v>
      </c>
      <c r="AN1334" s="1" t="s">
        <v>103</v>
      </c>
      <c r="AO1334" t="s">
        <v>104</v>
      </c>
      <c r="AP1334" t="s">
        <v>105</v>
      </c>
      <c r="AQ1334" s="1" t="s">
        <v>106</v>
      </c>
      <c r="AR1334">
        <v>816</v>
      </c>
      <c r="AS1334">
        <v>0</v>
      </c>
      <c r="AT1334" s="1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 s="1">
        <v>0</v>
      </c>
      <c r="BS1334" s="1">
        <v>0</v>
      </c>
      <c r="BT1334">
        <v>0</v>
      </c>
      <c r="BU1334" t="s">
        <v>83</v>
      </c>
      <c r="BV1334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>
        <v>100000</v>
      </c>
      <c r="CD1334">
        <f t="shared" si="40"/>
        <v>-1</v>
      </c>
      <c r="CE1334" s="2">
        <f t="shared" si="41"/>
        <v>94500</v>
      </c>
    </row>
    <row r="1335" spans="1:83" x14ac:dyDescent="0.2">
      <c r="A1335" s="1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s="1" t="s">
        <v>83</v>
      </c>
      <c r="H1335" t="s">
        <v>84</v>
      </c>
      <c r="I1335" t="s">
        <v>85</v>
      </c>
      <c r="J1335" t="s">
        <v>86</v>
      </c>
      <c r="K1335" t="s">
        <v>122</v>
      </c>
      <c r="L1335" s="1" t="s">
        <v>88</v>
      </c>
      <c r="M1335" t="s">
        <v>176</v>
      </c>
      <c r="N1335" t="s">
        <v>90</v>
      </c>
      <c r="O1335" s="1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s="1" t="s">
        <v>100</v>
      </c>
      <c r="AH1335" s="1" t="s">
        <v>102</v>
      </c>
      <c r="AI1335">
        <v>0</v>
      </c>
      <c r="AJ1335" s="1" t="s">
        <v>102</v>
      </c>
      <c r="AK1335" s="1">
        <v>0</v>
      </c>
      <c r="AL1335">
        <v>803</v>
      </c>
      <c r="AM1335">
        <v>803</v>
      </c>
      <c r="AN1335" s="1" t="s">
        <v>103</v>
      </c>
      <c r="AO1335" t="s">
        <v>104</v>
      </c>
      <c r="AP1335" t="s">
        <v>105</v>
      </c>
      <c r="AQ1335" s="1" t="s">
        <v>106</v>
      </c>
      <c r="AR1335">
        <v>803</v>
      </c>
      <c r="AS1335">
        <v>557</v>
      </c>
      <c r="AT1335" s="1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 s="1">
        <v>0</v>
      </c>
      <c r="BS1335" s="1">
        <v>0</v>
      </c>
      <c r="BT1335">
        <v>0</v>
      </c>
      <c r="BU1335" t="s">
        <v>83</v>
      </c>
      <c r="BV1335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>
        <v>125500</v>
      </c>
      <c r="CD1335">
        <f t="shared" si="40"/>
        <v>2</v>
      </c>
      <c r="CE1335" s="2">
        <f t="shared" si="41"/>
        <v>139305</v>
      </c>
    </row>
    <row r="1336" spans="1:83" x14ac:dyDescent="0.2">
      <c r="A1336" s="1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s="1" t="s">
        <v>83</v>
      </c>
      <c r="H1336" t="s">
        <v>84</v>
      </c>
      <c r="I1336" t="s">
        <v>85</v>
      </c>
      <c r="J1336" t="s">
        <v>86</v>
      </c>
      <c r="K1336" t="s">
        <v>87</v>
      </c>
      <c r="L1336" s="1" t="s">
        <v>88</v>
      </c>
      <c r="M1336" t="s">
        <v>228</v>
      </c>
      <c r="N1336" t="s">
        <v>90</v>
      </c>
      <c r="O1336" s="1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s="1" t="s">
        <v>100</v>
      </c>
      <c r="AH1336" s="1" t="s">
        <v>172</v>
      </c>
      <c r="AI1336">
        <v>765</v>
      </c>
      <c r="AJ1336" s="1" t="s">
        <v>102</v>
      </c>
      <c r="AK1336" s="1">
        <v>0</v>
      </c>
      <c r="AL1336">
        <v>0</v>
      </c>
      <c r="AM1336">
        <v>765</v>
      </c>
      <c r="AN1336" s="1" t="s">
        <v>103</v>
      </c>
      <c r="AO1336" t="s">
        <v>98</v>
      </c>
      <c r="AP1336" t="s">
        <v>105</v>
      </c>
      <c r="AQ1336" s="1" t="s">
        <v>106</v>
      </c>
      <c r="AR1336">
        <v>765</v>
      </c>
      <c r="AS1336">
        <v>600</v>
      </c>
      <c r="AT1336" s="1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 s="1">
        <v>0</v>
      </c>
      <c r="BS1336" s="1">
        <v>0</v>
      </c>
      <c r="BT1336">
        <v>0</v>
      </c>
      <c r="BU1336" t="s">
        <v>83</v>
      </c>
      <c r="BV1336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>
        <v>125000</v>
      </c>
      <c r="CD1336">
        <f t="shared" si="40"/>
        <v>-1</v>
      </c>
      <c r="CE1336" s="2">
        <f t="shared" si="41"/>
        <v>118125</v>
      </c>
    </row>
    <row r="1337" spans="1:83" x14ac:dyDescent="0.2">
      <c r="A1337" s="1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s="1" t="s">
        <v>83</v>
      </c>
      <c r="H1337" t="s">
        <v>84</v>
      </c>
      <c r="I1337" t="s">
        <v>85</v>
      </c>
      <c r="J1337" t="s">
        <v>86</v>
      </c>
      <c r="K1337" t="s">
        <v>87</v>
      </c>
      <c r="L1337" s="1" t="s">
        <v>88</v>
      </c>
      <c r="M1337" t="s">
        <v>138</v>
      </c>
      <c r="N1337" t="s">
        <v>90</v>
      </c>
      <c r="O1337" s="1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s="1" t="s">
        <v>100</v>
      </c>
      <c r="AH1337" s="1" t="s">
        <v>119</v>
      </c>
      <c r="AI1337">
        <v>686</v>
      </c>
      <c r="AJ1337" s="1" t="s">
        <v>102</v>
      </c>
      <c r="AK1337" s="1">
        <v>0</v>
      </c>
      <c r="AL1337">
        <v>664</v>
      </c>
      <c r="AM1337">
        <v>1350</v>
      </c>
      <c r="AN1337" s="1" t="s">
        <v>103</v>
      </c>
      <c r="AO1337" t="s">
        <v>98</v>
      </c>
      <c r="AP1337" t="s">
        <v>105</v>
      </c>
      <c r="AQ1337" s="1" t="s">
        <v>106</v>
      </c>
      <c r="AR1337">
        <v>1334</v>
      </c>
      <c r="AS1337">
        <v>0</v>
      </c>
      <c r="AT1337" s="1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 s="1">
        <v>0</v>
      </c>
      <c r="BS1337" s="1">
        <v>0</v>
      </c>
      <c r="BT1337">
        <v>0</v>
      </c>
      <c r="BU1337" t="s">
        <v>83</v>
      </c>
      <c r="BV1337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>
        <v>167900</v>
      </c>
      <c r="CD1337">
        <f t="shared" si="40"/>
        <v>-1</v>
      </c>
      <c r="CE1337" s="2">
        <f t="shared" si="41"/>
        <v>158665.5</v>
      </c>
    </row>
    <row r="1338" spans="1:83" x14ac:dyDescent="0.2">
      <c r="A1338" s="1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s="1" t="s">
        <v>83</v>
      </c>
      <c r="H1338" t="s">
        <v>120</v>
      </c>
      <c r="I1338" t="s">
        <v>85</v>
      </c>
      <c r="J1338" t="s">
        <v>86</v>
      </c>
      <c r="K1338" t="s">
        <v>87</v>
      </c>
      <c r="L1338" s="1" t="s">
        <v>88</v>
      </c>
      <c r="M1338" t="s">
        <v>138</v>
      </c>
      <c r="N1338" t="s">
        <v>114</v>
      </c>
      <c r="O1338" s="1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s="1" t="s">
        <v>100</v>
      </c>
      <c r="AH1338" s="1" t="s">
        <v>102</v>
      </c>
      <c r="AI1338">
        <v>0</v>
      </c>
      <c r="AJ1338" s="1" t="s">
        <v>102</v>
      </c>
      <c r="AK1338" s="1">
        <v>0</v>
      </c>
      <c r="AL1338">
        <v>1656</v>
      </c>
      <c r="AM1338">
        <v>1656</v>
      </c>
      <c r="AN1338" s="1" t="s">
        <v>103</v>
      </c>
      <c r="AO1338" t="s">
        <v>98</v>
      </c>
      <c r="AP1338" t="s">
        <v>105</v>
      </c>
      <c r="AQ1338" s="1" t="s">
        <v>106</v>
      </c>
      <c r="AR1338">
        <v>1656</v>
      </c>
      <c r="AS1338">
        <v>0</v>
      </c>
      <c r="AT1338" s="1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 s="1">
        <v>0</v>
      </c>
      <c r="BS1338" s="1">
        <v>0</v>
      </c>
      <c r="BT1338">
        <v>0</v>
      </c>
      <c r="BU1338" t="s">
        <v>83</v>
      </c>
      <c r="BV1338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>
        <v>135000</v>
      </c>
      <c r="CD1338">
        <f t="shared" si="40"/>
        <v>0</v>
      </c>
      <c r="CE1338" s="2">
        <f t="shared" si="41"/>
        <v>135000</v>
      </c>
    </row>
    <row r="1339" spans="1:83" x14ac:dyDescent="0.2">
      <c r="A1339" s="1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s="1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s="1" t="s">
        <v>194</v>
      </c>
      <c r="M1339" t="s">
        <v>143</v>
      </c>
      <c r="N1339" t="s">
        <v>114</v>
      </c>
      <c r="O1339" s="1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s="1" t="s">
        <v>100</v>
      </c>
      <c r="AH1339" s="1" t="s">
        <v>102</v>
      </c>
      <c r="AI1339">
        <v>0</v>
      </c>
      <c r="AJ1339" s="1" t="s">
        <v>102</v>
      </c>
      <c r="AK1339" s="1">
        <v>0</v>
      </c>
      <c r="AL1339">
        <v>693</v>
      </c>
      <c r="AM1339">
        <v>693</v>
      </c>
      <c r="AN1339" s="1" t="s">
        <v>222</v>
      </c>
      <c r="AO1339" t="s">
        <v>147</v>
      </c>
      <c r="AP1339" t="s">
        <v>177</v>
      </c>
      <c r="AQ1339" s="1" t="s">
        <v>164</v>
      </c>
      <c r="AR1339">
        <v>693</v>
      </c>
      <c r="AS1339">
        <v>0</v>
      </c>
      <c r="AT1339" s="1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 s="1">
        <v>0</v>
      </c>
      <c r="BS1339" s="1">
        <v>0</v>
      </c>
      <c r="BT1339">
        <v>0</v>
      </c>
      <c r="BU1339" t="s">
        <v>83</v>
      </c>
      <c r="BV1339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>
        <v>52500</v>
      </c>
      <c r="CD1339">
        <f t="shared" si="40"/>
        <v>2</v>
      </c>
      <c r="CE1339" s="2">
        <f t="shared" si="41"/>
        <v>58275</v>
      </c>
    </row>
    <row r="1340" spans="1:83" x14ac:dyDescent="0.2">
      <c r="A1340" s="1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s="1" t="s">
        <v>83</v>
      </c>
      <c r="H1340" t="s">
        <v>120</v>
      </c>
      <c r="I1340" t="s">
        <v>85</v>
      </c>
      <c r="J1340" t="s">
        <v>86</v>
      </c>
      <c r="K1340" t="s">
        <v>122</v>
      </c>
      <c r="L1340" s="1" t="s">
        <v>88</v>
      </c>
      <c r="M1340" t="s">
        <v>89</v>
      </c>
      <c r="N1340" t="s">
        <v>90</v>
      </c>
      <c r="O1340" s="1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s="1" t="s">
        <v>100</v>
      </c>
      <c r="AH1340" s="1" t="s">
        <v>101</v>
      </c>
      <c r="AI1340">
        <v>700</v>
      </c>
      <c r="AJ1340" s="1" t="s">
        <v>102</v>
      </c>
      <c r="AK1340" s="1">
        <v>0</v>
      </c>
      <c r="AL1340">
        <v>216</v>
      </c>
      <c r="AM1340">
        <v>916</v>
      </c>
      <c r="AN1340" s="1" t="s">
        <v>103</v>
      </c>
      <c r="AO1340" t="s">
        <v>104</v>
      </c>
      <c r="AP1340" t="s">
        <v>105</v>
      </c>
      <c r="AQ1340" s="1" t="s">
        <v>106</v>
      </c>
      <c r="AR1340">
        <v>920</v>
      </c>
      <c r="AS1340">
        <v>941</v>
      </c>
      <c r="AT1340" s="1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 s="1">
        <v>0</v>
      </c>
      <c r="BS1340" s="1">
        <v>0</v>
      </c>
      <c r="BT1340">
        <v>0</v>
      </c>
      <c r="BU1340" t="s">
        <v>83</v>
      </c>
      <c r="BV1340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>
        <v>200000</v>
      </c>
      <c r="CD1340">
        <f t="shared" si="40"/>
        <v>2</v>
      </c>
      <c r="CE1340" s="2">
        <f t="shared" si="41"/>
        <v>222000</v>
      </c>
    </row>
    <row r="1341" spans="1:83" x14ac:dyDescent="0.2">
      <c r="A1341" s="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s="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s="1" t="s">
        <v>88</v>
      </c>
      <c r="M1341" t="s">
        <v>89</v>
      </c>
      <c r="N1341" t="s">
        <v>90</v>
      </c>
      <c r="O1341" s="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s="1" t="s">
        <v>121</v>
      </c>
      <c r="AH1341" s="1" t="s">
        <v>153</v>
      </c>
      <c r="AI1341">
        <v>360</v>
      </c>
      <c r="AJ1341" s="1" t="s">
        <v>102</v>
      </c>
      <c r="AK1341" s="1">
        <v>0</v>
      </c>
      <c r="AL1341">
        <v>504</v>
      </c>
      <c r="AM1341">
        <v>864</v>
      </c>
      <c r="AN1341" s="1" t="s">
        <v>103</v>
      </c>
      <c r="AO1341" t="s">
        <v>104</v>
      </c>
      <c r="AP1341" t="s">
        <v>105</v>
      </c>
      <c r="AQ1341" s="1" t="s">
        <v>106</v>
      </c>
      <c r="AR1341">
        <v>864</v>
      </c>
      <c r="AS1341">
        <v>0</v>
      </c>
      <c r="AT1341" s="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 s="1">
        <v>0</v>
      </c>
      <c r="BS1341" s="1">
        <v>0</v>
      </c>
      <c r="BT1341">
        <v>0</v>
      </c>
      <c r="BU1341" t="s">
        <v>83</v>
      </c>
      <c r="BV134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>
        <v>128500</v>
      </c>
      <c r="CD1341">
        <f t="shared" si="40"/>
        <v>2</v>
      </c>
      <c r="CE1341" s="2">
        <f t="shared" si="41"/>
        <v>142635</v>
      </c>
    </row>
    <row r="1342" spans="1:83" x14ac:dyDescent="0.2">
      <c r="A1342" s="1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s="1" t="s">
        <v>83</v>
      </c>
      <c r="H1342" t="s">
        <v>84</v>
      </c>
      <c r="I1342" t="s">
        <v>85</v>
      </c>
      <c r="J1342" t="s">
        <v>86</v>
      </c>
      <c r="K1342" t="s">
        <v>87</v>
      </c>
      <c r="L1342" s="1" t="s">
        <v>88</v>
      </c>
      <c r="M1342" t="s">
        <v>162</v>
      </c>
      <c r="N1342" t="s">
        <v>90</v>
      </c>
      <c r="O1342" s="1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s="1" t="s">
        <v>100</v>
      </c>
      <c r="AH1342" s="1" t="s">
        <v>102</v>
      </c>
      <c r="AI1342">
        <v>0</v>
      </c>
      <c r="AJ1342" s="1" t="s">
        <v>102</v>
      </c>
      <c r="AK1342" s="1">
        <v>0</v>
      </c>
      <c r="AL1342">
        <v>858</v>
      </c>
      <c r="AM1342">
        <v>858</v>
      </c>
      <c r="AN1342" s="1" t="s">
        <v>103</v>
      </c>
      <c r="AO1342" t="s">
        <v>98</v>
      </c>
      <c r="AP1342" t="s">
        <v>105</v>
      </c>
      <c r="AQ1342" s="1" t="s">
        <v>106</v>
      </c>
      <c r="AR1342">
        <v>872</v>
      </c>
      <c r="AS1342">
        <v>0</v>
      </c>
      <c r="AT1342" s="1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 s="1">
        <v>0</v>
      </c>
      <c r="BS1342" s="1">
        <v>0</v>
      </c>
      <c r="BT1342">
        <v>0</v>
      </c>
      <c r="BU1342" t="s">
        <v>83</v>
      </c>
      <c r="BV1342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>
        <v>123000</v>
      </c>
      <c r="CD1342">
        <f t="shared" si="40"/>
        <v>1</v>
      </c>
      <c r="CE1342" s="2">
        <f t="shared" si="41"/>
        <v>129765</v>
      </c>
    </row>
    <row r="1343" spans="1:83" x14ac:dyDescent="0.2">
      <c r="A1343" s="1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s="1" t="s">
        <v>83</v>
      </c>
      <c r="H1343" t="s">
        <v>84</v>
      </c>
      <c r="I1343" t="s">
        <v>85</v>
      </c>
      <c r="J1343" t="s">
        <v>86</v>
      </c>
      <c r="K1343" t="s">
        <v>87</v>
      </c>
      <c r="L1343" s="1" t="s">
        <v>88</v>
      </c>
      <c r="M1343" t="s">
        <v>170</v>
      </c>
      <c r="N1343" t="s">
        <v>171</v>
      </c>
      <c r="O1343" s="1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s="1" t="s">
        <v>100</v>
      </c>
      <c r="AH1343" s="1" t="s">
        <v>101</v>
      </c>
      <c r="AI1343">
        <v>814</v>
      </c>
      <c r="AJ1343" s="1" t="s">
        <v>102</v>
      </c>
      <c r="AK1343" s="1">
        <v>0</v>
      </c>
      <c r="AL1343">
        <v>300</v>
      </c>
      <c r="AM1343">
        <v>1114</v>
      </c>
      <c r="AN1343" s="1" t="s">
        <v>103</v>
      </c>
      <c r="AO1343" t="s">
        <v>104</v>
      </c>
      <c r="AP1343" t="s">
        <v>105</v>
      </c>
      <c r="AQ1343" s="1" t="s">
        <v>106</v>
      </c>
      <c r="AR1343">
        <v>1114</v>
      </c>
      <c r="AS1343">
        <v>0</v>
      </c>
      <c r="AT1343" s="1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 s="1">
        <v>0</v>
      </c>
      <c r="BS1343" s="1">
        <v>0</v>
      </c>
      <c r="BT1343">
        <v>0</v>
      </c>
      <c r="BU1343" t="s">
        <v>83</v>
      </c>
      <c r="BV1343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>
        <v>155000</v>
      </c>
      <c r="CD1343">
        <f t="shared" si="40"/>
        <v>0</v>
      </c>
      <c r="CE1343" s="2">
        <f t="shared" si="41"/>
        <v>155000</v>
      </c>
    </row>
    <row r="1344" spans="1:83" x14ac:dyDescent="0.2">
      <c r="A1344" s="1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s="1" t="s">
        <v>83</v>
      </c>
      <c r="H1344" t="s">
        <v>84</v>
      </c>
      <c r="I1344" t="s">
        <v>85</v>
      </c>
      <c r="J1344" t="s">
        <v>86</v>
      </c>
      <c r="K1344" t="s">
        <v>87</v>
      </c>
      <c r="L1344" s="1" t="s">
        <v>88</v>
      </c>
      <c r="M1344" t="s">
        <v>89</v>
      </c>
      <c r="N1344" t="s">
        <v>90</v>
      </c>
      <c r="O1344" s="1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s="1" t="s">
        <v>100</v>
      </c>
      <c r="AH1344" s="1" t="s">
        <v>102</v>
      </c>
      <c r="AI1344">
        <v>0</v>
      </c>
      <c r="AJ1344" s="1" t="s">
        <v>102</v>
      </c>
      <c r="AK1344" s="1">
        <v>0</v>
      </c>
      <c r="AL1344">
        <v>1284</v>
      </c>
      <c r="AM1344">
        <v>1284</v>
      </c>
      <c r="AN1344" s="1" t="s">
        <v>103</v>
      </c>
      <c r="AO1344" t="s">
        <v>104</v>
      </c>
      <c r="AP1344" t="s">
        <v>105</v>
      </c>
      <c r="AQ1344" s="1" t="s">
        <v>106</v>
      </c>
      <c r="AR1344">
        <v>1284</v>
      </c>
      <c r="AS1344">
        <v>885</v>
      </c>
      <c r="AT1344" s="1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 s="1">
        <v>0</v>
      </c>
      <c r="BS1344" s="1">
        <v>0</v>
      </c>
      <c r="BT1344">
        <v>0</v>
      </c>
      <c r="BU1344" t="s">
        <v>83</v>
      </c>
      <c r="BV1344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>
        <v>228500</v>
      </c>
      <c r="CD1344">
        <f t="shared" si="40"/>
        <v>1</v>
      </c>
      <c r="CE1344" s="2">
        <f t="shared" si="41"/>
        <v>241067.5</v>
      </c>
    </row>
    <row r="1345" spans="1:83" x14ac:dyDescent="0.2">
      <c r="A1345" s="1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s="1" t="s">
        <v>83</v>
      </c>
      <c r="H1345" t="s">
        <v>84</v>
      </c>
      <c r="I1345" t="s">
        <v>175</v>
      </c>
      <c r="J1345" t="s">
        <v>86</v>
      </c>
      <c r="K1345" t="s">
        <v>87</v>
      </c>
      <c r="L1345" s="1" t="s">
        <v>88</v>
      </c>
      <c r="M1345" t="s">
        <v>123</v>
      </c>
      <c r="N1345" t="s">
        <v>90</v>
      </c>
      <c r="O1345" s="1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s="1" t="s">
        <v>100</v>
      </c>
      <c r="AH1345" s="1" t="s">
        <v>102</v>
      </c>
      <c r="AI1345">
        <v>0</v>
      </c>
      <c r="AJ1345" s="1" t="s">
        <v>102</v>
      </c>
      <c r="AK1345" s="1">
        <v>0</v>
      </c>
      <c r="AL1345">
        <v>896</v>
      </c>
      <c r="AM1345">
        <v>896</v>
      </c>
      <c r="AN1345" s="1" t="s">
        <v>103</v>
      </c>
      <c r="AO1345" t="s">
        <v>97</v>
      </c>
      <c r="AP1345" t="s">
        <v>105</v>
      </c>
      <c r="AQ1345" s="1" t="s">
        <v>106</v>
      </c>
      <c r="AR1345">
        <v>1172</v>
      </c>
      <c r="AS1345">
        <v>741</v>
      </c>
      <c r="AT1345" s="1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 s="1">
        <v>0</v>
      </c>
      <c r="BS1345" s="1">
        <v>0</v>
      </c>
      <c r="BT1345">
        <v>0</v>
      </c>
      <c r="BU1345" t="s">
        <v>83</v>
      </c>
      <c r="BV1345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>
        <v>177000</v>
      </c>
      <c r="CD1345">
        <f t="shared" si="40"/>
        <v>-1</v>
      </c>
      <c r="CE1345" s="2">
        <f t="shared" si="41"/>
        <v>167265</v>
      </c>
    </row>
    <row r="1346" spans="1:83" x14ac:dyDescent="0.2">
      <c r="A1346" s="1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s="1" t="s">
        <v>83</v>
      </c>
      <c r="H1346" t="s">
        <v>120</v>
      </c>
      <c r="I1346" t="s">
        <v>85</v>
      </c>
      <c r="J1346" t="s">
        <v>86</v>
      </c>
      <c r="K1346" t="s">
        <v>122</v>
      </c>
      <c r="L1346" s="1" t="s">
        <v>88</v>
      </c>
      <c r="M1346" t="s">
        <v>89</v>
      </c>
      <c r="N1346" t="s">
        <v>90</v>
      </c>
      <c r="O1346" s="1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s="1" t="s">
        <v>100</v>
      </c>
      <c r="AH1346" s="1" t="s">
        <v>102</v>
      </c>
      <c r="AI1346">
        <v>0</v>
      </c>
      <c r="AJ1346" s="1" t="s">
        <v>102</v>
      </c>
      <c r="AK1346" s="1">
        <v>0</v>
      </c>
      <c r="AL1346">
        <v>728</v>
      </c>
      <c r="AM1346">
        <v>728</v>
      </c>
      <c r="AN1346" s="1" t="s">
        <v>103</v>
      </c>
      <c r="AO1346" t="s">
        <v>104</v>
      </c>
      <c r="AP1346" t="s">
        <v>105</v>
      </c>
      <c r="AQ1346" s="1" t="s">
        <v>106</v>
      </c>
      <c r="AR1346">
        <v>728</v>
      </c>
      <c r="AS1346">
        <v>728</v>
      </c>
      <c r="AT1346" s="1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 s="1">
        <v>0</v>
      </c>
      <c r="BS1346" s="1">
        <v>0</v>
      </c>
      <c r="BT1346">
        <v>0</v>
      </c>
      <c r="BU1346" t="s">
        <v>83</v>
      </c>
      <c r="BV1346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>
        <v>155835</v>
      </c>
      <c r="CD1346">
        <f t="shared" si="40"/>
        <v>1</v>
      </c>
      <c r="CE1346" s="2">
        <f t="shared" si="41"/>
        <v>164405.92499999999</v>
      </c>
    </row>
    <row r="1347" spans="1:83" x14ac:dyDescent="0.2">
      <c r="A1347" s="1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s="1" t="s">
        <v>83</v>
      </c>
      <c r="H1347" t="s">
        <v>84</v>
      </c>
      <c r="I1347" t="s">
        <v>85</v>
      </c>
      <c r="J1347" t="s">
        <v>86</v>
      </c>
      <c r="K1347" t="s">
        <v>87</v>
      </c>
      <c r="L1347" s="1" t="s">
        <v>88</v>
      </c>
      <c r="M1347" t="s">
        <v>143</v>
      </c>
      <c r="N1347" t="s">
        <v>90</v>
      </c>
      <c r="O1347" s="1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s="1" t="s">
        <v>100</v>
      </c>
      <c r="AH1347" s="1" t="s">
        <v>119</v>
      </c>
      <c r="AI1347">
        <v>250</v>
      </c>
      <c r="AJ1347" s="1" t="s">
        <v>102</v>
      </c>
      <c r="AK1347" s="1">
        <v>0</v>
      </c>
      <c r="AL1347">
        <v>710</v>
      </c>
      <c r="AM1347">
        <v>960</v>
      </c>
      <c r="AN1347" s="1" t="s">
        <v>103</v>
      </c>
      <c r="AO1347" t="s">
        <v>97</v>
      </c>
      <c r="AP1347" t="s">
        <v>105</v>
      </c>
      <c r="AQ1347" s="1" t="s">
        <v>164</v>
      </c>
      <c r="AR1347">
        <v>960</v>
      </c>
      <c r="AS1347">
        <v>0</v>
      </c>
      <c r="AT1347" s="1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 s="1">
        <v>0</v>
      </c>
      <c r="BS1347" s="1">
        <v>0</v>
      </c>
      <c r="BT1347">
        <v>0</v>
      </c>
      <c r="BU1347" t="s">
        <v>83</v>
      </c>
      <c r="BV1347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>
        <v>108500</v>
      </c>
      <c r="CD1347">
        <f t="shared" si="40"/>
        <v>1</v>
      </c>
      <c r="CE1347" s="2">
        <f t="shared" si="41"/>
        <v>114467.5</v>
      </c>
    </row>
    <row r="1348" spans="1:83" x14ac:dyDescent="0.2">
      <c r="A1348" s="1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s="1" t="s">
        <v>83</v>
      </c>
      <c r="H1348" t="s">
        <v>160</v>
      </c>
      <c r="I1348" t="s">
        <v>85</v>
      </c>
      <c r="J1348" t="s">
        <v>86</v>
      </c>
      <c r="K1348" t="s">
        <v>166</v>
      </c>
      <c r="L1348" s="1" t="s">
        <v>88</v>
      </c>
      <c r="M1348" t="s">
        <v>138</v>
      </c>
      <c r="N1348" t="s">
        <v>139</v>
      </c>
      <c r="O1348" s="1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s="1" t="s">
        <v>100</v>
      </c>
      <c r="AH1348" s="1" t="s">
        <v>141</v>
      </c>
      <c r="AI1348">
        <v>297</v>
      </c>
      <c r="AJ1348" s="1" t="s">
        <v>153</v>
      </c>
      <c r="AK1348" s="1">
        <v>68</v>
      </c>
      <c r="AL1348">
        <v>1203</v>
      </c>
      <c r="AM1348">
        <v>1568</v>
      </c>
      <c r="AN1348" s="1" t="s">
        <v>103</v>
      </c>
      <c r="AO1348" t="s">
        <v>98</v>
      </c>
      <c r="AP1348" t="s">
        <v>105</v>
      </c>
      <c r="AQ1348" s="1" t="s">
        <v>106</v>
      </c>
      <c r="AR1348">
        <v>2156</v>
      </c>
      <c r="AS1348">
        <v>0</v>
      </c>
      <c r="AT1348" s="1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 s="1">
        <v>290</v>
      </c>
      <c r="BS1348" s="1">
        <v>0</v>
      </c>
      <c r="BT1348">
        <v>0</v>
      </c>
      <c r="BU1348" t="s">
        <v>83</v>
      </c>
      <c r="BV1348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>
        <v>262500</v>
      </c>
      <c r="CD1348">
        <f t="shared" ref="CD1348:CD1411" si="42">2008-BZ1348</f>
        <v>2</v>
      </c>
      <c r="CE1348" s="2">
        <f t="shared" ref="CE1348:CE1411" si="43">CC1348+(CC1348*(CD1348*0.055))</f>
        <v>291375</v>
      </c>
    </row>
    <row r="1349" spans="1:83" x14ac:dyDescent="0.2">
      <c r="A1349" s="1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s="1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s="1" t="s">
        <v>88</v>
      </c>
      <c r="M1349" t="s">
        <v>189</v>
      </c>
      <c r="N1349" t="s">
        <v>90</v>
      </c>
      <c r="O1349" s="1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s="1" t="s">
        <v>97</v>
      </c>
      <c r="AH1349" s="1" t="s">
        <v>101</v>
      </c>
      <c r="AI1349">
        <v>80</v>
      </c>
      <c r="AJ1349" s="1" t="s">
        <v>102</v>
      </c>
      <c r="AK1349" s="1">
        <v>0</v>
      </c>
      <c r="AL1349">
        <v>1652</v>
      </c>
      <c r="AM1349">
        <v>1732</v>
      </c>
      <c r="AN1349" s="1" t="s">
        <v>103</v>
      </c>
      <c r="AO1349" t="s">
        <v>104</v>
      </c>
      <c r="AP1349" t="s">
        <v>105</v>
      </c>
      <c r="AQ1349" s="1" t="s">
        <v>106</v>
      </c>
      <c r="AR1349">
        <v>1776</v>
      </c>
      <c r="AS1349">
        <v>0</v>
      </c>
      <c r="AT1349" s="1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 s="1">
        <v>0</v>
      </c>
      <c r="BS1349" s="1">
        <v>0</v>
      </c>
      <c r="BT1349">
        <v>0</v>
      </c>
      <c r="BU1349" t="s">
        <v>83</v>
      </c>
      <c r="BV1349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>
        <v>283463</v>
      </c>
      <c r="CD1349">
        <f t="shared" si="42"/>
        <v>1</v>
      </c>
      <c r="CE1349" s="2">
        <f t="shared" si="43"/>
        <v>299053.46500000003</v>
      </c>
    </row>
    <row r="1350" spans="1:83" x14ac:dyDescent="0.2">
      <c r="A1350" s="1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s="1" t="s">
        <v>83</v>
      </c>
      <c r="H1350" t="s">
        <v>231</v>
      </c>
      <c r="I1350" t="s">
        <v>195</v>
      </c>
      <c r="J1350" t="s">
        <v>86</v>
      </c>
      <c r="K1350" t="s">
        <v>87</v>
      </c>
      <c r="L1350" s="1" t="s">
        <v>88</v>
      </c>
      <c r="M1350" t="s">
        <v>170</v>
      </c>
      <c r="N1350" t="s">
        <v>90</v>
      </c>
      <c r="O1350" s="1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s="1" t="s">
        <v>97</v>
      </c>
      <c r="AH1350" s="1" t="s">
        <v>101</v>
      </c>
      <c r="AI1350">
        <v>1443</v>
      </c>
      <c r="AJ1350" s="1" t="s">
        <v>102</v>
      </c>
      <c r="AK1350" s="1">
        <v>0</v>
      </c>
      <c r="AL1350">
        <v>39</v>
      </c>
      <c r="AM1350">
        <v>1482</v>
      </c>
      <c r="AN1350" s="1" t="s">
        <v>103</v>
      </c>
      <c r="AO1350" t="s">
        <v>104</v>
      </c>
      <c r="AP1350" t="s">
        <v>105</v>
      </c>
      <c r="AQ1350" s="1" t="s">
        <v>106</v>
      </c>
      <c r="AR1350">
        <v>1494</v>
      </c>
      <c r="AS1350">
        <v>0</v>
      </c>
      <c r="AT1350" s="1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 s="1">
        <v>0</v>
      </c>
      <c r="BS1350" s="1">
        <v>0</v>
      </c>
      <c r="BT1350">
        <v>0</v>
      </c>
      <c r="BU1350" t="s">
        <v>83</v>
      </c>
      <c r="BV1350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>
        <v>215000</v>
      </c>
      <c r="CD1350">
        <f t="shared" si="42"/>
        <v>1</v>
      </c>
      <c r="CE1350" s="2">
        <f t="shared" si="43"/>
        <v>226825</v>
      </c>
    </row>
    <row r="1351" spans="1:83" x14ac:dyDescent="0.2">
      <c r="A1351" s="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s="1" t="s">
        <v>82</v>
      </c>
      <c r="H1351" t="s">
        <v>84</v>
      </c>
      <c r="I1351" t="s">
        <v>85</v>
      </c>
      <c r="J1351" t="s">
        <v>86</v>
      </c>
      <c r="K1351" t="s">
        <v>87</v>
      </c>
      <c r="L1351" s="1" t="s">
        <v>88</v>
      </c>
      <c r="M1351" t="s">
        <v>143</v>
      </c>
      <c r="N1351" t="s">
        <v>90</v>
      </c>
      <c r="O1351" s="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s="1" t="s">
        <v>100</v>
      </c>
      <c r="AH1351" s="1" t="s">
        <v>172</v>
      </c>
      <c r="AI1351">
        <v>259</v>
      </c>
      <c r="AJ1351" s="1" t="s">
        <v>102</v>
      </c>
      <c r="AK1351" s="1">
        <v>0</v>
      </c>
      <c r="AL1351">
        <v>425</v>
      </c>
      <c r="AM1351">
        <v>684</v>
      </c>
      <c r="AN1351" s="1" t="s">
        <v>251</v>
      </c>
      <c r="AO1351" t="s">
        <v>147</v>
      </c>
      <c r="AP1351" t="s">
        <v>177</v>
      </c>
      <c r="AQ1351" s="1" t="s">
        <v>106</v>
      </c>
      <c r="AR1351">
        <v>938</v>
      </c>
      <c r="AS1351">
        <v>1215</v>
      </c>
      <c r="AT1351" s="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 s="1">
        <v>0</v>
      </c>
      <c r="BS1351" s="1">
        <v>0</v>
      </c>
      <c r="BT1351">
        <v>0</v>
      </c>
      <c r="BU1351" t="s">
        <v>83</v>
      </c>
      <c r="BV135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>
        <v>122000</v>
      </c>
      <c r="CD1351">
        <f t="shared" si="42"/>
        <v>0</v>
      </c>
      <c r="CE1351" s="2">
        <f t="shared" si="43"/>
        <v>122000</v>
      </c>
    </row>
    <row r="1352" spans="1:83" x14ac:dyDescent="0.2">
      <c r="A1352" s="1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s="1" t="s">
        <v>83</v>
      </c>
      <c r="H1352" t="s">
        <v>84</v>
      </c>
      <c r="I1352" t="s">
        <v>85</v>
      </c>
      <c r="J1352" t="s">
        <v>86</v>
      </c>
      <c r="K1352" t="s">
        <v>87</v>
      </c>
      <c r="L1352" s="1" t="s">
        <v>88</v>
      </c>
      <c r="M1352" t="s">
        <v>162</v>
      </c>
      <c r="N1352" t="s">
        <v>144</v>
      </c>
      <c r="O1352" s="1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s="1" t="s">
        <v>100</v>
      </c>
      <c r="AH1352" s="1" t="s">
        <v>172</v>
      </c>
      <c r="AI1352">
        <v>500</v>
      </c>
      <c r="AJ1352" s="1" t="s">
        <v>102</v>
      </c>
      <c r="AK1352" s="1">
        <v>0</v>
      </c>
      <c r="AL1352">
        <v>748</v>
      </c>
      <c r="AM1352">
        <v>1248</v>
      </c>
      <c r="AN1352" s="1" t="s">
        <v>103</v>
      </c>
      <c r="AO1352" t="s">
        <v>98</v>
      </c>
      <c r="AP1352" t="s">
        <v>105</v>
      </c>
      <c r="AQ1352" s="1" t="s">
        <v>106</v>
      </c>
      <c r="AR1352">
        <v>1338</v>
      </c>
      <c r="AS1352">
        <v>1296</v>
      </c>
      <c r="AT1352" s="1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 s="1">
        <v>0</v>
      </c>
      <c r="BS1352" s="1">
        <v>0</v>
      </c>
      <c r="BT1352">
        <v>0</v>
      </c>
      <c r="BU1352" t="s">
        <v>83</v>
      </c>
      <c r="BV1352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>
        <v>200000</v>
      </c>
      <c r="CD1352">
        <f t="shared" si="42"/>
        <v>-1</v>
      </c>
      <c r="CE1352" s="2">
        <f t="shared" si="43"/>
        <v>189000</v>
      </c>
    </row>
    <row r="1353" spans="1:83" x14ac:dyDescent="0.2">
      <c r="A1353" s="1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s="1" t="s">
        <v>83</v>
      </c>
      <c r="H1353" t="s">
        <v>120</v>
      </c>
      <c r="I1353" t="s">
        <v>85</v>
      </c>
      <c r="J1353" t="s">
        <v>86</v>
      </c>
      <c r="K1353" t="s">
        <v>87</v>
      </c>
      <c r="L1353" s="1" t="s">
        <v>88</v>
      </c>
      <c r="M1353" t="s">
        <v>162</v>
      </c>
      <c r="N1353" t="s">
        <v>90</v>
      </c>
      <c r="O1353" s="1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s="1" t="s">
        <v>100</v>
      </c>
      <c r="AH1353" s="1" t="s">
        <v>153</v>
      </c>
      <c r="AI1353">
        <v>319</v>
      </c>
      <c r="AJ1353" s="1" t="s">
        <v>102</v>
      </c>
      <c r="AK1353" s="1">
        <v>0</v>
      </c>
      <c r="AL1353">
        <v>539</v>
      </c>
      <c r="AM1353">
        <v>858</v>
      </c>
      <c r="AN1353" s="1" t="s">
        <v>103</v>
      </c>
      <c r="AO1353" t="s">
        <v>104</v>
      </c>
      <c r="AP1353" t="s">
        <v>105</v>
      </c>
      <c r="AQ1353" s="1" t="s">
        <v>106</v>
      </c>
      <c r="AR1353">
        <v>858</v>
      </c>
      <c r="AS1353">
        <v>858</v>
      </c>
      <c r="AT1353" s="1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 s="1">
        <v>0</v>
      </c>
      <c r="BS1353" s="1">
        <v>120</v>
      </c>
      <c r="BT1353">
        <v>0</v>
      </c>
      <c r="BU1353" t="s">
        <v>83</v>
      </c>
      <c r="BV1353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>
        <v>171000</v>
      </c>
      <c r="CD1353">
        <f t="shared" si="42"/>
        <v>0</v>
      </c>
      <c r="CE1353" s="2">
        <f t="shared" si="43"/>
        <v>171000</v>
      </c>
    </row>
    <row r="1354" spans="1:83" x14ac:dyDescent="0.2">
      <c r="A1354" s="1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s="1" t="s">
        <v>83</v>
      </c>
      <c r="H1354" t="s">
        <v>84</v>
      </c>
      <c r="I1354" t="s">
        <v>85</v>
      </c>
      <c r="J1354" t="s">
        <v>86</v>
      </c>
      <c r="K1354" t="s">
        <v>87</v>
      </c>
      <c r="L1354" s="1" t="s">
        <v>88</v>
      </c>
      <c r="M1354" t="s">
        <v>148</v>
      </c>
      <c r="N1354" t="s">
        <v>90</v>
      </c>
      <c r="O1354" s="1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s="1" t="s">
        <v>100</v>
      </c>
      <c r="AH1354" s="1" t="s">
        <v>102</v>
      </c>
      <c r="AI1354">
        <v>0</v>
      </c>
      <c r="AJ1354" s="1" t="s">
        <v>102</v>
      </c>
      <c r="AK1354" s="1">
        <v>0</v>
      </c>
      <c r="AL1354">
        <v>698</v>
      </c>
      <c r="AM1354">
        <v>698</v>
      </c>
      <c r="AN1354" s="1" t="s">
        <v>103</v>
      </c>
      <c r="AO1354" t="s">
        <v>98</v>
      </c>
      <c r="AP1354" t="s">
        <v>105</v>
      </c>
      <c r="AQ1354" s="1" t="s">
        <v>106</v>
      </c>
      <c r="AR1354">
        <v>786</v>
      </c>
      <c r="AS1354">
        <v>390</v>
      </c>
      <c r="AT1354" s="1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 s="1">
        <v>0</v>
      </c>
      <c r="BS1354" s="1">
        <v>0</v>
      </c>
      <c r="BT1354">
        <v>0</v>
      </c>
      <c r="BU1354" t="s">
        <v>83</v>
      </c>
      <c r="BV1354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>
        <v>134900</v>
      </c>
      <c r="CD1354">
        <f t="shared" si="42"/>
        <v>-1</v>
      </c>
      <c r="CE1354" s="2">
        <f t="shared" si="43"/>
        <v>127480.5</v>
      </c>
    </row>
    <row r="1355" spans="1:83" x14ac:dyDescent="0.2">
      <c r="A1355" s="1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s="1" t="s">
        <v>83</v>
      </c>
      <c r="H1355" t="s">
        <v>120</v>
      </c>
      <c r="I1355" t="s">
        <v>85</v>
      </c>
      <c r="J1355" t="s">
        <v>86</v>
      </c>
      <c r="K1355" t="s">
        <v>166</v>
      </c>
      <c r="L1355" s="1" t="s">
        <v>88</v>
      </c>
      <c r="M1355" t="s">
        <v>129</v>
      </c>
      <c r="N1355" t="s">
        <v>90</v>
      </c>
      <c r="O1355" s="1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s="1" t="s">
        <v>130</v>
      </c>
      <c r="AH1355" s="1" t="s">
        <v>101</v>
      </c>
      <c r="AI1355">
        <v>816</v>
      </c>
      <c r="AJ1355" s="1" t="s">
        <v>102</v>
      </c>
      <c r="AK1355" s="1">
        <v>0</v>
      </c>
      <c r="AL1355">
        <v>1217</v>
      </c>
      <c r="AM1355">
        <v>2033</v>
      </c>
      <c r="AN1355" s="1" t="s">
        <v>103</v>
      </c>
      <c r="AO1355" t="s">
        <v>104</v>
      </c>
      <c r="AP1355" t="s">
        <v>105</v>
      </c>
      <c r="AQ1355" s="1" t="s">
        <v>106</v>
      </c>
      <c r="AR1355">
        <v>2053</v>
      </c>
      <c r="AS1355">
        <v>1185</v>
      </c>
      <c r="AT1355" s="1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 s="1">
        <v>0</v>
      </c>
      <c r="BS1355" s="1">
        <v>0</v>
      </c>
      <c r="BT1355">
        <v>0</v>
      </c>
      <c r="BU1355" t="s">
        <v>83</v>
      </c>
      <c r="BV1355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>
        <v>410000</v>
      </c>
      <c r="CD1355">
        <f t="shared" si="42"/>
        <v>-2</v>
      </c>
      <c r="CE1355" s="2">
        <f t="shared" si="43"/>
        <v>364900</v>
      </c>
    </row>
    <row r="1356" spans="1:83" x14ac:dyDescent="0.2">
      <c r="A1356" s="1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s="1" t="s">
        <v>83</v>
      </c>
      <c r="H1356" t="s">
        <v>120</v>
      </c>
      <c r="I1356" t="s">
        <v>85</v>
      </c>
      <c r="J1356" t="s">
        <v>86</v>
      </c>
      <c r="K1356" t="s">
        <v>87</v>
      </c>
      <c r="L1356" s="1" t="s">
        <v>88</v>
      </c>
      <c r="M1356" t="s">
        <v>89</v>
      </c>
      <c r="N1356" t="s">
        <v>90</v>
      </c>
      <c r="O1356" s="1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s="1" t="s">
        <v>100</v>
      </c>
      <c r="AH1356" s="1" t="s">
        <v>101</v>
      </c>
      <c r="AI1356">
        <v>735</v>
      </c>
      <c r="AJ1356" s="1" t="s">
        <v>102</v>
      </c>
      <c r="AK1356" s="1">
        <v>0</v>
      </c>
      <c r="AL1356">
        <v>257</v>
      </c>
      <c r="AM1356">
        <v>992</v>
      </c>
      <c r="AN1356" s="1" t="s">
        <v>103</v>
      </c>
      <c r="AO1356" t="s">
        <v>104</v>
      </c>
      <c r="AP1356" t="s">
        <v>105</v>
      </c>
      <c r="AQ1356" s="1" t="s">
        <v>106</v>
      </c>
      <c r="AR1356">
        <v>992</v>
      </c>
      <c r="AS1356">
        <v>873</v>
      </c>
      <c r="AT1356" s="1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 s="1">
        <v>0</v>
      </c>
      <c r="BS1356" s="1">
        <v>0</v>
      </c>
      <c r="BT1356">
        <v>0</v>
      </c>
      <c r="BU1356" t="s">
        <v>83</v>
      </c>
      <c r="BV1356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>
        <v>235000</v>
      </c>
      <c r="CD1356">
        <f t="shared" si="42"/>
        <v>0</v>
      </c>
      <c r="CE1356" s="2">
        <f t="shared" si="43"/>
        <v>235000</v>
      </c>
    </row>
    <row r="1357" spans="1:83" x14ac:dyDescent="0.2">
      <c r="A1357" s="1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s="1" t="s">
        <v>83</v>
      </c>
      <c r="H1357" t="s">
        <v>120</v>
      </c>
      <c r="I1357" t="s">
        <v>85</v>
      </c>
      <c r="J1357" t="s">
        <v>86</v>
      </c>
      <c r="K1357" t="s">
        <v>87</v>
      </c>
      <c r="L1357" s="1" t="s">
        <v>88</v>
      </c>
      <c r="M1357" t="s">
        <v>138</v>
      </c>
      <c r="N1357" t="s">
        <v>90</v>
      </c>
      <c r="O1357" s="1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s="1" t="s">
        <v>100</v>
      </c>
      <c r="AH1357" s="1" t="s">
        <v>102</v>
      </c>
      <c r="AI1357">
        <v>0</v>
      </c>
      <c r="AJ1357" s="1" t="s">
        <v>102</v>
      </c>
      <c r="AK1357" s="1">
        <v>0</v>
      </c>
      <c r="AL1357">
        <v>570</v>
      </c>
      <c r="AM1357">
        <v>570</v>
      </c>
      <c r="AN1357" s="1" t="s">
        <v>103</v>
      </c>
      <c r="AO1357" t="s">
        <v>97</v>
      </c>
      <c r="AP1357" t="s">
        <v>105</v>
      </c>
      <c r="AQ1357" s="1" t="s">
        <v>106</v>
      </c>
      <c r="AR1357">
        <v>1222</v>
      </c>
      <c r="AS1357">
        <v>698</v>
      </c>
      <c r="AT1357" s="1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 s="1">
        <v>0</v>
      </c>
      <c r="BS1357" s="1">
        <v>0</v>
      </c>
      <c r="BT1357">
        <v>0</v>
      </c>
      <c r="BU1357" t="s">
        <v>83</v>
      </c>
      <c r="BV1357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>
        <v>170000</v>
      </c>
      <c r="CD1357">
        <f t="shared" si="42"/>
        <v>2</v>
      </c>
      <c r="CE1357" s="2">
        <f t="shared" si="43"/>
        <v>188700</v>
      </c>
    </row>
    <row r="1358" spans="1:83" x14ac:dyDescent="0.2">
      <c r="A1358" s="1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s="1" t="s">
        <v>83</v>
      </c>
      <c r="H1358" t="s">
        <v>84</v>
      </c>
      <c r="I1358" t="s">
        <v>85</v>
      </c>
      <c r="J1358" t="s">
        <v>86</v>
      </c>
      <c r="K1358" t="s">
        <v>122</v>
      </c>
      <c r="L1358" s="1" t="s">
        <v>88</v>
      </c>
      <c r="M1358" t="s">
        <v>162</v>
      </c>
      <c r="N1358" t="s">
        <v>90</v>
      </c>
      <c r="O1358" s="1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s="1" t="s">
        <v>100</v>
      </c>
      <c r="AH1358" s="1" t="s">
        <v>153</v>
      </c>
      <c r="AI1358">
        <v>340</v>
      </c>
      <c r="AJ1358" s="1" t="s">
        <v>102</v>
      </c>
      <c r="AK1358" s="1">
        <v>0</v>
      </c>
      <c r="AL1358">
        <v>524</v>
      </c>
      <c r="AM1358">
        <v>864</v>
      </c>
      <c r="AN1358" s="1" t="s">
        <v>103</v>
      </c>
      <c r="AO1358" t="s">
        <v>98</v>
      </c>
      <c r="AP1358" t="s">
        <v>105</v>
      </c>
      <c r="AQ1358" s="1" t="s">
        <v>106</v>
      </c>
      <c r="AR1358">
        <v>892</v>
      </c>
      <c r="AS1358">
        <v>0</v>
      </c>
      <c r="AT1358" s="1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 s="1">
        <v>0</v>
      </c>
      <c r="BS1358" s="1">
        <v>0</v>
      </c>
      <c r="BT1358">
        <v>0</v>
      </c>
      <c r="BU1358" t="s">
        <v>83</v>
      </c>
      <c r="BV1358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>
        <v>110000</v>
      </c>
      <c r="CD1358">
        <f t="shared" si="42"/>
        <v>0</v>
      </c>
      <c r="CE1358" s="2">
        <f t="shared" si="43"/>
        <v>110000</v>
      </c>
    </row>
    <row r="1359" spans="1:83" x14ac:dyDescent="0.2">
      <c r="A1359" s="1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s="1" t="s">
        <v>83</v>
      </c>
      <c r="H1359" t="s">
        <v>120</v>
      </c>
      <c r="I1359" t="s">
        <v>85</v>
      </c>
      <c r="J1359" t="s">
        <v>86</v>
      </c>
      <c r="K1359" t="s">
        <v>166</v>
      </c>
      <c r="L1359" s="1" t="s">
        <v>88</v>
      </c>
      <c r="M1359" t="s">
        <v>162</v>
      </c>
      <c r="N1359" t="s">
        <v>90</v>
      </c>
      <c r="O1359" s="1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s="1" t="s">
        <v>100</v>
      </c>
      <c r="AH1359" s="1" t="s">
        <v>101</v>
      </c>
      <c r="AI1359">
        <v>734</v>
      </c>
      <c r="AJ1359" s="1" t="s">
        <v>102</v>
      </c>
      <c r="AK1359" s="1">
        <v>0</v>
      </c>
      <c r="AL1359">
        <v>344</v>
      </c>
      <c r="AM1359">
        <v>1078</v>
      </c>
      <c r="AN1359" s="1" t="s">
        <v>103</v>
      </c>
      <c r="AO1359" t="s">
        <v>104</v>
      </c>
      <c r="AP1359" t="s">
        <v>105</v>
      </c>
      <c r="AQ1359" s="1" t="s">
        <v>106</v>
      </c>
      <c r="AR1359">
        <v>1078</v>
      </c>
      <c r="AS1359">
        <v>0</v>
      </c>
      <c r="AT1359" s="1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 s="1">
        <v>0</v>
      </c>
      <c r="BS1359" s="1">
        <v>0</v>
      </c>
      <c r="BT1359">
        <v>0</v>
      </c>
      <c r="BU1359" t="s">
        <v>83</v>
      </c>
      <c r="BV1359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>
        <v>149900</v>
      </c>
      <c r="CD1359">
        <f t="shared" si="42"/>
        <v>-2</v>
      </c>
      <c r="CE1359" s="2">
        <f t="shared" si="43"/>
        <v>133411</v>
      </c>
    </row>
    <row r="1360" spans="1:83" x14ac:dyDescent="0.2">
      <c r="A1360" s="1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s="1" t="s">
        <v>83</v>
      </c>
      <c r="H1360" t="s">
        <v>84</v>
      </c>
      <c r="I1360" t="s">
        <v>85</v>
      </c>
      <c r="J1360" t="s">
        <v>86</v>
      </c>
      <c r="K1360" t="s">
        <v>87</v>
      </c>
      <c r="L1360" s="1" t="s">
        <v>88</v>
      </c>
      <c r="M1360" t="s">
        <v>136</v>
      </c>
      <c r="N1360" t="s">
        <v>90</v>
      </c>
      <c r="O1360" s="1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s="1" t="s">
        <v>100</v>
      </c>
      <c r="AH1360" s="1" t="s">
        <v>101</v>
      </c>
      <c r="AI1360">
        <v>378</v>
      </c>
      <c r="AJ1360" s="1" t="s">
        <v>102</v>
      </c>
      <c r="AK1360" s="1">
        <v>0</v>
      </c>
      <c r="AL1360">
        <v>378</v>
      </c>
      <c r="AM1360">
        <v>756</v>
      </c>
      <c r="AN1360" s="1" t="s">
        <v>103</v>
      </c>
      <c r="AO1360" t="s">
        <v>104</v>
      </c>
      <c r="AP1360" t="s">
        <v>105</v>
      </c>
      <c r="AQ1360" s="1" t="s">
        <v>106</v>
      </c>
      <c r="AR1360">
        <v>769</v>
      </c>
      <c r="AS1360">
        <v>804</v>
      </c>
      <c r="AT1360" s="1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 s="1">
        <v>0</v>
      </c>
      <c r="BS1360" s="1">
        <v>0</v>
      </c>
      <c r="BT1360">
        <v>0</v>
      </c>
      <c r="BU1360" t="s">
        <v>83</v>
      </c>
      <c r="BV1360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>
        <v>177500</v>
      </c>
      <c r="CD1360">
        <f t="shared" si="42"/>
        <v>-2</v>
      </c>
      <c r="CE1360" s="2">
        <f t="shared" si="43"/>
        <v>157975</v>
      </c>
    </row>
    <row r="1361" spans="1:83" x14ac:dyDescent="0.2">
      <c r="A1361" s="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s="1" t="s">
        <v>83</v>
      </c>
      <c r="H1361" t="s">
        <v>84</v>
      </c>
      <c r="I1361" t="s">
        <v>85</v>
      </c>
      <c r="J1361" t="s">
        <v>86</v>
      </c>
      <c r="K1361" t="s">
        <v>238</v>
      </c>
      <c r="L1361" s="1" t="s">
        <v>88</v>
      </c>
      <c r="M1361" t="s">
        <v>154</v>
      </c>
      <c r="N1361" t="s">
        <v>90</v>
      </c>
      <c r="O1361" s="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s="1" t="s">
        <v>130</v>
      </c>
      <c r="AH1361" s="1" t="s">
        <v>101</v>
      </c>
      <c r="AI1361">
        <v>1447</v>
      </c>
      <c r="AJ1361" s="1" t="s">
        <v>102</v>
      </c>
      <c r="AK1361" s="1">
        <v>0</v>
      </c>
      <c r="AL1361">
        <v>533</v>
      </c>
      <c r="AM1361">
        <v>1980</v>
      </c>
      <c r="AN1361" s="1" t="s">
        <v>103</v>
      </c>
      <c r="AO1361" t="s">
        <v>104</v>
      </c>
      <c r="AP1361" t="s">
        <v>105</v>
      </c>
      <c r="AQ1361" s="1" t="s">
        <v>106</v>
      </c>
      <c r="AR1361">
        <v>1980</v>
      </c>
      <c r="AS1361">
        <v>0</v>
      </c>
      <c r="AT1361" s="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 s="1">
        <v>0</v>
      </c>
      <c r="BS1361" s="1">
        <v>0</v>
      </c>
      <c r="BT1361">
        <v>0</v>
      </c>
      <c r="BU1361" t="s">
        <v>83</v>
      </c>
      <c r="BV136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>
        <v>315000</v>
      </c>
      <c r="CD1361">
        <f t="shared" si="42"/>
        <v>2</v>
      </c>
      <c r="CE1361" s="2">
        <f t="shared" si="43"/>
        <v>349650</v>
      </c>
    </row>
    <row r="1362" spans="1:83" x14ac:dyDescent="0.2">
      <c r="A1362" s="1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s="1" t="s">
        <v>83</v>
      </c>
      <c r="H1362" t="s">
        <v>84</v>
      </c>
      <c r="I1362" t="s">
        <v>85</v>
      </c>
      <c r="J1362" t="s">
        <v>86</v>
      </c>
      <c r="K1362" t="s">
        <v>87</v>
      </c>
      <c r="L1362" s="1" t="s">
        <v>88</v>
      </c>
      <c r="M1362" t="s">
        <v>232</v>
      </c>
      <c r="N1362" t="s">
        <v>114</v>
      </c>
      <c r="O1362" s="1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s="1" t="s">
        <v>100</v>
      </c>
      <c r="AH1362" s="1" t="s">
        <v>102</v>
      </c>
      <c r="AI1362">
        <v>0</v>
      </c>
      <c r="AJ1362" s="1" t="s">
        <v>102</v>
      </c>
      <c r="AK1362" s="1">
        <v>0</v>
      </c>
      <c r="AL1362">
        <v>612</v>
      </c>
      <c r="AM1362">
        <v>612</v>
      </c>
      <c r="AN1362" s="1" t="s">
        <v>103</v>
      </c>
      <c r="AO1362" t="s">
        <v>104</v>
      </c>
      <c r="AP1362" t="s">
        <v>105</v>
      </c>
      <c r="AQ1362" s="1" t="s">
        <v>106</v>
      </c>
      <c r="AR1362">
        <v>990</v>
      </c>
      <c r="AS1362">
        <v>1611</v>
      </c>
      <c r="AT1362" s="1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 s="1">
        <v>0</v>
      </c>
      <c r="BS1362" s="1">
        <v>0</v>
      </c>
      <c r="BT1362">
        <v>0</v>
      </c>
      <c r="BU1362" t="s">
        <v>83</v>
      </c>
      <c r="BV1362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>
        <v>189000</v>
      </c>
      <c r="CD1362">
        <f t="shared" si="42"/>
        <v>0</v>
      </c>
      <c r="CE1362" s="2">
        <f t="shared" si="43"/>
        <v>189000</v>
      </c>
    </row>
    <row r="1363" spans="1:83" x14ac:dyDescent="0.2">
      <c r="A1363" s="1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s="1" t="s">
        <v>83</v>
      </c>
      <c r="H1363" t="s">
        <v>120</v>
      </c>
      <c r="I1363" t="s">
        <v>195</v>
      </c>
      <c r="J1363" t="s">
        <v>86</v>
      </c>
      <c r="K1363" t="s">
        <v>87</v>
      </c>
      <c r="L1363" s="1" t="s">
        <v>194</v>
      </c>
      <c r="M1363" t="s">
        <v>200</v>
      </c>
      <c r="N1363" t="s">
        <v>90</v>
      </c>
      <c r="O1363" s="1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s="1" t="s">
        <v>130</v>
      </c>
      <c r="AH1363" s="1" t="s">
        <v>119</v>
      </c>
      <c r="AI1363">
        <v>1274</v>
      </c>
      <c r="AJ1363" s="1" t="s">
        <v>102</v>
      </c>
      <c r="AK1363" s="1">
        <v>0</v>
      </c>
      <c r="AL1363">
        <v>256</v>
      </c>
      <c r="AM1363">
        <v>1530</v>
      </c>
      <c r="AN1363" s="1" t="s">
        <v>103</v>
      </c>
      <c r="AO1363" t="s">
        <v>104</v>
      </c>
      <c r="AP1363" t="s">
        <v>105</v>
      </c>
      <c r="AQ1363" s="1" t="s">
        <v>106</v>
      </c>
      <c r="AR1363">
        <v>1530</v>
      </c>
      <c r="AS1363">
        <v>0</v>
      </c>
      <c r="AT1363" s="1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 s="1">
        <v>0</v>
      </c>
      <c r="BS1363" s="1">
        <v>0</v>
      </c>
      <c r="BT1363">
        <v>0</v>
      </c>
      <c r="BU1363" t="s">
        <v>83</v>
      </c>
      <c r="BV1363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>
        <v>260000</v>
      </c>
      <c r="CD1363">
        <f t="shared" si="42"/>
        <v>-1</v>
      </c>
      <c r="CE1363" s="2">
        <f t="shared" si="43"/>
        <v>245700</v>
      </c>
    </row>
    <row r="1364" spans="1:83" x14ac:dyDescent="0.2">
      <c r="A1364" s="1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s="1" t="s">
        <v>83</v>
      </c>
      <c r="H1364" t="s">
        <v>120</v>
      </c>
      <c r="I1364" t="s">
        <v>85</v>
      </c>
      <c r="J1364" t="s">
        <v>86</v>
      </c>
      <c r="K1364" t="s">
        <v>112</v>
      </c>
      <c r="L1364" s="1" t="s">
        <v>88</v>
      </c>
      <c r="M1364" t="s">
        <v>162</v>
      </c>
      <c r="N1364" t="s">
        <v>114</v>
      </c>
      <c r="O1364" s="1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s="1" t="s">
        <v>100</v>
      </c>
      <c r="AH1364" s="1" t="s">
        <v>102</v>
      </c>
      <c r="AI1364">
        <v>0</v>
      </c>
      <c r="AJ1364" s="1" t="s">
        <v>102</v>
      </c>
      <c r="AK1364" s="1">
        <v>0</v>
      </c>
      <c r="AL1364">
        <v>715</v>
      </c>
      <c r="AM1364">
        <v>715</v>
      </c>
      <c r="AN1364" s="1" t="s">
        <v>103</v>
      </c>
      <c r="AO1364" t="s">
        <v>97</v>
      </c>
      <c r="AP1364" t="s">
        <v>105</v>
      </c>
      <c r="AQ1364" s="1" t="s">
        <v>106</v>
      </c>
      <c r="AR1364">
        <v>1281</v>
      </c>
      <c r="AS1364">
        <v>457</v>
      </c>
      <c r="AT1364" s="1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 s="1">
        <v>0</v>
      </c>
      <c r="BS1364" s="1">
        <v>0</v>
      </c>
      <c r="BT1364">
        <v>0</v>
      </c>
      <c r="BU1364" t="s">
        <v>83</v>
      </c>
      <c r="BV1364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>
        <v>104900</v>
      </c>
      <c r="CD1364">
        <f t="shared" si="42"/>
        <v>-1</v>
      </c>
      <c r="CE1364" s="2">
        <f t="shared" si="43"/>
        <v>99130.5</v>
      </c>
    </row>
    <row r="1365" spans="1:83" x14ac:dyDescent="0.2">
      <c r="A1365" s="1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s="1" t="s">
        <v>83</v>
      </c>
      <c r="H1365" t="s">
        <v>120</v>
      </c>
      <c r="I1365" t="s">
        <v>85</v>
      </c>
      <c r="J1365" t="s">
        <v>86</v>
      </c>
      <c r="K1365" t="s">
        <v>87</v>
      </c>
      <c r="L1365" s="1" t="s">
        <v>88</v>
      </c>
      <c r="M1365" t="s">
        <v>193</v>
      </c>
      <c r="N1365" t="s">
        <v>90</v>
      </c>
      <c r="O1365" s="1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s="1" t="s">
        <v>100</v>
      </c>
      <c r="AH1365" s="1" t="s">
        <v>102</v>
      </c>
      <c r="AI1365">
        <v>0</v>
      </c>
      <c r="AJ1365" s="1" t="s">
        <v>102</v>
      </c>
      <c r="AK1365" s="1">
        <v>0</v>
      </c>
      <c r="AL1365">
        <v>616</v>
      </c>
      <c r="AM1365">
        <v>616</v>
      </c>
      <c r="AN1365" s="1" t="s">
        <v>103</v>
      </c>
      <c r="AO1365" t="s">
        <v>104</v>
      </c>
      <c r="AP1365" t="s">
        <v>105</v>
      </c>
      <c r="AQ1365" s="1" t="s">
        <v>106</v>
      </c>
      <c r="AR1365">
        <v>616</v>
      </c>
      <c r="AS1365">
        <v>796</v>
      </c>
      <c r="AT1365" s="1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 s="1">
        <v>0</v>
      </c>
      <c r="BS1365" s="1">
        <v>0</v>
      </c>
      <c r="BT1365">
        <v>0</v>
      </c>
      <c r="BU1365" t="s">
        <v>83</v>
      </c>
      <c r="BV1365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>
        <v>156932</v>
      </c>
      <c r="CD1365">
        <f t="shared" si="42"/>
        <v>1</v>
      </c>
      <c r="CE1365" s="2">
        <f t="shared" si="43"/>
        <v>165563.26</v>
      </c>
    </row>
    <row r="1366" spans="1:83" x14ac:dyDescent="0.2">
      <c r="A1366" s="1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s="1" t="s">
        <v>82</v>
      </c>
      <c r="H1366" t="s">
        <v>84</v>
      </c>
      <c r="I1366" t="s">
        <v>85</v>
      </c>
      <c r="J1366" t="s">
        <v>86</v>
      </c>
      <c r="K1366" t="s">
        <v>87</v>
      </c>
      <c r="L1366" s="1" t="s">
        <v>88</v>
      </c>
      <c r="M1366" t="s">
        <v>136</v>
      </c>
      <c r="N1366" t="s">
        <v>90</v>
      </c>
      <c r="O1366" s="1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s="1" t="s">
        <v>100</v>
      </c>
      <c r="AH1366" s="1" t="s">
        <v>102</v>
      </c>
      <c r="AI1366">
        <v>0</v>
      </c>
      <c r="AJ1366" s="1" t="s">
        <v>102</v>
      </c>
      <c r="AK1366" s="1">
        <v>0</v>
      </c>
      <c r="AL1366">
        <v>600</v>
      </c>
      <c r="AM1366">
        <v>600</v>
      </c>
      <c r="AN1366" s="1" t="s">
        <v>103</v>
      </c>
      <c r="AO1366" t="s">
        <v>104</v>
      </c>
      <c r="AP1366" t="s">
        <v>105</v>
      </c>
      <c r="AQ1366" s="1" t="s">
        <v>106</v>
      </c>
      <c r="AR1366">
        <v>520</v>
      </c>
      <c r="AS1366">
        <v>600</v>
      </c>
      <c r="AT1366" s="1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 s="1">
        <v>0</v>
      </c>
      <c r="BS1366" s="1">
        <v>0</v>
      </c>
      <c r="BT1366">
        <v>0</v>
      </c>
      <c r="BU1366" t="s">
        <v>83</v>
      </c>
      <c r="BV1366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>
        <v>144152</v>
      </c>
      <c r="CD1366">
        <f t="shared" si="42"/>
        <v>2</v>
      </c>
      <c r="CE1366" s="2">
        <f t="shared" si="43"/>
        <v>160008.72</v>
      </c>
    </row>
    <row r="1367" spans="1:83" x14ac:dyDescent="0.2">
      <c r="A1367" s="1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s="1" t="s">
        <v>83</v>
      </c>
      <c r="H1367" t="s">
        <v>84</v>
      </c>
      <c r="I1367" t="s">
        <v>85</v>
      </c>
      <c r="J1367" t="s">
        <v>86</v>
      </c>
      <c r="K1367" t="s">
        <v>87</v>
      </c>
      <c r="L1367" s="1" t="s">
        <v>88</v>
      </c>
      <c r="M1367" t="s">
        <v>136</v>
      </c>
      <c r="N1367" t="s">
        <v>90</v>
      </c>
      <c r="O1367" s="1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s="1" t="s">
        <v>100</v>
      </c>
      <c r="AH1367" s="1" t="s">
        <v>101</v>
      </c>
      <c r="AI1367">
        <v>533</v>
      </c>
      <c r="AJ1367" s="1" t="s">
        <v>102</v>
      </c>
      <c r="AK1367" s="1">
        <v>0</v>
      </c>
      <c r="AL1367">
        <v>281</v>
      </c>
      <c r="AM1367">
        <v>814</v>
      </c>
      <c r="AN1367" s="1" t="s">
        <v>103</v>
      </c>
      <c r="AO1367" t="s">
        <v>104</v>
      </c>
      <c r="AP1367" t="s">
        <v>105</v>
      </c>
      <c r="AQ1367" s="1" t="s">
        <v>106</v>
      </c>
      <c r="AR1367">
        <v>814</v>
      </c>
      <c r="AS1367">
        <v>860</v>
      </c>
      <c r="AT1367" s="1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 s="1">
        <v>0</v>
      </c>
      <c r="BS1367" s="1">
        <v>0</v>
      </c>
      <c r="BT1367">
        <v>0</v>
      </c>
      <c r="BU1367" t="s">
        <v>83</v>
      </c>
      <c r="BV1367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>
        <v>216000</v>
      </c>
      <c r="CD1367">
        <f t="shared" si="42"/>
        <v>-2</v>
      </c>
      <c r="CE1367" s="2">
        <f t="shared" si="43"/>
        <v>192240</v>
      </c>
    </row>
    <row r="1368" spans="1:83" x14ac:dyDescent="0.2">
      <c r="A1368" s="1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s="1" t="s">
        <v>83</v>
      </c>
      <c r="H1368" t="s">
        <v>120</v>
      </c>
      <c r="I1368" t="s">
        <v>85</v>
      </c>
      <c r="J1368" t="s">
        <v>86</v>
      </c>
      <c r="K1368" t="s">
        <v>87</v>
      </c>
      <c r="L1368" s="1" t="s">
        <v>88</v>
      </c>
      <c r="M1368" t="s">
        <v>89</v>
      </c>
      <c r="N1368" t="s">
        <v>90</v>
      </c>
      <c r="O1368" s="1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s="1" t="s">
        <v>100</v>
      </c>
      <c r="AH1368" s="1" t="s">
        <v>101</v>
      </c>
      <c r="AI1368">
        <v>633</v>
      </c>
      <c r="AJ1368" s="1" t="s">
        <v>102</v>
      </c>
      <c r="AK1368" s="1">
        <v>0</v>
      </c>
      <c r="AL1368">
        <v>240</v>
      </c>
      <c r="AM1368">
        <v>873</v>
      </c>
      <c r="AN1368" s="1" t="s">
        <v>103</v>
      </c>
      <c r="AO1368" t="s">
        <v>104</v>
      </c>
      <c r="AP1368" t="s">
        <v>105</v>
      </c>
      <c r="AQ1368" s="1" t="s">
        <v>106</v>
      </c>
      <c r="AR1368">
        <v>882</v>
      </c>
      <c r="AS1368">
        <v>908</v>
      </c>
      <c r="AT1368" s="1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 s="1">
        <v>0</v>
      </c>
      <c r="BS1368" s="1">
        <v>0</v>
      </c>
      <c r="BT1368">
        <v>0</v>
      </c>
      <c r="BU1368" t="s">
        <v>83</v>
      </c>
      <c r="BV1368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>
        <v>193000</v>
      </c>
      <c r="CD1368">
        <f t="shared" si="42"/>
        <v>0</v>
      </c>
      <c r="CE1368" s="2">
        <f t="shared" si="43"/>
        <v>193000</v>
      </c>
    </row>
    <row r="1369" spans="1:83" x14ac:dyDescent="0.2">
      <c r="A1369" s="1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s="1" t="s">
        <v>83</v>
      </c>
      <c r="H1369" t="s">
        <v>84</v>
      </c>
      <c r="I1369" t="s">
        <v>85</v>
      </c>
      <c r="J1369" t="s">
        <v>86</v>
      </c>
      <c r="K1369" t="s">
        <v>87</v>
      </c>
      <c r="L1369" s="1" t="s">
        <v>88</v>
      </c>
      <c r="M1369" t="s">
        <v>178</v>
      </c>
      <c r="N1369" t="s">
        <v>90</v>
      </c>
      <c r="O1369" s="1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s="1" t="s">
        <v>100</v>
      </c>
      <c r="AH1369" s="1" t="s">
        <v>119</v>
      </c>
      <c r="AI1369">
        <v>548</v>
      </c>
      <c r="AJ1369" s="1" t="s">
        <v>153</v>
      </c>
      <c r="AK1369" s="1">
        <v>173</v>
      </c>
      <c r="AL1369">
        <v>36</v>
      </c>
      <c r="AM1369">
        <v>757</v>
      </c>
      <c r="AN1369" s="1" t="s">
        <v>103</v>
      </c>
      <c r="AO1369" t="s">
        <v>104</v>
      </c>
      <c r="AP1369" t="s">
        <v>105</v>
      </c>
      <c r="AQ1369" s="1" t="s">
        <v>106</v>
      </c>
      <c r="AR1369">
        <v>925</v>
      </c>
      <c r="AS1369">
        <v>550</v>
      </c>
      <c r="AT1369" s="1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 s="1">
        <v>0</v>
      </c>
      <c r="BS1369" s="1">
        <v>0</v>
      </c>
      <c r="BT1369">
        <v>0</v>
      </c>
      <c r="BU1369" t="s">
        <v>83</v>
      </c>
      <c r="BV1369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>
        <v>127000</v>
      </c>
      <c r="CD1369">
        <f t="shared" si="42"/>
        <v>2</v>
      </c>
      <c r="CE1369" s="2">
        <f t="shared" si="43"/>
        <v>140970</v>
      </c>
    </row>
    <row r="1370" spans="1:83" x14ac:dyDescent="0.2">
      <c r="A1370" s="1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s="1" t="s">
        <v>83</v>
      </c>
      <c r="H1370" t="s">
        <v>84</v>
      </c>
      <c r="I1370" t="s">
        <v>85</v>
      </c>
      <c r="J1370" t="s">
        <v>86</v>
      </c>
      <c r="K1370" t="s">
        <v>87</v>
      </c>
      <c r="L1370" s="1" t="s">
        <v>88</v>
      </c>
      <c r="M1370" t="s">
        <v>89</v>
      </c>
      <c r="N1370" t="s">
        <v>90</v>
      </c>
      <c r="O1370" s="1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s="1" t="s">
        <v>130</v>
      </c>
      <c r="AH1370" s="1" t="s">
        <v>101</v>
      </c>
      <c r="AI1370">
        <v>685</v>
      </c>
      <c r="AJ1370" s="1" t="s">
        <v>102</v>
      </c>
      <c r="AK1370" s="1">
        <v>0</v>
      </c>
      <c r="AL1370">
        <v>163</v>
      </c>
      <c r="AM1370">
        <v>848</v>
      </c>
      <c r="AN1370" s="1" t="s">
        <v>103</v>
      </c>
      <c r="AO1370" t="s">
        <v>104</v>
      </c>
      <c r="AP1370" t="s">
        <v>105</v>
      </c>
      <c r="AQ1370" s="1" t="s">
        <v>106</v>
      </c>
      <c r="AR1370">
        <v>848</v>
      </c>
      <c r="AS1370">
        <v>0</v>
      </c>
      <c r="AT1370" s="1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 s="1">
        <v>0</v>
      </c>
      <c r="BS1370" s="1">
        <v>0</v>
      </c>
      <c r="BT1370">
        <v>0</v>
      </c>
      <c r="BU1370" t="s">
        <v>83</v>
      </c>
      <c r="BV1370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>
        <v>144000</v>
      </c>
      <c r="CD1370">
        <f t="shared" si="42"/>
        <v>-1</v>
      </c>
      <c r="CE1370" s="2">
        <f t="shared" si="43"/>
        <v>136080</v>
      </c>
    </row>
    <row r="1371" spans="1:83" x14ac:dyDescent="0.2">
      <c r="A1371" s="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s="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s="1" t="s">
        <v>88</v>
      </c>
      <c r="M1371" t="s">
        <v>89</v>
      </c>
      <c r="N1371" t="s">
        <v>90</v>
      </c>
      <c r="O1371" s="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s="1" t="s">
        <v>130</v>
      </c>
      <c r="AH1371" s="1" t="s">
        <v>141</v>
      </c>
      <c r="AI1371">
        <v>370</v>
      </c>
      <c r="AJ1371" s="1" t="s">
        <v>101</v>
      </c>
      <c r="AK1371" s="1">
        <v>972</v>
      </c>
      <c r="AL1371">
        <v>315</v>
      </c>
      <c r="AM1371">
        <v>1657</v>
      </c>
      <c r="AN1371" s="1" t="s">
        <v>103</v>
      </c>
      <c r="AO1371" t="s">
        <v>104</v>
      </c>
      <c r="AP1371" t="s">
        <v>105</v>
      </c>
      <c r="AQ1371" s="1" t="s">
        <v>106</v>
      </c>
      <c r="AR1371">
        <v>1668</v>
      </c>
      <c r="AS1371">
        <v>0</v>
      </c>
      <c r="AT1371" s="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 s="1">
        <v>0</v>
      </c>
      <c r="BS1371" s="1">
        <v>0</v>
      </c>
      <c r="BT1371">
        <v>0</v>
      </c>
      <c r="BU1371" t="s">
        <v>83</v>
      </c>
      <c r="BV137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>
        <v>232000</v>
      </c>
      <c r="CD1371">
        <f t="shared" si="42"/>
        <v>-2</v>
      </c>
      <c r="CE1371" s="2">
        <f t="shared" si="43"/>
        <v>206480</v>
      </c>
    </row>
    <row r="1372" spans="1:83" x14ac:dyDescent="0.2">
      <c r="A1372" s="1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s="1" t="s">
        <v>83</v>
      </c>
      <c r="H1372" t="s">
        <v>84</v>
      </c>
      <c r="I1372" t="s">
        <v>85</v>
      </c>
      <c r="J1372" t="s">
        <v>86</v>
      </c>
      <c r="K1372" t="s">
        <v>122</v>
      </c>
      <c r="L1372" s="1" t="s">
        <v>88</v>
      </c>
      <c r="M1372" t="s">
        <v>143</v>
      </c>
      <c r="N1372" t="s">
        <v>144</v>
      </c>
      <c r="O1372" s="1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s="1" t="s">
        <v>100</v>
      </c>
      <c r="AH1372" s="1" t="s">
        <v>119</v>
      </c>
      <c r="AI1372">
        <v>315</v>
      </c>
      <c r="AJ1372" s="1" t="s">
        <v>153</v>
      </c>
      <c r="AK1372" s="1">
        <v>105</v>
      </c>
      <c r="AL1372">
        <v>420</v>
      </c>
      <c r="AM1372">
        <v>840</v>
      </c>
      <c r="AN1372" s="1" t="s">
        <v>103</v>
      </c>
      <c r="AO1372" t="s">
        <v>104</v>
      </c>
      <c r="AP1372" t="s">
        <v>105</v>
      </c>
      <c r="AQ1372" s="1" t="s">
        <v>106</v>
      </c>
      <c r="AR1372">
        <v>840</v>
      </c>
      <c r="AS1372">
        <v>534</v>
      </c>
      <c r="AT1372" s="1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 s="1">
        <v>0</v>
      </c>
      <c r="BS1372" s="1">
        <v>0</v>
      </c>
      <c r="BT1372">
        <v>0</v>
      </c>
      <c r="BU1372" t="s">
        <v>83</v>
      </c>
      <c r="BV1372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>
        <v>105000</v>
      </c>
      <c r="CD1372">
        <f t="shared" si="42"/>
        <v>-1</v>
      </c>
      <c r="CE1372" s="2">
        <f t="shared" si="43"/>
        <v>99225</v>
      </c>
    </row>
    <row r="1373" spans="1:83" x14ac:dyDescent="0.2">
      <c r="A1373" s="1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s="1" t="s">
        <v>83</v>
      </c>
      <c r="H1373" t="s">
        <v>84</v>
      </c>
      <c r="I1373" t="s">
        <v>85</v>
      </c>
      <c r="J1373" t="s">
        <v>86</v>
      </c>
      <c r="K1373" t="s">
        <v>87</v>
      </c>
      <c r="L1373" s="1" t="s">
        <v>88</v>
      </c>
      <c r="M1373" t="s">
        <v>162</v>
      </c>
      <c r="N1373" t="s">
        <v>90</v>
      </c>
      <c r="O1373" s="1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s="1" t="s">
        <v>130</v>
      </c>
      <c r="AH1373" s="1" t="s">
        <v>141</v>
      </c>
      <c r="AI1373">
        <v>831</v>
      </c>
      <c r="AJ1373" s="1" t="s">
        <v>102</v>
      </c>
      <c r="AK1373" s="1">
        <v>0</v>
      </c>
      <c r="AL1373">
        <v>161</v>
      </c>
      <c r="AM1373">
        <v>992</v>
      </c>
      <c r="AN1373" s="1" t="s">
        <v>103</v>
      </c>
      <c r="AO1373" t="s">
        <v>97</v>
      </c>
      <c r="AP1373" t="s">
        <v>105</v>
      </c>
      <c r="AQ1373" s="1" t="s">
        <v>106</v>
      </c>
      <c r="AR1373">
        <v>1661</v>
      </c>
      <c r="AS1373">
        <v>0</v>
      </c>
      <c r="AT1373" s="1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 s="1">
        <v>0</v>
      </c>
      <c r="BS1373" s="1">
        <v>178</v>
      </c>
      <c r="BT1373">
        <v>0</v>
      </c>
      <c r="BU1373" t="s">
        <v>83</v>
      </c>
      <c r="BV1373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>
        <v>165500</v>
      </c>
      <c r="CD1373">
        <f t="shared" si="42"/>
        <v>0</v>
      </c>
      <c r="CE1373" s="2">
        <f t="shared" si="43"/>
        <v>165500</v>
      </c>
    </row>
    <row r="1374" spans="1:83" x14ac:dyDescent="0.2">
      <c r="A1374" s="1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s="1" t="s">
        <v>83</v>
      </c>
      <c r="H1374" t="s">
        <v>84</v>
      </c>
      <c r="I1374" t="s">
        <v>85</v>
      </c>
      <c r="J1374" t="s">
        <v>86</v>
      </c>
      <c r="K1374" t="s">
        <v>122</v>
      </c>
      <c r="L1374" s="1" t="s">
        <v>88</v>
      </c>
      <c r="M1374" t="s">
        <v>89</v>
      </c>
      <c r="N1374" t="s">
        <v>90</v>
      </c>
      <c r="O1374" s="1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s="1" t="s">
        <v>130</v>
      </c>
      <c r="AH1374" s="1" t="s">
        <v>101</v>
      </c>
      <c r="AI1374">
        <v>975</v>
      </c>
      <c r="AJ1374" s="1" t="s">
        <v>102</v>
      </c>
      <c r="AK1374" s="1">
        <v>0</v>
      </c>
      <c r="AL1374">
        <v>133</v>
      </c>
      <c r="AM1374">
        <v>1108</v>
      </c>
      <c r="AN1374" s="1" t="s">
        <v>103</v>
      </c>
      <c r="AO1374" t="s">
        <v>104</v>
      </c>
      <c r="AP1374" t="s">
        <v>105</v>
      </c>
      <c r="AQ1374" s="1" t="s">
        <v>106</v>
      </c>
      <c r="AR1374">
        <v>1108</v>
      </c>
      <c r="AS1374">
        <v>989</v>
      </c>
      <c r="AT1374" s="1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 s="1">
        <v>0</v>
      </c>
      <c r="BS1374" s="1">
        <v>0</v>
      </c>
      <c r="BT1374">
        <v>0</v>
      </c>
      <c r="BU1374" t="s">
        <v>83</v>
      </c>
      <c r="BV1374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>
        <v>274300</v>
      </c>
      <c r="CD1374">
        <f t="shared" si="42"/>
        <v>2</v>
      </c>
      <c r="CE1374" s="2">
        <f t="shared" si="43"/>
        <v>304473</v>
      </c>
    </row>
    <row r="1375" spans="1:83" x14ac:dyDescent="0.2">
      <c r="A1375" s="1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s="1" t="s">
        <v>83</v>
      </c>
      <c r="H1375" t="s">
        <v>84</v>
      </c>
      <c r="I1375" t="s">
        <v>85</v>
      </c>
      <c r="J1375" t="s">
        <v>86</v>
      </c>
      <c r="K1375" t="s">
        <v>87</v>
      </c>
      <c r="L1375" s="1" t="s">
        <v>88</v>
      </c>
      <c r="M1375" t="s">
        <v>129</v>
      </c>
      <c r="N1375" t="s">
        <v>90</v>
      </c>
      <c r="O1375" s="1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s="1" t="s">
        <v>97</v>
      </c>
      <c r="AH1375" s="1" t="s">
        <v>101</v>
      </c>
      <c r="AI1375">
        <v>1282</v>
      </c>
      <c r="AJ1375" s="1" t="s">
        <v>102</v>
      </c>
      <c r="AK1375" s="1">
        <v>0</v>
      </c>
      <c r="AL1375">
        <v>1351</v>
      </c>
      <c r="AM1375">
        <v>2633</v>
      </c>
      <c r="AN1375" s="1" t="s">
        <v>103</v>
      </c>
      <c r="AO1375" t="s">
        <v>104</v>
      </c>
      <c r="AP1375" t="s">
        <v>105</v>
      </c>
      <c r="AQ1375" s="1" t="s">
        <v>106</v>
      </c>
      <c r="AR1375">
        <v>2633</v>
      </c>
      <c r="AS1375">
        <v>0</v>
      </c>
      <c r="AT1375" s="1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 s="1">
        <v>0</v>
      </c>
      <c r="BS1375" s="1">
        <v>0</v>
      </c>
      <c r="BT1375">
        <v>0</v>
      </c>
      <c r="BU1375" t="s">
        <v>83</v>
      </c>
      <c r="BV1375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>
        <v>466500</v>
      </c>
      <c r="CD1375">
        <f t="shared" si="42"/>
        <v>1</v>
      </c>
      <c r="CE1375" s="2">
        <f t="shared" si="43"/>
        <v>492157.5</v>
      </c>
    </row>
    <row r="1376" spans="1:83" x14ac:dyDescent="0.2">
      <c r="A1376" s="1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s="1" t="s">
        <v>83</v>
      </c>
      <c r="H1376" t="s">
        <v>84</v>
      </c>
      <c r="I1376" t="s">
        <v>85</v>
      </c>
      <c r="J1376" t="s">
        <v>86</v>
      </c>
      <c r="K1376" t="s">
        <v>87</v>
      </c>
      <c r="L1376" s="1" t="s">
        <v>88</v>
      </c>
      <c r="M1376" t="s">
        <v>136</v>
      </c>
      <c r="N1376" t="s">
        <v>90</v>
      </c>
      <c r="O1376" s="1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s="1" t="s">
        <v>100</v>
      </c>
      <c r="AH1376" s="1" t="s">
        <v>102</v>
      </c>
      <c r="AI1376">
        <v>0</v>
      </c>
      <c r="AJ1376" s="1" t="s">
        <v>102</v>
      </c>
      <c r="AK1376" s="1">
        <v>0</v>
      </c>
      <c r="AL1376">
        <v>1026</v>
      </c>
      <c r="AM1376">
        <v>1026</v>
      </c>
      <c r="AN1376" s="1" t="s">
        <v>103</v>
      </c>
      <c r="AO1376" t="s">
        <v>104</v>
      </c>
      <c r="AP1376" t="s">
        <v>105</v>
      </c>
      <c r="AQ1376" s="1" t="s">
        <v>106</v>
      </c>
      <c r="AR1376">
        <v>1026</v>
      </c>
      <c r="AS1376">
        <v>932</v>
      </c>
      <c r="AT1376" s="1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 s="1">
        <v>0</v>
      </c>
      <c r="BS1376" s="1">
        <v>0</v>
      </c>
      <c r="BT1376">
        <v>0</v>
      </c>
      <c r="BU1376" t="s">
        <v>83</v>
      </c>
      <c r="BV1376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>
        <v>250000</v>
      </c>
      <c r="CD1376">
        <f t="shared" si="42"/>
        <v>0</v>
      </c>
      <c r="CE1376" s="2">
        <f t="shared" si="43"/>
        <v>250000</v>
      </c>
    </row>
    <row r="1377" spans="1:83" x14ac:dyDescent="0.2">
      <c r="A1377" s="1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s="1" t="s">
        <v>83</v>
      </c>
      <c r="H1377" t="s">
        <v>120</v>
      </c>
      <c r="I1377" t="s">
        <v>199</v>
      </c>
      <c r="J1377" t="s">
        <v>86</v>
      </c>
      <c r="K1377" t="s">
        <v>87</v>
      </c>
      <c r="L1377" s="1" t="s">
        <v>88</v>
      </c>
      <c r="M1377" t="s">
        <v>189</v>
      </c>
      <c r="N1377" t="s">
        <v>90</v>
      </c>
      <c r="O1377" s="1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s="1" t="s">
        <v>97</v>
      </c>
      <c r="AH1377" s="1" t="s">
        <v>102</v>
      </c>
      <c r="AI1377">
        <v>0</v>
      </c>
      <c r="AJ1377" s="1" t="s">
        <v>102</v>
      </c>
      <c r="AK1377" s="1">
        <v>0</v>
      </c>
      <c r="AL1377">
        <v>1571</v>
      </c>
      <c r="AM1377">
        <v>1571</v>
      </c>
      <c r="AN1377" s="1" t="s">
        <v>103</v>
      </c>
      <c r="AO1377" t="s">
        <v>104</v>
      </c>
      <c r="AP1377" t="s">
        <v>105</v>
      </c>
      <c r="AQ1377" s="1" t="s">
        <v>106</v>
      </c>
      <c r="AR1377">
        <v>1571</v>
      </c>
      <c r="AS1377">
        <v>0</v>
      </c>
      <c r="AT1377" s="1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 s="1">
        <v>0</v>
      </c>
      <c r="BS1377" s="1">
        <v>0</v>
      </c>
      <c r="BT1377">
        <v>0</v>
      </c>
      <c r="BU1377" t="s">
        <v>83</v>
      </c>
      <c r="BV1377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>
        <v>239000</v>
      </c>
      <c r="CD1377">
        <f t="shared" si="42"/>
        <v>1</v>
      </c>
      <c r="CE1377" s="2">
        <f t="shared" si="43"/>
        <v>252145</v>
      </c>
    </row>
    <row r="1378" spans="1:83" x14ac:dyDescent="0.2">
      <c r="A1378" s="1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s="1" t="s">
        <v>83</v>
      </c>
      <c r="H1378" t="s">
        <v>84</v>
      </c>
      <c r="I1378" t="s">
        <v>175</v>
      </c>
      <c r="J1378" t="s">
        <v>86</v>
      </c>
      <c r="K1378" t="s">
        <v>87</v>
      </c>
      <c r="L1378" s="1" t="s">
        <v>88</v>
      </c>
      <c r="M1378" t="s">
        <v>232</v>
      </c>
      <c r="N1378" t="s">
        <v>90</v>
      </c>
      <c r="O1378" s="1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s="1" t="s">
        <v>121</v>
      </c>
      <c r="AH1378" s="1" t="s">
        <v>153</v>
      </c>
      <c r="AI1378">
        <v>384</v>
      </c>
      <c r="AJ1378" s="1" t="s">
        <v>102</v>
      </c>
      <c r="AK1378" s="1">
        <v>0</v>
      </c>
      <c r="AL1378">
        <v>384</v>
      </c>
      <c r="AM1378">
        <v>768</v>
      </c>
      <c r="AN1378" s="1" t="s">
        <v>103</v>
      </c>
      <c r="AO1378" t="s">
        <v>98</v>
      </c>
      <c r="AP1378" t="s">
        <v>177</v>
      </c>
      <c r="AQ1378" s="1" t="s">
        <v>106</v>
      </c>
      <c r="AR1378">
        <v>790</v>
      </c>
      <c r="AS1378">
        <v>0</v>
      </c>
      <c r="AT1378" s="1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 s="1">
        <v>0</v>
      </c>
      <c r="BS1378" s="1">
        <v>0</v>
      </c>
      <c r="BT1378">
        <v>0</v>
      </c>
      <c r="BU1378" t="s">
        <v>83</v>
      </c>
      <c r="BV1378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>
        <v>91000</v>
      </c>
      <c r="CD1378">
        <f t="shared" si="42"/>
        <v>0</v>
      </c>
      <c r="CE1378" s="2">
        <f t="shared" si="43"/>
        <v>91000</v>
      </c>
    </row>
    <row r="1379" spans="1:83" x14ac:dyDescent="0.2">
      <c r="A1379" s="1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s="1" t="s">
        <v>174</v>
      </c>
      <c r="H1379" t="s">
        <v>84</v>
      </c>
      <c r="I1379" t="s">
        <v>85</v>
      </c>
      <c r="J1379" t="s">
        <v>86</v>
      </c>
      <c r="K1379" t="s">
        <v>87</v>
      </c>
      <c r="L1379" s="1" t="s">
        <v>88</v>
      </c>
      <c r="M1379" t="s">
        <v>185</v>
      </c>
      <c r="N1379" t="s">
        <v>90</v>
      </c>
      <c r="O1379" s="1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s="1" t="s">
        <v>100</v>
      </c>
      <c r="AH1379" s="1" t="s">
        <v>172</v>
      </c>
      <c r="AI1379">
        <v>408</v>
      </c>
      <c r="AJ1379" s="1" t="s">
        <v>141</v>
      </c>
      <c r="AK1379" s="1">
        <v>420</v>
      </c>
      <c r="AL1379">
        <v>156</v>
      </c>
      <c r="AM1379">
        <v>984</v>
      </c>
      <c r="AN1379" s="1" t="s">
        <v>103</v>
      </c>
      <c r="AO1379" t="s">
        <v>104</v>
      </c>
      <c r="AP1379" t="s">
        <v>105</v>
      </c>
      <c r="AQ1379" s="1" t="s">
        <v>106</v>
      </c>
      <c r="AR1379">
        <v>984</v>
      </c>
      <c r="AS1379">
        <v>620</v>
      </c>
      <c r="AT1379" s="1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 s="1">
        <v>0</v>
      </c>
      <c r="BS1379" s="1">
        <v>0</v>
      </c>
      <c r="BT1379">
        <v>0</v>
      </c>
      <c r="BU1379" t="s">
        <v>83</v>
      </c>
      <c r="BV1379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>
        <v>117000</v>
      </c>
      <c r="CD1379">
        <f t="shared" si="42"/>
        <v>-1</v>
      </c>
      <c r="CE1379" s="2">
        <f t="shared" si="43"/>
        <v>110565</v>
      </c>
    </row>
    <row r="1380" spans="1:83" x14ac:dyDescent="0.2">
      <c r="A1380" s="1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s="1" t="s">
        <v>83</v>
      </c>
      <c r="H1380" t="s">
        <v>84</v>
      </c>
      <c r="I1380" t="s">
        <v>85</v>
      </c>
      <c r="J1380" t="s">
        <v>86</v>
      </c>
      <c r="K1380" t="s">
        <v>87</v>
      </c>
      <c r="L1380" s="1" t="s">
        <v>88</v>
      </c>
      <c r="M1380" t="s">
        <v>228</v>
      </c>
      <c r="N1380" t="s">
        <v>90</v>
      </c>
      <c r="O1380" s="1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s="1" t="s">
        <v>100</v>
      </c>
      <c r="AH1380" s="1" t="s">
        <v>141</v>
      </c>
      <c r="AI1380">
        <v>309</v>
      </c>
      <c r="AJ1380" s="1" t="s">
        <v>102</v>
      </c>
      <c r="AK1380" s="1">
        <v>0</v>
      </c>
      <c r="AL1380">
        <v>174</v>
      </c>
      <c r="AM1380">
        <v>483</v>
      </c>
      <c r="AN1380" s="1" t="s">
        <v>103</v>
      </c>
      <c r="AO1380" t="s">
        <v>98</v>
      </c>
      <c r="AP1380" t="s">
        <v>105</v>
      </c>
      <c r="AQ1380" s="1" t="s">
        <v>106</v>
      </c>
      <c r="AR1380">
        <v>483</v>
      </c>
      <c r="AS1380">
        <v>504</v>
      </c>
      <c r="AT1380" s="1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 s="1">
        <v>0</v>
      </c>
      <c r="BS1380" s="1">
        <v>0</v>
      </c>
      <c r="BT1380">
        <v>0</v>
      </c>
      <c r="BU1380" t="s">
        <v>83</v>
      </c>
      <c r="BV1380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>
        <v>83000</v>
      </c>
      <c r="CD1380">
        <f t="shared" si="42"/>
        <v>2</v>
      </c>
      <c r="CE1380" s="2">
        <f t="shared" si="43"/>
        <v>92130</v>
      </c>
    </row>
    <row r="1381" spans="1:83" x14ac:dyDescent="0.2">
      <c r="A1381" s="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s="1" t="s">
        <v>83</v>
      </c>
      <c r="H1381" t="s">
        <v>84</v>
      </c>
      <c r="I1381" t="s">
        <v>85</v>
      </c>
      <c r="J1381" t="s">
        <v>86</v>
      </c>
      <c r="K1381" t="s">
        <v>87</v>
      </c>
      <c r="L1381" s="1" t="s">
        <v>88</v>
      </c>
      <c r="M1381" t="s">
        <v>189</v>
      </c>
      <c r="N1381" t="s">
        <v>90</v>
      </c>
      <c r="O1381" s="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s="1" t="s">
        <v>100</v>
      </c>
      <c r="AH1381" s="1" t="s">
        <v>102</v>
      </c>
      <c r="AI1381">
        <v>0</v>
      </c>
      <c r="AJ1381" s="1" t="s">
        <v>102</v>
      </c>
      <c r="AK1381" s="1">
        <v>0</v>
      </c>
      <c r="AL1381">
        <v>384</v>
      </c>
      <c r="AM1381">
        <v>384</v>
      </c>
      <c r="AN1381" s="1" t="s">
        <v>103</v>
      </c>
      <c r="AO1381" t="s">
        <v>97</v>
      </c>
      <c r="AP1381" t="s">
        <v>105</v>
      </c>
      <c r="AQ1381" s="1" t="s">
        <v>83</v>
      </c>
      <c r="AR1381">
        <v>754</v>
      </c>
      <c r="AS1381">
        <v>640</v>
      </c>
      <c r="AT1381" s="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 s="1">
        <v>0</v>
      </c>
      <c r="BS1381" s="1">
        <v>0</v>
      </c>
      <c r="BT1381">
        <v>0</v>
      </c>
      <c r="BU1381" t="s">
        <v>83</v>
      </c>
      <c r="BV138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>
        <v>167500</v>
      </c>
      <c r="CD1381">
        <f t="shared" si="42"/>
        <v>0</v>
      </c>
      <c r="CE1381" s="2">
        <f t="shared" si="43"/>
        <v>167500</v>
      </c>
    </row>
    <row r="1382" spans="1:83" x14ac:dyDescent="0.2">
      <c r="A1382" s="1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s="1" t="s">
        <v>174</v>
      </c>
      <c r="H1382" t="s">
        <v>84</v>
      </c>
      <c r="I1382" t="s">
        <v>85</v>
      </c>
      <c r="J1382" t="s">
        <v>86</v>
      </c>
      <c r="K1382" t="s">
        <v>87</v>
      </c>
      <c r="L1382" s="1" t="s">
        <v>88</v>
      </c>
      <c r="M1382" t="s">
        <v>185</v>
      </c>
      <c r="N1382" t="s">
        <v>90</v>
      </c>
      <c r="O1382" s="1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s="1" t="s">
        <v>100</v>
      </c>
      <c r="AH1382" s="1" t="s">
        <v>153</v>
      </c>
      <c r="AI1382">
        <v>203</v>
      </c>
      <c r="AJ1382" s="1" t="s">
        <v>102</v>
      </c>
      <c r="AK1382" s="1">
        <v>0</v>
      </c>
      <c r="AL1382">
        <v>661</v>
      </c>
      <c r="AM1382">
        <v>864</v>
      </c>
      <c r="AN1382" s="1" t="s">
        <v>103</v>
      </c>
      <c r="AO1382" t="s">
        <v>98</v>
      </c>
      <c r="AP1382" t="s">
        <v>177</v>
      </c>
      <c r="AQ1382" s="1" t="s">
        <v>145</v>
      </c>
      <c r="AR1382">
        <v>864</v>
      </c>
      <c r="AS1382">
        <v>0</v>
      </c>
      <c r="AT1382" s="1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 s="1">
        <v>0</v>
      </c>
      <c r="BS1382" s="1">
        <v>0</v>
      </c>
      <c r="BT1382">
        <v>0</v>
      </c>
      <c r="BU1382" t="s">
        <v>83</v>
      </c>
      <c r="BV1382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>
        <v>58500</v>
      </c>
      <c r="CD1382">
        <f t="shared" si="42"/>
        <v>-2</v>
      </c>
      <c r="CE1382" s="2">
        <f t="shared" si="43"/>
        <v>52065</v>
      </c>
    </row>
    <row r="1383" spans="1:83" x14ac:dyDescent="0.2">
      <c r="A1383" s="1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s="1" t="s">
        <v>83</v>
      </c>
      <c r="H1383" t="s">
        <v>120</v>
      </c>
      <c r="I1383" t="s">
        <v>85</v>
      </c>
      <c r="J1383" t="s">
        <v>86</v>
      </c>
      <c r="K1383" t="s">
        <v>122</v>
      </c>
      <c r="L1383" s="1" t="s">
        <v>88</v>
      </c>
      <c r="M1383" t="s">
        <v>162</v>
      </c>
      <c r="N1383" t="s">
        <v>90</v>
      </c>
      <c r="O1383" s="1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s="1" t="s">
        <v>121</v>
      </c>
      <c r="AH1383" s="1" t="s">
        <v>141</v>
      </c>
      <c r="AI1383">
        <v>865</v>
      </c>
      <c r="AJ1383" s="1" t="s">
        <v>102</v>
      </c>
      <c r="AK1383" s="1">
        <v>0</v>
      </c>
      <c r="AL1383">
        <v>340</v>
      </c>
      <c r="AM1383">
        <v>1205</v>
      </c>
      <c r="AN1383" s="1" t="s">
        <v>103</v>
      </c>
      <c r="AO1383" t="s">
        <v>104</v>
      </c>
      <c r="AP1383" t="s">
        <v>105</v>
      </c>
      <c r="AQ1383" s="1" t="s">
        <v>106</v>
      </c>
      <c r="AR1383">
        <v>2117</v>
      </c>
      <c r="AS1383">
        <v>0</v>
      </c>
      <c r="AT1383" s="1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 s="1">
        <v>0</v>
      </c>
      <c r="BS1383" s="1">
        <v>0</v>
      </c>
      <c r="BT1383">
        <v>0</v>
      </c>
      <c r="BU1383" t="s">
        <v>83</v>
      </c>
      <c r="BV1383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>
        <v>237500</v>
      </c>
      <c r="CD1383">
        <f t="shared" si="42"/>
        <v>0</v>
      </c>
      <c r="CE1383" s="2">
        <f t="shared" si="43"/>
        <v>237500</v>
      </c>
    </row>
    <row r="1384" spans="1:83" x14ac:dyDescent="0.2">
      <c r="A1384" s="1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s="1" t="s">
        <v>83</v>
      </c>
      <c r="H1384" t="s">
        <v>84</v>
      </c>
      <c r="I1384" t="s">
        <v>85</v>
      </c>
      <c r="J1384" t="s">
        <v>86</v>
      </c>
      <c r="K1384" t="s">
        <v>122</v>
      </c>
      <c r="L1384" s="1" t="s">
        <v>88</v>
      </c>
      <c r="M1384" t="s">
        <v>143</v>
      </c>
      <c r="N1384" t="s">
        <v>90</v>
      </c>
      <c r="O1384" s="1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s="1" t="s">
        <v>100</v>
      </c>
      <c r="AH1384" s="1" t="s">
        <v>102</v>
      </c>
      <c r="AI1384">
        <v>0</v>
      </c>
      <c r="AJ1384" s="1" t="s">
        <v>102</v>
      </c>
      <c r="AK1384" s="1">
        <v>0</v>
      </c>
      <c r="AL1384">
        <v>596</v>
      </c>
      <c r="AM1384">
        <v>596</v>
      </c>
      <c r="AN1384" s="1" t="s">
        <v>103</v>
      </c>
      <c r="AO1384" t="s">
        <v>104</v>
      </c>
      <c r="AP1384" t="s">
        <v>105</v>
      </c>
      <c r="AQ1384" s="1" t="s">
        <v>106</v>
      </c>
      <c r="AR1384">
        <v>998</v>
      </c>
      <c r="AS1384">
        <v>764</v>
      </c>
      <c r="AT1384" s="1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 s="1">
        <v>0</v>
      </c>
      <c r="BS1384" s="1">
        <v>0</v>
      </c>
      <c r="BT1384">
        <v>0</v>
      </c>
      <c r="BU1384" t="s">
        <v>83</v>
      </c>
      <c r="BV1384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>
        <v>157000</v>
      </c>
      <c r="CD1384">
        <f t="shared" si="42"/>
        <v>2</v>
      </c>
      <c r="CE1384" s="2">
        <f t="shared" si="43"/>
        <v>174270</v>
      </c>
    </row>
    <row r="1385" spans="1:83" x14ac:dyDescent="0.2">
      <c r="A1385" s="1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s="1" t="s">
        <v>83</v>
      </c>
      <c r="H1385" t="s">
        <v>84</v>
      </c>
      <c r="I1385" t="s">
        <v>85</v>
      </c>
      <c r="J1385" t="s">
        <v>86</v>
      </c>
      <c r="K1385" t="s">
        <v>87</v>
      </c>
      <c r="L1385" s="1" t="s">
        <v>88</v>
      </c>
      <c r="M1385" t="s">
        <v>151</v>
      </c>
      <c r="N1385" t="s">
        <v>90</v>
      </c>
      <c r="O1385" s="1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s="1" t="s">
        <v>100</v>
      </c>
      <c r="AH1385" s="1" t="s">
        <v>102</v>
      </c>
      <c r="AI1385">
        <v>0</v>
      </c>
      <c r="AJ1385" s="1" t="s">
        <v>102</v>
      </c>
      <c r="AK1385" s="1">
        <v>0</v>
      </c>
      <c r="AL1385">
        <v>816</v>
      </c>
      <c r="AM1385">
        <v>816</v>
      </c>
      <c r="AN1385" s="1" t="s">
        <v>103</v>
      </c>
      <c r="AO1385" t="s">
        <v>104</v>
      </c>
      <c r="AP1385" t="s">
        <v>105</v>
      </c>
      <c r="AQ1385" s="1" t="s">
        <v>106</v>
      </c>
      <c r="AR1385">
        <v>1416</v>
      </c>
      <c r="AS1385">
        <v>0</v>
      </c>
      <c r="AT1385" s="1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 s="1">
        <v>0</v>
      </c>
      <c r="BS1385" s="1">
        <v>0</v>
      </c>
      <c r="BT1385">
        <v>0</v>
      </c>
      <c r="BU1385" t="s">
        <v>83</v>
      </c>
      <c r="BV1385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>
        <v>112000</v>
      </c>
      <c r="CD1385">
        <f t="shared" si="42"/>
        <v>1</v>
      </c>
      <c r="CE1385" s="2">
        <f t="shared" si="43"/>
        <v>118160</v>
      </c>
    </row>
    <row r="1386" spans="1:83" x14ac:dyDescent="0.2">
      <c r="A1386" s="1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s="1" t="s">
        <v>83</v>
      </c>
      <c r="H1386" t="s">
        <v>84</v>
      </c>
      <c r="I1386" t="s">
        <v>85</v>
      </c>
      <c r="J1386" t="s">
        <v>86</v>
      </c>
      <c r="K1386" t="s">
        <v>87</v>
      </c>
      <c r="L1386" s="1" t="s">
        <v>88</v>
      </c>
      <c r="M1386" t="s">
        <v>185</v>
      </c>
      <c r="N1386" t="s">
        <v>90</v>
      </c>
      <c r="O1386" s="1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s="1" t="s">
        <v>121</v>
      </c>
      <c r="AH1386" s="1" t="s">
        <v>153</v>
      </c>
      <c r="AI1386">
        <v>204</v>
      </c>
      <c r="AJ1386" s="1" t="s">
        <v>102</v>
      </c>
      <c r="AK1386" s="1">
        <v>0</v>
      </c>
      <c r="AL1386">
        <v>356</v>
      </c>
      <c r="AM1386">
        <v>560</v>
      </c>
      <c r="AN1386" s="1" t="s">
        <v>103</v>
      </c>
      <c r="AO1386" t="s">
        <v>98</v>
      </c>
      <c r="AP1386" t="s">
        <v>105</v>
      </c>
      <c r="AQ1386" s="1" t="s">
        <v>106</v>
      </c>
      <c r="AR1386">
        <v>698</v>
      </c>
      <c r="AS1386">
        <v>560</v>
      </c>
      <c r="AT1386" s="1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 s="1">
        <v>0</v>
      </c>
      <c r="BS1386" s="1">
        <v>0</v>
      </c>
      <c r="BT1386">
        <v>0</v>
      </c>
      <c r="BU1386" t="s">
        <v>83</v>
      </c>
      <c r="BV1386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>
        <v>105000</v>
      </c>
      <c r="CD1386">
        <f t="shared" si="42"/>
        <v>-1</v>
      </c>
      <c r="CE1386" s="2">
        <f t="shared" si="43"/>
        <v>99225</v>
      </c>
    </row>
    <row r="1387" spans="1:83" x14ac:dyDescent="0.2">
      <c r="A1387" s="1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s="1" t="s">
        <v>83</v>
      </c>
      <c r="H1387" t="s">
        <v>84</v>
      </c>
      <c r="I1387" t="s">
        <v>85</v>
      </c>
      <c r="J1387" t="s">
        <v>86</v>
      </c>
      <c r="K1387" t="s">
        <v>87</v>
      </c>
      <c r="L1387" s="1" t="s">
        <v>88</v>
      </c>
      <c r="M1387" t="s">
        <v>176</v>
      </c>
      <c r="N1387" t="s">
        <v>90</v>
      </c>
      <c r="O1387" s="1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s="1" t="s">
        <v>100</v>
      </c>
      <c r="AH1387" s="1" t="s">
        <v>141</v>
      </c>
      <c r="AI1387">
        <v>735</v>
      </c>
      <c r="AJ1387" s="1" t="s">
        <v>102</v>
      </c>
      <c r="AK1387" s="1">
        <v>0</v>
      </c>
      <c r="AL1387">
        <v>61</v>
      </c>
      <c r="AM1387">
        <v>796</v>
      </c>
      <c r="AN1387" s="1" t="s">
        <v>103</v>
      </c>
      <c r="AO1387" t="s">
        <v>97</v>
      </c>
      <c r="AP1387" t="s">
        <v>105</v>
      </c>
      <c r="AQ1387" s="1" t="s">
        <v>106</v>
      </c>
      <c r="AR1387">
        <v>796</v>
      </c>
      <c r="AS1387">
        <v>358</v>
      </c>
      <c r="AT1387" s="1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 s="1">
        <v>0</v>
      </c>
      <c r="BS1387" s="1">
        <v>0</v>
      </c>
      <c r="BT1387">
        <v>0</v>
      </c>
      <c r="BU1387" t="s">
        <v>83</v>
      </c>
      <c r="BV1387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>
        <v>125500</v>
      </c>
      <c r="CD1387">
        <f t="shared" si="42"/>
        <v>-2</v>
      </c>
      <c r="CE1387" s="2">
        <f t="shared" si="43"/>
        <v>111695</v>
      </c>
    </row>
    <row r="1388" spans="1:83" x14ac:dyDescent="0.2">
      <c r="A1388" s="1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s="1" t="s">
        <v>83</v>
      </c>
      <c r="H1388" t="s">
        <v>120</v>
      </c>
      <c r="I1388" t="s">
        <v>85</v>
      </c>
      <c r="J1388" t="s">
        <v>86</v>
      </c>
      <c r="K1388" t="s">
        <v>87</v>
      </c>
      <c r="L1388" s="1" t="s">
        <v>88</v>
      </c>
      <c r="M1388" t="s">
        <v>138</v>
      </c>
      <c r="N1388" t="s">
        <v>202</v>
      </c>
      <c r="O1388" s="1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s="1" t="s">
        <v>100</v>
      </c>
      <c r="AH1388" s="1" t="s">
        <v>141</v>
      </c>
      <c r="AI1388">
        <v>790</v>
      </c>
      <c r="AJ1388" s="1" t="s">
        <v>172</v>
      </c>
      <c r="AK1388" s="1">
        <v>469</v>
      </c>
      <c r="AL1388">
        <v>133</v>
      </c>
      <c r="AM1388">
        <v>1392</v>
      </c>
      <c r="AN1388" s="1" t="s">
        <v>103</v>
      </c>
      <c r="AO1388" t="s">
        <v>98</v>
      </c>
      <c r="AP1388" t="s">
        <v>105</v>
      </c>
      <c r="AQ1388" s="1" t="s">
        <v>106</v>
      </c>
      <c r="AR1388">
        <v>1392</v>
      </c>
      <c r="AS1388">
        <v>1392</v>
      </c>
      <c r="AT1388" s="1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 s="1">
        <v>0</v>
      </c>
      <c r="BS1388" s="1">
        <v>440</v>
      </c>
      <c r="BT1388">
        <v>519</v>
      </c>
      <c r="BU1388" t="s">
        <v>147</v>
      </c>
      <c r="BV1388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>
        <v>250000</v>
      </c>
      <c r="CD1388">
        <f t="shared" si="42"/>
        <v>2</v>
      </c>
      <c r="CE1388" s="2">
        <f t="shared" si="43"/>
        <v>277500</v>
      </c>
    </row>
    <row r="1389" spans="1:83" x14ac:dyDescent="0.2">
      <c r="A1389" s="1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s="1" t="s">
        <v>174</v>
      </c>
      <c r="H1389" t="s">
        <v>84</v>
      </c>
      <c r="I1389" t="s">
        <v>85</v>
      </c>
      <c r="J1389" t="s">
        <v>86</v>
      </c>
      <c r="K1389" t="s">
        <v>87</v>
      </c>
      <c r="L1389" s="1" t="s">
        <v>88</v>
      </c>
      <c r="M1389" t="s">
        <v>143</v>
      </c>
      <c r="N1389" t="s">
        <v>144</v>
      </c>
      <c r="O1389" s="1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s="1" t="s">
        <v>100</v>
      </c>
      <c r="AH1389" s="1" t="s">
        <v>153</v>
      </c>
      <c r="AI1389">
        <v>168</v>
      </c>
      <c r="AJ1389" s="1" t="s">
        <v>172</v>
      </c>
      <c r="AK1389" s="1">
        <v>546</v>
      </c>
      <c r="AL1389">
        <v>0</v>
      </c>
      <c r="AM1389">
        <v>714</v>
      </c>
      <c r="AN1389" s="1" t="s">
        <v>206</v>
      </c>
      <c r="AO1389" t="s">
        <v>98</v>
      </c>
      <c r="AP1389" t="s">
        <v>177</v>
      </c>
      <c r="AQ1389" s="1" t="s">
        <v>106</v>
      </c>
      <c r="AR1389">
        <v>1664</v>
      </c>
      <c r="AS1389">
        <v>862</v>
      </c>
      <c r="AT1389" s="1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 s="1">
        <v>0</v>
      </c>
      <c r="BS1389" s="1">
        <v>0</v>
      </c>
      <c r="BT1389">
        <v>0</v>
      </c>
      <c r="BU1389" t="s">
        <v>83</v>
      </c>
      <c r="BV1389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>
        <v>136000</v>
      </c>
      <c r="CD1389">
        <f t="shared" si="42"/>
        <v>1</v>
      </c>
      <c r="CE1389" s="2">
        <f t="shared" si="43"/>
        <v>143480</v>
      </c>
    </row>
    <row r="1390" spans="1:83" x14ac:dyDescent="0.2">
      <c r="A1390" s="1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s="1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s="1" t="s">
        <v>88</v>
      </c>
      <c r="M1390" t="s">
        <v>193</v>
      </c>
      <c r="N1390" t="s">
        <v>90</v>
      </c>
      <c r="O1390" s="1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s="1" t="s">
        <v>97</v>
      </c>
      <c r="AH1390" s="1" t="s">
        <v>101</v>
      </c>
      <c r="AI1390">
        <v>1320</v>
      </c>
      <c r="AJ1390" s="1" t="s">
        <v>102</v>
      </c>
      <c r="AK1390" s="1">
        <v>0</v>
      </c>
      <c r="AL1390">
        <v>426</v>
      </c>
      <c r="AM1390">
        <v>1746</v>
      </c>
      <c r="AN1390" s="1" t="s">
        <v>103</v>
      </c>
      <c r="AO1390" t="s">
        <v>104</v>
      </c>
      <c r="AP1390" t="s">
        <v>105</v>
      </c>
      <c r="AQ1390" s="1" t="s">
        <v>106</v>
      </c>
      <c r="AR1390">
        <v>1746</v>
      </c>
      <c r="AS1390">
        <v>0</v>
      </c>
      <c r="AT1390" s="1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 s="1">
        <v>0</v>
      </c>
      <c r="BS1390" s="1">
        <v>0</v>
      </c>
      <c r="BT1390">
        <v>0</v>
      </c>
      <c r="BU1390" t="s">
        <v>83</v>
      </c>
      <c r="BV1390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>
        <v>377500</v>
      </c>
      <c r="CD1390">
        <f t="shared" si="42"/>
        <v>-1</v>
      </c>
      <c r="CE1390" s="2">
        <f t="shared" si="43"/>
        <v>356737.5</v>
      </c>
    </row>
    <row r="1391" spans="1:83" x14ac:dyDescent="0.2">
      <c r="A1391" s="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s="1" t="s">
        <v>83</v>
      </c>
      <c r="H1391" t="s">
        <v>84</v>
      </c>
      <c r="I1391" t="s">
        <v>85</v>
      </c>
      <c r="J1391" t="s">
        <v>86</v>
      </c>
      <c r="K1391" t="s">
        <v>87</v>
      </c>
      <c r="L1391" s="1" t="s">
        <v>88</v>
      </c>
      <c r="M1391" t="s">
        <v>148</v>
      </c>
      <c r="N1391" t="s">
        <v>90</v>
      </c>
      <c r="O1391" s="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s="1" t="s">
        <v>100</v>
      </c>
      <c r="AH1391" s="1" t="s">
        <v>119</v>
      </c>
      <c r="AI1391">
        <v>375</v>
      </c>
      <c r="AJ1391" s="1" t="s">
        <v>102</v>
      </c>
      <c r="AK1391" s="1">
        <v>0</v>
      </c>
      <c r="AL1391">
        <v>360</v>
      </c>
      <c r="AM1391">
        <v>735</v>
      </c>
      <c r="AN1391" s="1" t="s">
        <v>103</v>
      </c>
      <c r="AO1391" t="s">
        <v>104</v>
      </c>
      <c r="AP1391" t="s">
        <v>105</v>
      </c>
      <c r="AQ1391" s="1" t="s">
        <v>106</v>
      </c>
      <c r="AR1391">
        <v>869</v>
      </c>
      <c r="AS1391">
        <v>349</v>
      </c>
      <c r="AT1391" s="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 s="1">
        <v>0</v>
      </c>
      <c r="BS1391" s="1">
        <v>0</v>
      </c>
      <c r="BT1391">
        <v>0</v>
      </c>
      <c r="BU1391" t="s">
        <v>83</v>
      </c>
      <c r="BV139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>
        <v>131000</v>
      </c>
      <c r="CD1391">
        <f t="shared" si="42"/>
        <v>1</v>
      </c>
      <c r="CE1391" s="2">
        <f t="shared" si="43"/>
        <v>138205</v>
      </c>
    </row>
    <row r="1392" spans="1:83" x14ac:dyDescent="0.2">
      <c r="A1392" s="1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s="1" t="s">
        <v>83</v>
      </c>
      <c r="H1392" t="s">
        <v>84</v>
      </c>
      <c r="I1392" t="s">
        <v>85</v>
      </c>
      <c r="J1392" t="s">
        <v>86</v>
      </c>
      <c r="K1392" t="s">
        <v>87</v>
      </c>
      <c r="L1392" s="1" t="s">
        <v>88</v>
      </c>
      <c r="M1392" t="s">
        <v>89</v>
      </c>
      <c r="N1392" t="s">
        <v>90</v>
      </c>
      <c r="O1392" s="1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s="1" t="s">
        <v>130</v>
      </c>
      <c r="AH1392" s="1" t="s">
        <v>101</v>
      </c>
      <c r="AI1392">
        <v>1400</v>
      </c>
      <c r="AJ1392" s="1" t="s">
        <v>102</v>
      </c>
      <c r="AK1392" s="1">
        <v>0</v>
      </c>
      <c r="AL1392">
        <v>125</v>
      </c>
      <c r="AM1392">
        <v>1525</v>
      </c>
      <c r="AN1392" s="1" t="s">
        <v>103</v>
      </c>
      <c r="AO1392" t="s">
        <v>104</v>
      </c>
      <c r="AP1392" t="s">
        <v>105</v>
      </c>
      <c r="AQ1392" s="1" t="s">
        <v>106</v>
      </c>
      <c r="AR1392">
        <v>1525</v>
      </c>
      <c r="AS1392">
        <v>0</v>
      </c>
      <c r="AT1392" s="1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 s="1">
        <v>0</v>
      </c>
      <c r="BS1392" s="1">
        <v>0</v>
      </c>
      <c r="BT1392">
        <v>0</v>
      </c>
      <c r="BU1392" t="s">
        <v>83</v>
      </c>
      <c r="BV1392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>
        <v>235000</v>
      </c>
      <c r="CD1392">
        <f t="shared" si="42"/>
        <v>2</v>
      </c>
      <c r="CE1392" s="2">
        <f t="shared" si="43"/>
        <v>260850</v>
      </c>
    </row>
    <row r="1393" spans="1:83" x14ac:dyDescent="0.2">
      <c r="A1393" s="1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s="1" t="s">
        <v>83</v>
      </c>
      <c r="H1393" t="s">
        <v>84</v>
      </c>
      <c r="I1393" t="s">
        <v>85</v>
      </c>
      <c r="J1393" t="s">
        <v>86</v>
      </c>
      <c r="K1393" t="s">
        <v>87</v>
      </c>
      <c r="L1393" s="1" t="s">
        <v>88</v>
      </c>
      <c r="M1393" t="s">
        <v>162</v>
      </c>
      <c r="N1393" t="s">
        <v>90</v>
      </c>
      <c r="O1393" s="1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s="1" t="s">
        <v>100</v>
      </c>
      <c r="AH1393" s="1" t="s">
        <v>102</v>
      </c>
      <c r="AI1393">
        <v>0</v>
      </c>
      <c r="AJ1393" s="1" t="s">
        <v>102</v>
      </c>
      <c r="AK1393" s="1">
        <v>0</v>
      </c>
      <c r="AL1393">
        <v>1584</v>
      </c>
      <c r="AM1393">
        <v>1584</v>
      </c>
      <c r="AN1393" s="1" t="s">
        <v>103</v>
      </c>
      <c r="AO1393" t="s">
        <v>98</v>
      </c>
      <c r="AP1393" t="s">
        <v>105</v>
      </c>
      <c r="AQ1393" s="1" t="s">
        <v>106</v>
      </c>
      <c r="AR1393">
        <v>1584</v>
      </c>
      <c r="AS1393">
        <v>0</v>
      </c>
      <c r="AT1393" s="1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 s="1">
        <v>0</v>
      </c>
      <c r="BS1393" s="1">
        <v>0</v>
      </c>
      <c r="BT1393">
        <v>0</v>
      </c>
      <c r="BU1393" t="s">
        <v>83</v>
      </c>
      <c r="BV1393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>
        <v>124000</v>
      </c>
      <c r="CD1393">
        <f t="shared" si="42"/>
        <v>-1</v>
      </c>
      <c r="CE1393" s="2">
        <f t="shared" si="43"/>
        <v>117180</v>
      </c>
    </row>
    <row r="1394" spans="1:83" x14ac:dyDescent="0.2">
      <c r="A1394" s="1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s="1" t="s">
        <v>83</v>
      </c>
      <c r="H1394" t="s">
        <v>84</v>
      </c>
      <c r="I1394" t="s">
        <v>85</v>
      </c>
      <c r="J1394" t="s">
        <v>86</v>
      </c>
      <c r="K1394" t="s">
        <v>87</v>
      </c>
      <c r="L1394" s="1" t="s">
        <v>88</v>
      </c>
      <c r="M1394" t="s">
        <v>162</v>
      </c>
      <c r="N1394" t="s">
        <v>90</v>
      </c>
      <c r="O1394" s="1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s="1" t="s">
        <v>130</v>
      </c>
      <c r="AH1394" s="1" t="s">
        <v>119</v>
      </c>
      <c r="AI1394">
        <v>769</v>
      </c>
      <c r="AJ1394" s="1" t="s">
        <v>102</v>
      </c>
      <c r="AK1394" s="1">
        <v>0</v>
      </c>
      <c r="AL1394">
        <v>95</v>
      </c>
      <c r="AM1394">
        <v>864</v>
      </c>
      <c r="AN1394" s="1" t="s">
        <v>103</v>
      </c>
      <c r="AO1394" t="s">
        <v>98</v>
      </c>
      <c r="AP1394" t="s">
        <v>105</v>
      </c>
      <c r="AQ1394" s="1" t="s">
        <v>106</v>
      </c>
      <c r="AR1394">
        <v>900</v>
      </c>
      <c r="AS1394">
        <v>0</v>
      </c>
      <c r="AT1394" s="1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 s="1">
        <v>0</v>
      </c>
      <c r="BS1394" s="1">
        <v>0</v>
      </c>
      <c r="BT1394">
        <v>0</v>
      </c>
      <c r="BU1394" t="s">
        <v>83</v>
      </c>
      <c r="BV1394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>
        <v>123000</v>
      </c>
      <c r="CD1394">
        <f t="shared" si="42"/>
        <v>2</v>
      </c>
      <c r="CE1394" s="2">
        <f t="shared" si="43"/>
        <v>136530</v>
      </c>
    </row>
    <row r="1395" spans="1:83" x14ac:dyDescent="0.2">
      <c r="A1395" s="1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s="1" t="s">
        <v>82</v>
      </c>
      <c r="H1395" t="s">
        <v>84</v>
      </c>
      <c r="I1395" t="s">
        <v>85</v>
      </c>
      <c r="J1395" t="s">
        <v>86</v>
      </c>
      <c r="K1395" t="s">
        <v>87</v>
      </c>
      <c r="L1395" s="1" t="s">
        <v>88</v>
      </c>
      <c r="M1395" t="s">
        <v>143</v>
      </c>
      <c r="N1395" t="s">
        <v>90</v>
      </c>
      <c r="O1395" s="1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s="1" t="s">
        <v>100</v>
      </c>
      <c r="AH1395" s="1" t="s">
        <v>102</v>
      </c>
      <c r="AI1395">
        <v>0</v>
      </c>
      <c r="AJ1395" s="1" t="s">
        <v>102</v>
      </c>
      <c r="AK1395" s="1">
        <v>0</v>
      </c>
      <c r="AL1395">
        <v>482</v>
      </c>
      <c r="AM1395">
        <v>482</v>
      </c>
      <c r="AN1395" s="1" t="s">
        <v>103</v>
      </c>
      <c r="AO1395" t="s">
        <v>104</v>
      </c>
      <c r="AP1395" t="s">
        <v>177</v>
      </c>
      <c r="AQ1395" s="1" t="s">
        <v>106</v>
      </c>
      <c r="AR1395">
        <v>1221</v>
      </c>
      <c r="AS1395">
        <v>691</v>
      </c>
      <c r="AT1395" s="1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 s="1">
        <v>0</v>
      </c>
      <c r="BS1395" s="1">
        <v>0</v>
      </c>
      <c r="BT1395">
        <v>0</v>
      </c>
      <c r="BU1395" t="s">
        <v>83</v>
      </c>
      <c r="BV1395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>
        <v>163000</v>
      </c>
      <c r="CD1395">
        <f t="shared" si="42"/>
        <v>0</v>
      </c>
      <c r="CE1395" s="2">
        <f t="shared" si="43"/>
        <v>163000</v>
      </c>
    </row>
    <row r="1396" spans="1:83" x14ac:dyDescent="0.2">
      <c r="A1396" s="1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s="1" t="s">
        <v>83</v>
      </c>
      <c r="H1396" t="s">
        <v>84</v>
      </c>
      <c r="I1396" t="s">
        <v>85</v>
      </c>
      <c r="J1396" t="s">
        <v>86</v>
      </c>
      <c r="K1396" t="s">
        <v>87</v>
      </c>
      <c r="L1396" s="1" t="s">
        <v>88</v>
      </c>
      <c r="M1396" t="s">
        <v>227</v>
      </c>
      <c r="N1396" t="s">
        <v>90</v>
      </c>
      <c r="O1396" s="1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s="1" t="s">
        <v>130</v>
      </c>
      <c r="AH1396" s="1" t="s">
        <v>101</v>
      </c>
      <c r="AI1396">
        <v>1070</v>
      </c>
      <c r="AJ1396" s="1" t="s">
        <v>102</v>
      </c>
      <c r="AK1396" s="1">
        <v>0</v>
      </c>
      <c r="AL1396">
        <v>286</v>
      </c>
      <c r="AM1396">
        <v>1356</v>
      </c>
      <c r="AN1396" s="1" t="s">
        <v>103</v>
      </c>
      <c r="AO1396" t="s">
        <v>104</v>
      </c>
      <c r="AP1396" t="s">
        <v>105</v>
      </c>
      <c r="AQ1396" s="1" t="s">
        <v>106</v>
      </c>
      <c r="AR1396">
        <v>1500</v>
      </c>
      <c r="AS1396">
        <v>0</v>
      </c>
      <c r="AT1396" s="1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 s="1">
        <v>0</v>
      </c>
      <c r="BS1396" s="1">
        <v>0</v>
      </c>
      <c r="BT1396">
        <v>0</v>
      </c>
      <c r="BU1396" t="s">
        <v>83</v>
      </c>
      <c r="BV1396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>
        <v>246578</v>
      </c>
      <c r="CD1396">
        <f t="shared" si="42"/>
        <v>2</v>
      </c>
      <c r="CE1396" s="2">
        <f t="shared" si="43"/>
        <v>273701.58</v>
      </c>
    </row>
    <row r="1397" spans="1:83" x14ac:dyDescent="0.2">
      <c r="A1397" s="1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s="1" t="s">
        <v>83</v>
      </c>
      <c r="H1397" t="s">
        <v>120</v>
      </c>
      <c r="I1397" t="s">
        <v>85</v>
      </c>
      <c r="J1397" t="s">
        <v>86</v>
      </c>
      <c r="K1397" t="s">
        <v>87</v>
      </c>
      <c r="L1397" s="1" t="s">
        <v>88</v>
      </c>
      <c r="M1397" t="s">
        <v>189</v>
      </c>
      <c r="N1397" t="s">
        <v>90</v>
      </c>
      <c r="O1397" s="1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s="1" t="s">
        <v>97</v>
      </c>
      <c r="AH1397" s="1" t="s">
        <v>102</v>
      </c>
      <c r="AI1397">
        <v>0</v>
      </c>
      <c r="AJ1397" s="1" t="s">
        <v>102</v>
      </c>
      <c r="AK1397" s="1">
        <v>0</v>
      </c>
      <c r="AL1397">
        <v>1094</v>
      </c>
      <c r="AM1397">
        <v>1094</v>
      </c>
      <c r="AN1397" s="1" t="s">
        <v>103</v>
      </c>
      <c r="AO1397" t="s">
        <v>104</v>
      </c>
      <c r="AP1397" t="s">
        <v>105</v>
      </c>
      <c r="AQ1397" s="1" t="s">
        <v>106</v>
      </c>
      <c r="AR1397">
        <v>1133</v>
      </c>
      <c r="AS1397">
        <v>1349</v>
      </c>
      <c r="AT1397" s="1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 s="1">
        <v>0</v>
      </c>
      <c r="BS1397" s="1">
        <v>0</v>
      </c>
      <c r="BT1397">
        <v>0</v>
      </c>
      <c r="BU1397" t="s">
        <v>83</v>
      </c>
      <c r="BV1397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>
        <v>281213</v>
      </c>
      <c r="CD1397">
        <f t="shared" si="42"/>
        <v>1</v>
      </c>
      <c r="CE1397" s="2">
        <f t="shared" si="43"/>
        <v>296679.71500000003</v>
      </c>
    </row>
    <row r="1398" spans="1:83" x14ac:dyDescent="0.2">
      <c r="A1398" s="1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s="1" t="s">
        <v>83</v>
      </c>
      <c r="H1398" t="s">
        <v>120</v>
      </c>
      <c r="I1398" t="s">
        <v>175</v>
      </c>
      <c r="J1398" t="s">
        <v>86</v>
      </c>
      <c r="K1398" t="s">
        <v>87</v>
      </c>
      <c r="L1398" s="1" t="s">
        <v>213</v>
      </c>
      <c r="M1398" t="s">
        <v>189</v>
      </c>
      <c r="N1398" t="s">
        <v>90</v>
      </c>
      <c r="O1398" s="1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s="1" t="s">
        <v>130</v>
      </c>
      <c r="AH1398" s="1" t="s">
        <v>141</v>
      </c>
      <c r="AI1398">
        <v>353</v>
      </c>
      <c r="AJ1398" s="1" t="s">
        <v>153</v>
      </c>
      <c r="AK1398" s="1">
        <v>334</v>
      </c>
      <c r="AL1398">
        <v>60</v>
      </c>
      <c r="AM1398">
        <v>747</v>
      </c>
      <c r="AN1398" s="1" t="s">
        <v>103</v>
      </c>
      <c r="AO1398" t="s">
        <v>98</v>
      </c>
      <c r="AP1398" t="s">
        <v>105</v>
      </c>
      <c r="AQ1398" s="1" t="s">
        <v>106</v>
      </c>
      <c r="AR1398">
        <v>1687</v>
      </c>
      <c r="AS1398">
        <v>0</v>
      </c>
      <c r="AT1398" s="1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 s="1">
        <v>0</v>
      </c>
      <c r="BS1398" s="1">
        <v>0</v>
      </c>
      <c r="BT1398">
        <v>0</v>
      </c>
      <c r="BU1398" t="s">
        <v>83</v>
      </c>
      <c r="BV1398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>
        <v>160000</v>
      </c>
      <c r="CD1398">
        <f t="shared" si="42"/>
        <v>-2</v>
      </c>
      <c r="CE1398" s="2">
        <f t="shared" si="43"/>
        <v>142400</v>
      </c>
    </row>
    <row r="1399" spans="1:83" x14ac:dyDescent="0.2">
      <c r="A1399" s="1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s="1" t="s">
        <v>83</v>
      </c>
      <c r="H1399" t="s">
        <v>84</v>
      </c>
      <c r="I1399" t="s">
        <v>85</v>
      </c>
      <c r="J1399" t="s">
        <v>86</v>
      </c>
      <c r="K1399" t="s">
        <v>87</v>
      </c>
      <c r="L1399" s="1" t="s">
        <v>88</v>
      </c>
      <c r="M1399" t="s">
        <v>148</v>
      </c>
      <c r="N1399" t="s">
        <v>90</v>
      </c>
      <c r="O1399" s="1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s="1" t="s">
        <v>121</v>
      </c>
      <c r="AH1399" s="1" t="s">
        <v>102</v>
      </c>
      <c r="AI1399">
        <v>0</v>
      </c>
      <c r="AJ1399" s="1" t="s">
        <v>102</v>
      </c>
      <c r="AK1399" s="1">
        <v>0</v>
      </c>
      <c r="AL1399">
        <v>939</v>
      </c>
      <c r="AM1399">
        <v>939</v>
      </c>
      <c r="AN1399" s="1" t="s">
        <v>103</v>
      </c>
      <c r="AO1399" t="s">
        <v>104</v>
      </c>
      <c r="AP1399" t="s">
        <v>105</v>
      </c>
      <c r="AQ1399" s="1" t="s">
        <v>106</v>
      </c>
      <c r="AR1399">
        <v>939</v>
      </c>
      <c r="AS1399">
        <v>574</v>
      </c>
      <c r="AT1399" s="1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 s="1">
        <v>0</v>
      </c>
      <c r="BS1399" s="1">
        <v>0</v>
      </c>
      <c r="BT1399">
        <v>0</v>
      </c>
      <c r="BU1399" t="s">
        <v>83</v>
      </c>
      <c r="BV1399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>
        <v>137500</v>
      </c>
      <c r="CD1399">
        <f t="shared" si="42"/>
        <v>1</v>
      </c>
      <c r="CE1399" s="2">
        <f t="shared" si="43"/>
        <v>145062.5</v>
      </c>
    </row>
    <row r="1400" spans="1:83" x14ac:dyDescent="0.2">
      <c r="A1400" s="1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s="1" t="s">
        <v>83</v>
      </c>
      <c r="H1400" t="s">
        <v>84</v>
      </c>
      <c r="I1400" t="s">
        <v>85</v>
      </c>
      <c r="J1400" t="s">
        <v>86</v>
      </c>
      <c r="K1400" t="s">
        <v>87</v>
      </c>
      <c r="L1400" s="1" t="s">
        <v>88</v>
      </c>
      <c r="M1400" t="s">
        <v>162</v>
      </c>
      <c r="N1400" t="s">
        <v>90</v>
      </c>
      <c r="O1400" s="1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s="1" t="s">
        <v>100</v>
      </c>
      <c r="AH1400" s="1" t="s">
        <v>153</v>
      </c>
      <c r="AI1400">
        <v>180</v>
      </c>
      <c r="AJ1400" s="1" t="s">
        <v>141</v>
      </c>
      <c r="AK1400" s="1">
        <v>352</v>
      </c>
      <c r="AL1400">
        <v>676</v>
      </c>
      <c r="AM1400">
        <v>1208</v>
      </c>
      <c r="AN1400" s="1" t="s">
        <v>103</v>
      </c>
      <c r="AO1400" t="s">
        <v>97</v>
      </c>
      <c r="AP1400" t="s">
        <v>105</v>
      </c>
      <c r="AQ1400" s="1" t="s">
        <v>164</v>
      </c>
      <c r="AR1400">
        <v>1136</v>
      </c>
      <c r="AS1400">
        <v>768</v>
      </c>
      <c r="AT1400" s="1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 s="1">
        <v>0</v>
      </c>
      <c r="BS1400" s="1">
        <v>0</v>
      </c>
      <c r="BT1400">
        <v>0</v>
      </c>
      <c r="BU1400" t="s">
        <v>83</v>
      </c>
      <c r="BV1400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>
        <v>138000</v>
      </c>
      <c r="CD1400">
        <f t="shared" si="42"/>
        <v>-1</v>
      </c>
      <c r="CE1400" s="2">
        <f t="shared" si="43"/>
        <v>130410</v>
      </c>
    </row>
    <row r="1401" spans="1:83" x14ac:dyDescent="0.2">
      <c r="A1401" s="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s="1" t="s">
        <v>83</v>
      </c>
      <c r="H1401" t="s">
        <v>84</v>
      </c>
      <c r="I1401" t="s">
        <v>85</v>
      </c>
      <c r="J1401" t="s">
        <v>86</v>
      </c>
      <c r="K1401" t="s">
        <v>87</v>
      </c>
      <c r="L1401" s="1" t="s">
        <v>88</v>
      </c>
      <c r="M1401" t="s">
        <v>232</v>
      </c>
      <c r="N1401" t="s">
        <v>90</v>
      </c>
      <c r="O1401" s="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s="1" t="s">
        <v>100</v>
      </c>
      <c r="AH1401" s="1" t="s">
        <v>141</v>
      </c>
      <c r="AI1401">
        <v>264</v>
      </c>
      <c r="AJ1401" s="1" t="s">
        <v>102</v>
      </c>
      <c r="AK1401" s="1">
        <v>0</v>
      </c>
      <c r="AL1401">
        <v>712</v>
      </c>
      <c r="AM1401">
        <v>976</v>
      </c>
      <c r="AN1401" s="1" t="s">
        <v>103</v>
      </c>
      <c r="AO1401" t="s">
        <v>104</v>
      </c>
      <c r="AP1401" t="s">
        <v>105</v>
      </c>
      <c r="AQ1401" s="1" t="s">
        <v>106</v>
      </c>
      <c r="AR1401">
        <v>1160</v>
      </c>
      <c r="AS1401">
        <v>448</v>
      </c>
      <c r="AT1401" s="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 s="1">
        <v>0</v>
      </c>
      <c r="BS1401" s="1">
        <v>0</v>
      </c>
      <c r="BT1401">
        <v>0</v>
      </c>
      <c r="BU1401" t="s">
        <v>83</v>
      </c>
      <c r="BV140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>
        <v>137450</v>
      </c>
      <c r="CD1401">
        <f t="shared" si="42"/>
        <v>-1</v>
      </c>
      <c r="CE1401" s="2">
        <f t="shared" si="43"/>
        <v>129890.25</v>
      </c>
    </row>
    <row r="1402" spans="1:83" x14ac:dyDescent="0.2">
      <c r="A1402" s="1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s="1" t="s">
        <v>83</v>
      </c>
      <c r="H1402" t="s">
        <v>84</v>
      </c>
      <c r="I1402" t="s">
        <v>85</v>
      </c>
      <c r="J1402" t="s">
        <v>86</v>
      </c>
      <c r="K1402" t="s">
        <v>122</v>
      </c>
      <c r="L1402" s="1" t="s">
        <v>88</v>
      </c>
      <c r="M1402" t="s">
        <v>148</v>
      </c>
      <c r="N1402" t="s">
        <v>90</v>
      </c>
      <c r="O1402" s="1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s="1" t="s">
        <v>100</v>
      </c>
      <c r="AH1402" s="1" t="s">
        <v>102</v>
      </c>
      <c r="AI1402">
        <v>0</v>
      </c>
      <c r="AJ1402" s="1" t="s">
        <v>102</v>
      </c>
      <c r="AK1402" s="1">
        <v>0</v>
      </c>
      <c r="AL1402">
        <v>862</v>
      </c>
      <c r="AM1402">
        <v>862</v>
      </c>
      <c r="AN1402" s="1" t="s">
        <v>103</v>
      </c>
      <c r="AO1402" t="s">
        <v>98</v>
      </c>
      <c r="AP1402" t="s">
        <v>105</v>
      </c>
      <c r="AQ1402" s="1" t="s">
        <v>106</v>
      </c>
      <c r="AR1402">
        <v>950</v>
      </c>
      <c r="AS1402">
        <v>208</v>
      </c>
      <c r="AT1402" s="1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 s="1">
        <v>0</v>
      </c>
      <c r="BS1402" s="1">
        <v>0</v>
      </c>
      <c r="BT1402">
        <v>0</v>
      </c>
      <c r="BU1402" t="s">
        <v>83</v>
      </c>
      <c r="BV1402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>
        <v>120000</v>
      </c>
      <c r="CD1402">
        <f t="shared" si="42"/>
        <v>0</v>
      </c>
      <c r="CE1402" s="2">
        <f t="shared" si="43"/>
        <v>120000</v>
      </c>
    </row>
    <row r="1403" spans="1:83" x14ac:dyDescent="0.2">
      <c r="A1403" s="1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s="1" t="s">
        <v>83</v>
      </c>
      <c r="H1403" t="s">
        <v>120</v>
      </c>
      <c r="I1403" t="s">
        <v>85</v>
      </c>
      <c r="J1403" t="s">
        <v>86</v>
      </c>
      <c r="K1403" t="s">
        <v>87</v>
      </c>
      <c r="L1403" s="1" t="s">
        <v>88</v>
      </c>
      <c r="M1403" t="s">
        <v>193</v>
      </c>
      <c r="N1403" t="s">
        <v>90</v>
      </c>
      <c r="O1403" s="1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s="1" t="s">
        <v>100</v>
      </c>
      <c r="AH1403" s="1" t="s">
        <v>101</v>
      </c>
      <c r="AI1403">
        <v>759</v>
      </c>
      <c r="AJ1403" s="1" t="s">
        <v>102</v>
      </c>
      <c r="AK1403" s="1">
        <v>0</v>
      </c>
      <c r="AL1403">
        <v>80</v>
      </c>
      <c r="AM1403">
        <v>839</v>
      </c>
      <c r="AN1403" s="1" t="s">
        <v>103</v>
      </c>
      <c r="AO1403" t="s">
        <v>104</v>
      </c>
      <c r="AP1403" t="s">
        <v>105</v>
      </c>
      <c r="AQ1403" s="1" t="s">
        <v>106</v>
      </c>
      <c r="AR1403">
        <v>864</v>
      </c>
      <c r="AS1403">
        <v>729</v>
      </c>
      <c r="AT1403" s="1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 s="1">
        <v>0</v>
      </c>
      <c r="BS1403" s="1">
        <v>0</v>
      </c>
      <c r="BT1403">
        <v>0</v>
      </c>
      <c r="BU1403" t="s">
        <v>83</v>
      </c>
      <c r="BV1403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>
        <v>193000</v>
      </c>
      <c r="CD1403">
        <f t="shared" si="42"/>
        <v>0</v>
      </c>
      <c r="CE1403" s="2">
        <f t="shared" si="43"/>
        <v>193000</v>
      </c>
    </row>
    <row r="1404" spans="1:83" x14ac:dyDescent="0.2">
      <c r="A1404" s="1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s="1" t="s">
        <v>83</v>
      </c>
      <c r="H1404" t="s">
        <v>84</v>
      </c>
      <c r="I1404" t="s">
        <v>85</v>
      </c>
      <c r="J1404" t="s">
        <v>86</v>
      </c>
      <c r="K1404" t="s">
        <v>87</v>
      </c>
      <c r="L1404" s="1" t="s">
        <v>88</v>
      </c>
      <c r="M1404" t="s">
        <v>89</v>
      </c>
      <c r="N1404" t="s">
        <v>90</v>
      </c>
      <c r="O1404" s="1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s="1" t="s">
        <v>130</v>
      </c>
      <c r="AH1404" s="1" t="s">
        <v>102</v>
      </c>
      <c r="AI1404">
        <v>0</v>
      </c>
      <c r="AJ1404" s="1" t="s">
        <v>102</v>
      </c>
      <c r="AK1404" s="1">
        <v>0</v>
      </c>
      <c r="AL1404">
        <v>1286</v>
      </c>
      <c r="AM1404">
        <v>1286</v>
      </c>
      <c r="AN1404" s="1" t="s">
        <v>103</v>
      </c>
      <c r="AO1404" t="s">
        <v>104</v>
      </c>
      <c r="AP1404" t="s">
        <v>105</v>
      </c>
      <c r="AQ1404" s="1" t="s">
        <v>106</v>
      </c>
      <c r="AR1404">
        <v>1294</v>
      </c>
      <c r="AS1404">
        <v>0</v>
      </c>
      <c r="AT1404" s="1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 s="1">
        <v>0</v>
      </c>
      <c r="BS1404" s="1">
        <v>0</v>
      </c>
      <c r="BT1404">
        <v>0</v>
      </c>
      <c r="BU1404" t="s">
        <v>83</v>
      </c>
      <c r="BV1404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>
        <v>193879</v>
      </c>
      <c r="CD1404">
        <f t="shared" si="42"/>
        <v>2</v>
      </c>
      <c r="CE1404" s="2">
        <f t="shared" si="43"/>
        <v>215205.69</v>
      </c>
    </row>
    <row r="1405" spans="1:83" x14ac:dyDescent="0.2">
      <c r="A1405" s="1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s="1" t="s">
        <v>83</v>
      </c>
      <c r="H1405" t="s">
        <v>120</v>
      </c>
      <c r="I1405" t="s">
        <v>85</v>
      </c>
      <c r="J1405" t="s">
        <v>86</v>
      </c>
      <c r="K1405" t="s">
        <v>166</v>
      </c>
      <c r="L1405" s="1" t="s">
        <v>88</v>
      </c>
      <c r="M1405" t="s">
        <v>136</v>
      </c>
      <c r="N1405" t="s">
        <v>202</v>
      </c>
      <c r="O1405" s="1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s="1" t="s">
        <v>97</v>
      </c>
      <c r="AH1405" s="1" t="s">
        <v>101</v>
      </c>
      <c r="AI1405">
        <v>929</v>
      </c>
      <c r="AJ1405" s="1" t="s">
        <v>102</v>
      </c>
      <c r="AK1405" s="1">
        <v>0</v>
      </c>
      <c r="AL1405">
        <v>556</v>
      </c>
      <c r="AM1405">
        <v>1485</v>
      </c>
      <c r="AN1405" s="1" t="s">
        <v>103</v>
      </c>
      <c r="AO1405" t="s">
        <v>104</v>
      </c>
      <c r="AP1405" t="s">
        <v>105</v>
      </c>
      <c r="AQ1405" s="1" t="s">
        <v>106</v>
      </c>
      <c r="AR1405">
        <v>1464</v>
      </c>
      <c r="AS1405">
        <v>0</v>
      </c>
      <c r="AT1405" s="1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 s="1">
        <v>0</v>
      </c>
      <c r="BS1405" s="1">
        <v>0</v>
      </c>
      <c r="BT1405">
        <v>0</v>
      </c>
      <c r="BU1405" t="s">
        <v>83</v>
      </c>
      <c r="BV1405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>
        <v>282922</v>
      </c>
      <c r="CD1405">
        <f t="shared" si="42"/>
        <v>1</v>
      </c>
      <c r="CE1405" s="2">
        <f t="shared" si="43"/>
        <v>298482.71000000002</v>
      </c>
    </row>
    <row r="1406" spans="1:83" x14ac:dyDescent="0.2">
      <c r="A1406" s="1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s="1" t="s">
        <v>174</v>
      </c>
      <c r="H1406" t="s">
        <v>84</v>
      </c>
      <c r="I1406" t="s">
        <v>85</v>
      </c>
      <c r="J1406" t="s">
        <v>86</v>
      </c>
      <c r="K1406" t="s">
        <v>122</v>
      </c>
      <c r="L1406" s="1" t="s">
        <v>88</v>
      </c>
      <c r="M1406" t="s">
        <v>143</v>
      </c>
      <c r="N1406" t="s">
        <v>144</v>
      </c>
      <c r="O1406" s="1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s="1" t="s">
        <v>100</v>
      </c>
      <c r="AH1406" s="1" t="s">
        <v>102</v>
      </c>
      <c r="AI1406">
        <v>0</v>
      </c>
      <c r="AJ1406" s="1" t="s">
        <v>102</v>
      </c>
      <c r="AK1406" s="1">
        <v>0</v>
      </c>
      <c r="AL1406">
        <v>672</v>
      </c>
      <c r="AM1406">
        <v>672</v>
      </c>
      <c r="AN1406" s="1" t="s">
        <v>103</v>
      </c>
      <c r="AO1406" t="s">
        <v>98</v>
      </c>
      <c r="AP1406" t="s">
        <v>105</v>
      </c>
      <c r="AQ1406" s="1" t="s">
        <v>106</v>
      </c>
      <c r="AR1406">
        <v>694</v>
      </c>
      <c r="AS1406">
        <v>520</v>
      </c>
      <c r="AT1406" s="1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 s="1">
        <v>0</v>
      </c>
      <c r="BS1406" s="1">
        <v>0</v>
      </c>
      <c r="BT1406">
        <v>0</v>
      </c>
      <c r="BU1406" t="s">
        <v>83</v>
      </c>
      <c r="BV1406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>
        <v>105000</v>
      </c>
      <c r="CD1406">
        <f t="shared" si="42"/>
        <v>2</v>
      </c>
      <c r="CE1406" s="2">
        <f t="shared" si="43"/>
        <v>116550</v>
      </c>
    </row>
    <row r="1407" spans="1:83" x14ac:dyDescent="0.2">
      <c r="A1407" s="1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s="1" t="s">
        <v>83</v>
      </c>
      <c r="H1407" t="s">
        <v>120</v>
      </c>
      <c r="I1407" t="s">
        <v>199</v>
      </c>
      <c r="J1407" t="s">
        <v>86</v>
      </c>
      <c r="K1407" t="s">
        <v>87</v>
      </c>
      <c r="L1407" s="1" t="s">
        <v>194</v>
      </c>
      <c r="M1407" t="s">
        <v>123</v>
      </c>
      <c r="N1407" t="s">
        <v>90</v>
      </c>
      <c r="O1407" s="1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s="1" t="s">
        <v>97</v>
      </c>
      <c r="AH1407" s="1" t="s">
        <v>101</v>
      </c>
      <c r="AI1407">
        <v>1373</v>
      </c>
      <c r="AJ1407" s="1" t="s">
        <v>102</v>
      </c>
      <c r="AK1407" s="1">
        <v>0</v>
      </c>
      <c r="AL1407">
        <v>221</v>
      </c>
      <c r="AM1407">
        <v>1594</v>
      </c>
      <c r="AN1407" s="1" t="s">
        <v>103</v>
      </c>
      <c r="AO1407" t="s">
        <v>104</v>
      </c>
      <c r="AP1407" t="s">
        <v>105</v>
      </c>
      <c r="AQ1407" s="1" t="s">
        <v>106</v>
      </c>
      <c r="AR1407">
        <v>1646</v>
      </c>
      <c r="AS1407">
        <v>0</v>
      </c>
      <c r="AT1407" s="1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 s="1">
        <v>0</v>
      </c>
      <c r="BS1407" s="1">
        <v>155</v>
      </c>
      <c r="BT1407">
        <v>0</v>
      </c>
      <c r="BU1407" t="s">
        <v>83</v>
      </c>
      <c r="BV1407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>
        <v>275000</v>
      </c>
      <c r="CD1407">
        <f t="shared" si="42"/>
        <v>0</v>
      </c>
      <c r="CE1407" s="2">
        <f t="shared" si="43"/>
        <v>275000</v>
      </c>
    </row>
    <row r="1408" spans="1:83" x14ac:dyDescent="0.2">
      <c r="A1408" s="1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s="1" t="s">
        <v>83</v>
      </c>
      <c r="H1408" t="s">
        <v>84</v>
      </c>
      <c r="I1408" t="s">
        <v>85</v>
      </c>
      <c r="J1408" t="s">
        <v>86</v>
      </c>
      <c r="K1408" t="s">
        <v>122</v>
      </c>
      <c r="L1408" s="1" t="s">
        <v>88</v>
      </c>
      <c r="M1408" t="s">
        <v>89</v>
      </c>
      <c r="N1408" t="s">
        <v>90</v>
      </c>
      <c r="O1408" s="1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s="1" t="s">
        <v>130</v>
      </c>
      <c r="AH1408" s="1" t="s">
        <v>101</v>
      </c>
      <c r="AI1408">
        <v>656</v>
      </c>
      <c r="AJ1408" s="1" t="s">
        <v>102</v>
      </c>
      <c r="AK1408" s="1">
        <v>0</v>
      </c>
      <c r="AL1408">
        <v>112</v>
      </c>
      <c r="AM1408">
        <v>768</v>
      </c>
      <c r="AN1408" s="1" t="s">
        <v>103</v>
      </c>
      <c r="AO1408" t="s">
        <v>98</v>
      </c>
      <c r="AP1408" t="s">
        <v>105</v>
      </c>
      <c r="AQ1408" s="1" t="s">
        <v>106</v>
      </c>
      <c r="AR1408">
        <v>768</v>
      </c>
      <c r="AS1408">
        <v>0</v>
      </c>
      <c r="AT1408" s="1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 s="1">
        <v>0</v>
      </c>
      <c r="BS1408" s="1">
        <v>0</v>
      </c>
      <c r="BT1408">
        <v>0</v>
      </c>
      <c r="BU1408" t="s">
        <v>83</v>
      </c>
      <c r="BV1408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>
        <v>133000</v>
      </c>
      <c r="CD1408">
        <f t="shared" si="42"/>
        <v>-1</v>
      </c>
      <c r="CE1408" s="2">
        <f t="shared" si="43"/>
        <v>125685</v>
      </c>
    </row>
    <row r="1409" spans="1:83" x14ac:dyDescent="0.2">
      <c r="A1409" s="1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s="1" t="s">
        <v>83</v>
      </c>
      <c r="H1409" t="s">
        <v>120</v>
      </c>
      <c r="I1409" t="s">
        <v>85</v>
      </c>
      <c r="J1409" t="s">
        <v>86</v>
      </c>
      <c r="K1409" t="s">
        <v>122</v>
      </c>
      <c r="L1409" s="1" t="s">
        <v>88</v>
      </c>
      <c r="M1409" t="s">
        <v>131</v>
      </c>
      <c r="N1409" t="s">
        <v>90</v>
      </c>
      <c r="O1409" s="1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s="1" t="s">
        <v>100</v>
      </c>
      <c r="AH1409" s="1" t="s">
        <v>119</v>
      </c>
      <c r="AI1409">
        <v>625</v>
      </c>
      <c r="AJ1409" s="1" t="s">
        <v>102</v>
      </c>
      <c r="AK1409" s="1">
        <v>0</v>
      </c>
      <c r="AL1409">
        <v>208</v>
      </c>
      <c r="AM1409">
        <v>833</v>
      </c>
      <c r="AN1409" s="1" t="s">
        <v>103</v>
      </c>
      <c r="AO1409" t="s">
        <v>104</v>
      </c>
      <c r="AP1409" t="s">
        <v>105</v>
      </c>
      <c r="AQ1409" s="1" t="s">
        <v>106</v>
      </c>
      <c r="AR1409">
        <v>833</v>
      </c>
      <c r="AS1409">
        <v>0</v>
      </c>
      <c r="AT1409" s="1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 s="1">
        <v>0</v>
      </c>
      <c r="BS1409" s="1">
        <v>0</v>
      </c>
      <c r="BT1409">
        <v>0</v>
      </c>
      <c r="BU1409" t="s">
        <v>83</v>
      </c>
      <c r="BV1409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>
        <v>112000</v>
      </c>
      <c r="CD1409">
        <f t="shared" si="42"/>
        <v>-1</v>
      </c>
      <c r="CE1409" s="2">
        <f t="shared" si="43"/>
        <v>105840</v>
      </c>
    </row>
    <row r="1410" spans="1:83" x14ac:dyDescent="0.2">
      <c r="A1410" s="1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s="1" t="s">
        <v>83</v>
      </c>
      <c r="H1410" t="s">
        <v>84</v>
      </c>
      <c r="I1410" t="s">
        <v>85</v>
      </c>
      <c r="J1410" t="s">
        <v>86</v>
      </c>
      <c r="K1410" t="s">
        <v>87</v>
      </c>
      <c r="L1410" s="1" t="s">
        <v>88</v>
      </c>
      <c r="M1410" t="s">
        <v>143</v>
      </c>
      <c r="N1410" t="s">
        <v>90</v>
      </c>
      <c r="O1410" s="1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s="1" t="s">
        <v>100</v>
      </c>
      <c r="AH1410" s="1" t="s">
        <v>102</v>
      </c>
      <c r="AI1410">
        <v>0</v>
      </c>
      <c r="AJ1410" s="1" t="s">
        <v>102</v>
      </c>
      <c r="AK1410" s="1">
        <v>0</v>
      </c>
      <c r="AL1410">
        <v>622</v>
      </c>
      <c r="AM1410">
        <v>622</v>
      </c>
      <c r="AN1410" s="1" t="s">
        <v>103</v>
      </c>
      <c r="AO1410" t="s">
        <v>97</v>
      </c>
      <c r="AP1410" t="s">
        <v>105</v>
      </c>
      <c r="AQ1410" s="1" t="s">
        <v>106</v>
      </c>
      <c r="AR1410">
        <v>741</v>
      </c>
      <c r="AS1410">
        <v>622</v>
      </c>
      <c r="AT1410" s="1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 s="1">
        <v>0</v>
      </c>
      <c r="BS1410" s="1">
        <v>168</v>
      </c>
      <c r="BT1410">
        <v>0</v>
      </c>
      <c r="BU1410" t="s">
        <v>83</v>
      </c>
      <c r="BV1410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>
        <v>125500</v>
      </c>
      <c r="CD1410">
        <f t="shared" si="42"/>
        <v>-2</v>
      </c>
      <c r="CE1410" s="2">
        <f t="shared" si="43"/>
        <v>111695</v>
      </c>
    </row>
    <row r="1411" spans="1:83" x14ac:dyDescent="0.2">
      <c r="A1411" s="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s="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s="1" t="s">
        <v>88</v>
      </c>
      <c r="M1411" t="s">
        <v>138</v>
      </c>
      <c r="N1411" t="s">
        <v>90</v>
      </c>
      <c r="O1411" s="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s="1" t="s">
        <v>100</v>
      </c>
      <c r="AH1411" s="1" t="s">
        <v>102</v>
      </c>
      <c r="AI1411">
        <v>0</v>
      </c>
      <c r="AJ1411" s="1" t="s">
        <v>102</v>
      </c>
      <c r="AK1411" s="1">
        <v>0</v>
      </c>
      <c r="AL1411">
        <v>791</v>
      </c>
      <c r="AM1411">
        <v>791</v>
      </c>
      <c r="AN1411" s="1" t="s">
        <v>103</v>
      </c>
      <c r="AO1411" t="s">
        <v>97</v>
      </c>
      <c r="AP1411" t="s">
        <v>105</v>
      </c>
      <c r="AQ1411" s="1" t="s">
        <v>106</v>
      </c>
      <c r="AR1411">
        <v>1236</v>
      </c>
      <c r="AS1411">
        <v>857</v>
      </c>
      <c r="AT1411" s="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 s="1">
        <v>0</v>
      </c>
      <c r="BS1411" s="1">
        <v>0</v>
      </c>
      <c r="BT1411">
        <v>0</v>
      </c>
      <c r="BU1411" t="s">
        <v>83</v>
      </c>
      <c r="BV141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>
        <v>215000</v>
      </c>
      <c r="CD1411">
        <f t="shared" si="42"/>
        <v>0</v>
      </c>
      <c r="CE1411" s="2">
        <f t="shared" si="43"/>
        <v>215000</v>
      </c>
    </row>
    <row r="1412" spans="1:83" x14ac:dyDescent="0.2">
      <c r="A1412" s="1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s="1" t="s">
        <v>83</v>
      </c>
      <c r="H1412" t="s">
        <v>84</v>
      </c>
      <c r="I1412" t="s">
        <v>85</v>
      </c>
      <c r="J1412" t="s">
        <v>86</v>
      </c>
      <c r="K1412" t="s">
        <v>87</v>
      </c>
      <c r="L1412" s="1" t="s">
        <v>88</v>
      </c>
      <c r="M1412" t="s">
        <v>89</v>
      </c>
      <c r="N1412" t="s">
        <v>90</v>
      </c>
      <c r="O1412" s="1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s="1" t="s">
        <v>100</v>
      </c>
      <c r="AH1412" s="1" t="s">
        <v>101</v>
      </c>
      <c r="AI1412">
        <v>666</v>
      </c>
      <c r="AJ1412" s="1" t="s">
        <v>102</v>
      </c>
      <c r="AK1412" s="1">
        <v>0</v>
      </c>
      <c r="AL1412">
        <v>278</v>
      </c>
      <c r="AM1412">
        <v>944</v>
      </c>
      <c r="AN1412" s="1" t="s">
        <v>103</v>
      </c>
      <c r="AO1412" t="s">
        <v>104</v>
      </c>
      <c r="AP1412" t="s">
        <v>105</v>
      </c>
      <c r="AQ1412" s="1" t="s">
        <v>106</v>
      </c>
      <c r="AR1412">
        <v>944</v>
      </c>
      <c r="AS1412">
        <v>896</v>
      </c>
      <c r="AT1412" s="1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 s="1">
        <v>0</v>
      </c>
      <c r="BS1412" s="1">
        <v>0</v>
      </c>
      <c r="BT1412">
        <v>0</v>
      </c>
      <c r="BU1412" t="s">
        <v>83</v>
      </c>
      <c r="BV1412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>
        <v>230000</v>
      </c>
      <c r="CD1412">
        <f t="shared" ref="CD1412:CD1461" si="44">2008-BZ1412</f>
        <v>-1</v>
      </c>
      <c r="CE1412" s="2">
        <f t="shared" ref="CE1412:CE1461" si="45">CC1412+(CC1412*(CD1412*0.055))</f>
        <v>217350</v>
      </c>
    </row>
    <row r="1413" spans="1:83" x14ac:dyDescent="0.2">
      <c r="A1413" s="1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s="1" t="s">
        <v>83</v>
      </c>
      <c r="H1413" t="s">
        <v>84</v>
      </c>
      <c r="I1413" t="s">
        <v>85</v>
      </c>
      <c r="J1413" t="s">
        <v>86</v>
      </c>
      <c r="K1413" t="s">
        <v>87</v>
      </c>
      <c r="L1413" s="1" t="s">
        <v>88</v>
      </c>
      <c r="M1413" t="s">
        <v>162</v>
      </c>
      <c r="N1413" t="s">
        <v>90</v>
      </c>
      <c r="O1413" s="1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s="1" t="s">
        <v>100</v>
      </c>
      <c r="AH1413" s="1" t="s">
        <v>141</v>
      </c>
      <c r="AI1413">
        <v>120</v>
      </c>
      <c r="AJ1413" s="1" t="s">
        <v>102</v>
      </c>
      <c r="AK1413" s="1">
        <v>0</v>
      </c>
      <c r="AL1413">
        <v>736</v>
      </c>
      <c r="AM1413">
        <v>856</v>
      </c>
      <c r="AN1413" s="1" t="s">
        <v>103</v>
      </c>
      <c r="AO1413" t="s">
        <v>104</v>
      </c>
      <c r="AP1413" t="s">
        <v>105</v>
      </c>
      <c r="AQ1413" s="1" t="s">
        <v>106</v>
      </c>
      <c r="AR1413">
        <v>1112</v>
      </c>
      <c r="AS1413">
        <v>556</v>
      </c>
      <c r="AT1413" s="1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 s="1">
        <v>0</v>
      </c>
      <c r="BS1413" s="1">
        <v>0</v>
      </c>
      <c r="BT1413">
        <v>0</v>
      </c>
      <c r="BU1413" t="s">
        <v>83</v>
      </c>
      <c r="BV1413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>
        <v>140000</v>
      </c>
      <c r="CD1413">
        <f t="shared" si="44"/>
        <v>-1</v>
      </c>
      <c r="CE1413" s="2">
        <f t="shared" si="45"/>
        <v>132300</v>
      </c>
    </row>
    <row r="1414" spans="1:83" x14ac:dyDescent="0.2">
      <c r="A1414" s="1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s="1" t="s">
        <v>83</v>
      </c>
      <c r="H1414" t="s">
        <v>84</v>
      </c>
      <c r="I1414" t="s">
        <v>85</v>
      </c>
      <c r="J1414" t="s">
        <v>86</v>
      </c>
      <c r="K1414" t="s">
        <v>87</v>
      </c>
      <c r="L1414" s="1" t="s">
        <v>88</v>
      </c>
      <c r="M1414" t="s">
        <v>162</v>
      </c>
      <c r="N1414" t="s">
        <v>90</v>
      </c>
      <c r="O1414" s="1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s="1" t="s">
        <v>83</v>
      </c>
      <c r="AH1414" s="1" t="s">
        <v>83</v>
      </c>
      <c r="AI1414">
        <v>0</v>
      </c>
      <c r="AJ1414" s="1" t="s">
        <v>83</v>
      </c>
      <c r="AK1414" s="1">
        <v>0</v>
      </c>
      <c r="AL1414">
        <v>0</v>
      </c>
      <c r="AM1414">
        <v>0</v>
      </c>
      <c r="AN1414" s="1" t="s">
        <v>240</v>
      </c>
      <c r="AO1414" t="s">
        <v>147</v>
      </c>
      <c r="AP1414" t="s">
        <v>177</v>
      </c>
      <c r="AQ1414" s="1" t="s">
        <v>145</v>
      </c>
      <c r="AR1414">
        <v>1040</v>
      </c>
      <c r="AS1414">
        <v>0</v>
      </c>
      <c r="AT1414" s="1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 s="1">
        <v>0</v>
      </c>
      <c r="BS1414" s="1">
        <v>0</v>
      </c>
      <c r="BT1414">
        <v>0</v>
      </c>
      <c r="BU1414" t="s">
        <v>83</v>
      </c>
      <c r="BV1414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>
        <v>90000</v>
      </c>
      <c r="CD1414">
        <f t="shared" si="44"/>
        <v>-1</v>
      </c>
      <c r="CE1414" s="2">
        <f t="shared" si="45"/>
        <v>85050</v>
      </c>
    </row>
    <row r="1415" spans="1:83" x14ac:dyDescent="0.2">
      <c r="A1415" s="1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s="1" t="s">
        <v>83</v>
      </c>
      <c r="H1415" t="s">
        <v>120</v>
      </c>
      <c r="I1415" t="s">
        <v>85</v>
      </c>
      <c r="J1415" t="s">
        <v>86</v>
      </c>
      <c r="K1415" t="s">
        <v>122</v>
      </c>
      <c r="L1415" s="1" t="s">
        <v>88</v>
      </c>
      <c r="M1415" t="s">
        <v>170</v>
      </c>
      <c r="N1415" t="s">
        <v>90</v>
      </c>
      <c r="O1415" s="1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s="1" t="s">
        <v>100</v>
      </c>
      <c r="AH1415" s="1" t="s">
        <v>101</v>
      </c>
      <c r="AI1415">
        <v>976</v>
      </c>
      <c r="AJ1415" s="1" t="s">
        <v>102</v>
      </c>
      <c r="AK1415" s="1">
        <v>0</v>
      </c>
      <c r="AL1415">
        <v>868</v>
      </c>
      <c r="AM1415">
        <v>1844</v>
      </c>
      <c r="AN1415" s="1" t="s">
        <v>103</v>
      </c>
      <c r="AO1415" t="s">
        <v>104</v>
      </c>
      <c r="AP1415" t="s">
        <v>105</v>
      </c>
      <c r="AQ1415" s="1" t="s">
        <v>106</v>
      </c>
      <c r="AR1415">
        <v>1844</v>
      </c>
      <c r="AS1415">
        <v>0</v>
      </c>
      <c r="AT1415" s="1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 s="1">
        <v>0</v>
      </c>
      <c r="BS1415" s="1">
        <v>0</v>
      </c>
      <c r="BT1415">
        <v>0</v>
      </c>
      <c r="BU1415" t="s">
        <v>83</v>
      </c>
      <c r="BV1415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>
        <v>257000</v>
      </c>
      <c r="CD1415">
        <f t="shared" si="44"/>
        <v>-1</v>
      </c>
      <c r="CE1415" s="2">
        <f t="shared" si="45"/>
        <v>242865</v>
      </c>
    </row>
    <row r="1416" spans="1:83" x14ac:dyDescent="0.2">
      <c r="A1416" s="1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s="1" t="s">
        <v>82</v>
      </c>
      <c r="H1416" t="s">
        <v>84</v>
      </c>
      <c r="I1416" t="s">
        <v>175</v>
      </c>
      <c r="J1416" t="s">
        <v>86</v>
      </c>
      <c r="K1416" t="s">
        <v>87</v>
      </c>
      <c r="L1416" s="1" t="s">
        <v>88</v>
      </c>
      <c r="M1416" t="s">
        <v>148</v>
      </c>
      <c r="N1416" t="s">
        <v>90</v>
      </c>
      <c r="O1416" s="1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s="1" t="s">
        <v>100</v>
      </c>
      <c r="AH1416" s="1" t="s">
        <v>102</v>
      </c>
      <c r="AI1416">
        <v>0</v>
      </c>
      <c r="AJ1416" s="1" t="s">
        <v>102</v>
      </c>
      <c r="AK1416" s="1">
        <v>0</v>
      </c>
      <c r="AL1416">
        <v>833</v>
      </c>
      <c r="AM1416">
        <v>833</v>
      </c>
      <c r="AN1416" s="1" t="s">
        <v>103</v>
      </c>
      <c r="AO1416" t="s">
        <v>97</v>
      </c>
      <c r="AP1416" t="s">
        <v>105</v>
      </c>
      <c r="AQ1416" s="1" t="s">
        <v>106</v>
      </c>
      <c r="AR1416">
        <v>1053</v>
      </c>
      <c r="AS1416">
        <v>795</v>
      </c>
      <c r="AT1416" s="1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 s="1">
        <v>0</v>
      </c>
      <c r="BS1416" s="1">
        <v>220</v>
      </c>
      <c r="BT1416">
        <v>0</v>
      </c>
      <c r="BU1416" t="s">
        <v>83</v>
      </c>
      <c r="BV1416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>
        <v>207000</v>
      </c>
      <c r="CD1416">
        <f t="shared" si="44"/>
        <v>0</v>
      </c>
      <c r="CE1416" s="2">
        <f t="shared" si="45"/>
        <v>207000</v>
      </c>
    </row>
    <row r="1417" spans="1:83" x14ac:dyDescent="0.2">
      <c r="A1417" s="1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s="1" t="s">
        <v>83</v>
      </c>
      <c r="H1417" t="s">
        <v>84</v>
      </c>
      <c r="I1417" t="s">
        <v>85</v>
      </c>
      <c r="J1417" t="s">
        <v>86</v>
      </c>
      <c r="K1417" t="s">
        <v>87</v>
      </c>
      <c r="L1417" s="1" t="s">
        <v>88</v>
      </c>
      <c r="M1417" t="s">
        <v>227</v>
      </c>
      <c r="N1417" t="s">
        <v>90</v>
      </c>
      <c r="O1417" s="1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s="1" t="s">
        <v>100</v>
      </c>
      <c r="AH1417" s="1" t="s">
        <v>119</v>
      </c>
      <c r="AI1417">
        <v>988</v>
      </c>
      <c r="AJ1417" s="1" t="s">
        <v>102</v>
      </c>
      <c r="AK1417" s="1">
        <v>0</v>
      </c>
      <c r="AL1417">
        <v>398</v>
      </c>
      <c r="AM1417">
        <v>1386</v>
      </c>
      <c r="AN1417" s="1" t="s">
        <v>103</v>
      </c>
      <c r="AO1417" t="s">
        <v>104</v>
      </c>
      <c r="AP1417" t="s">
        <v>105</v>
      </c>
      <c r="AQ1417" s="1" t="s">
        <v>106</v>
      </c>
      <c r="AR1417">
        <v>1569</v>
      </c>
      <c r="AS1417">
        <v>0</v>
      </c>
      <c r="AT1417" s="1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 s="1">
        <v>0</v>
      </c>
      <c r="BS1417" s="1">
        <v>0</v>
      </c>
      <c r="BT1417">
        <v>0</v>
      </c>
      <c r="BU1417" t="s">
        <v>83</v>
      </c>
      <c r="BV1417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>
        <v>175900</v>
      </c>
      <c r="CD1417">
        <f t="shared" si="44"/>
        <v>-1</v>
      </c>
      <c r="CE1417" s="2">
        <f t="shared" si="45"/>
        <v>166225.5</v>
      </c>
    </row>
    <row r="1418" spans="1:83" x14ac:dyDescent="0.2">
      <c r="A1418" s="1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s="1" t="s">
        <v>83</v>
      </c>
      <c r="H1418" t="s">
        <v>84</v>
      </c>
      <c r="I1418" t="s">
        <v>85</v>
      </c>
      <c r="J1418" t="s">
        <v>86</v>
      </c>
      <c r="K1418" t="s">
        <v>87</v>
      </c>
      <c r="L1418" s="1" t="s">
        <v>88</v>
      </c>
      <c r="M1418" t="s">
        <v>143</v>
      </c>
      <c r="N1418" t="s">
        <v>90</v>
      </c>
      <c r="O1418" s="1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s="1" t="s">
        <v>100</v>
      </c>
      <c r="AH1418" s="1" t="s">
        <v>102</v>
      </c>
      <c r="AI1418">
        <v>0</v>
      </c>
      <c r="AJ1418" s="1" t="s">
        <v>102</v>
      </c>
      <c r="AK1418" s="1">
        <v>0</v>
      </c>
      <c r="AL1418">
        <v>777</v>
      </c>
      <c r="AM1418">
        <v>777</v>
      </c>
      <c r="AN1418" s="1" t="s">
        <v>103</v>
      </c>
      <c r="AO1418" t="s">
        <v>97</v>
      </c>
      <c r="AP1418" t="s">
        <v>105</v>
      </c>
      <c r="AQ1418" s="1" t="s">
        <v>106</v>
      </c>
      <c r="AR1418">
        <v>1246</v>
      </c>
      <c r="AS1418">
        <v>1044</v>
      </c>
      <c r="AT1418" s="1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 s="1">
        <v>0</v>
      </c>
      <c r="BS1418" s="1">
        <v>0</v>
      </c>
      <c r="BT1418">
        <v>0</v>
      </c>
      <c r="BU1418" t="s">
        <v>83</v>
      </c>
      <c r="BV1418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>
        <v>122500</v>
      </c>
      <c r="CD1418">
        <f t="shared" si="44"/>
        <v>-2</v>
      </c>
      <c r="CE1418" s="2">
        <f t="shared" si="45"/>
        <v>109025</v>
      </c>
    </row>
    <row r="1419" spans="1:83" x14ac:dyDescent="0.2">
      <c r="A1419" s="1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s="1" t="s">
        <v>83</v>
      </c>
      <c r="H1419" t="s">
        <v>120</v>
      </c>
      <c r="I1419" t="s">
        <v>85</v>
      </c>
      <c r="J1419" t="s">
        <v>86</v>
      </c>
      <c r="K1419" t="s">
        <v>87</v>
      </c>
      <c r="L1419" s="1" t="s">
        <v>88</v>
      </c>
      <c r="M1419" t="s">
        <v>129</v>
      </c>
      <c r="N1419" t="s">
        <v>90</v>
      </c>
      <c r="O1419" s="1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s="1" t="s">
        <v>121</v>
      </c>
      <c r="AH1419" s="1" t="s">
        <v>101</v>
      </c>
      <c r="AI1419">
        <v>781</v>
      </c>
      <c r="AJ1419" s="1" t="s">
        <v>102</v>
      </c>
      <c r="AK1419" s="1">
        <v>0</v>
      </c>
      <c r="AL1419">
        <v>503</v>
      </c>
      <c r="AM1419">
        <v>1284</v>
      </c>
      <c r="AN1419" s="1" t="s">
        <v>103</v>
      </c>
      <c r="AO1419" t="s">
        <v>104</v>
      </c>
      <c r="AP1419" t="s">
        <v>105</v>
      </c>
      <c r="AQ1419" s="1" t="s">
        <v>106</v>
      </c>
      <c r="AR1419">
        <v>1310</v>
      </c>
      <c r="AS1419">
        <v>1140</v>
      </c>
      <c r="AT1419" s="1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 s="1">
        <v>0</v>
      </c>
      <c r="BS1419" s="1">
        <v>0</v>
      </c>
      <c r="BT1419">
        <v>0</v>
      </c>
      <c r="BU1419" t="s">
        <v>83</v>
      </c>
      <c r="BV1419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>
        <v>340000</v>
      </c>
      <c r="CD1419">
        <f t="shared" si="44"/>
        <v>-1</v>
      </c>
      <c r="CE1419" s="2">
        <f t="shared" si="45"/>
        <v>321300</v>
      </c>
    </row>
    <row r="1420" spans="1:83" x14ac:dyDescent="0.2">
      <c r="A1420" s="1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s="1" t="s">
        <v>83</v>
      </c>
      <c r="H1420" t="s">
        <v>84</v>
      </c>
      <c r="I1420" t="s">
        <v>85</v>
      </c>
      <c r="J1420" t="s">
        <v>86</v>
      </c>
      <c r="K1420" t="s">
        <v>87</v>
      </c>
      <c r="L1420" s="1" t="s">
        <v>88</v>
      </c>
      <c r="M1420" t="s">
        <v>162</v>
      </c>
      <c r="N1420" t="s">
        <v>90</v>
      </c>
      <c r="O1420" s="1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s="1" t="s">
        <v>100</v>
      </c>
      <c r="AH1420" s="1" t="s">
        <v>141</v>
      </c>
      <c r="AI1420">
        <v>25</v>
      </c>
      <c r="AJ1420" s="1" t="s">
        <v>153</v>
      </c>
      <c r="AK1420" s="1">
        <v>872</v>
      </c>
      <c r="AL1420">
        <v>247</v>
      </c>
      <c r="AM1420">
        <v>1144</v>
      </c>
      <c r="AN1420" s="1" t="s">
        <v>103</v>
      </c>
      <c r="AO1420" t="s">
        <v>98</v>
      </c>
      <c r="AP1420" t="s">
        <v>105</v>
      </c>
      <c r="AQ1420" s="1" t="s">
        <v>106</v>
      </c>
      <c r="AR1420">
        <v>1144</v>
      </c>
      <c r="AS1420">
        <v>0</v>
      </c>
      <c r="AT1420" s="1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 s="1">
        <v>0</v>
      </c>
      <c r="BS1420" s="1">
        <v>0</v>
      </c>
      <c r="BT1420">
        <v>0</v>
      </c>
      <c r="BU1420" t="s">
        <v>83</v>
      </c>
      <c r="BV1420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>
        <v>124000</v>
      </c>
      <c r="CD1420">
        <f t="shared" si="44"/>
        <v>0</v>
      </c>
      <c r="CE1420" s="2">
        <f t="shared" si="45"/>
        <v>124000</v>
      </c>
    </row>
    <row r="1421" spans="1:83" x14ac:dyDescent="0.2">
      <c r="A1421" s="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s="1" t="s">
        <v>83</v>
      </c>
      <c r="H1421" t="s">
        <v>120</v>
      </c>
      <c r="I1421" t="s">
        <v>85</v>
      </c>
      <c r="J1421" t="s">
        <v>86</v>
      </c>
      <c r="K1421" t="s">
        <v>87</v>
      </c>
      <c r="L1421" s="1" t="s">
        <v>88</v>
      </c>
      <c r="M1421" t="s">
        <v>123</v>
      </c>
      <c r="N1421" t="s">
        <v>90</v>
      </c>
      <c r="O1421" s="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s="1" t="s">
        <v>130</v>
      </c>
      <c r="AH1421" s="1" t="s">
        <v>153</v>
      </c>
      <c r="AI1421">
        <v>1110</v>
      </c>
      <c r="AJ1421" s="1" t="s">
        <v>102</v>
      </c>
      <c r="AK1421" s="1">
        <v>0</v>
      </c>
      <c r="AL1421">
        <v>734</v>
      </c>
      <c r="AM1421">
        <v>1844</v>
      </c>
      <c r="AN1421" s="1" t="s">
        <v>103</v>
      </c>
      <c r="AO1421" t="s">
        <v>97</v>
      </c>
      <c r="AP1421" t="s">
        <v>105</v>
      </c>
      <c r="AQ1421" s="1" t="s">
        <v>106</v>
      </c>
      <c r="AR1421">
        <v>1844</v>
      </c>
      <c r="AS1421">
        <v>0</v>
      </c>
      <c r="AT1421" s="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 s="1">
        <v>0</v>
      </c>
      <c r="BS1421" s="1">
        <v>0</v>
      </c>
      <c r="BT1421">
        <v>0</v>
      </c>
      <c r="BU1421" t="s">
        <v>83</v>
      </c>
      <c r="BV142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>
        <v>223000</v>
      </c>
      <c r="CD1421">
        <f t="shared" si="44"/>
        <v>2</v>
      </c>
      <c r="CE1421" s="2">
        <f t="shared" si="45"/>
        <v>247530</v>
      </c>
    </row>
    <row r="1422" spans="1:83" x14ac:dyDescent="0.2">
      <c r="A1422" s="1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s="1" t="s">
        <v>83</v>
      </c>
      <c r="H1422" t="s">
        <v>84</v>
      </c>
      <c r="I1422" t="s">
        <v>85</v>
      </c>
      <c r="J1422" t="s">
        <v>86</v>
      </c>
      <c r="K1422" t="s">
        <v>122</v>
      </c>
      <c r="L1422" s="1" t="s">
        <v>88</v>
      </c>
      <c r="M1422" t="s">
        <v>138</v>
      </c>
      <c r="N1422" t="s">
        <v>90</v>
      </c>
      <c r="O1422" s="1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s="1" t="s">
        <v>100</v>
      </c>
      <c r="AH1422" s="1" t="s">
        <v>119</v>
      </c>
      <c r="AI1422">
        <v>404</v>
      </c>
      <c r="AJ1422" s="1" t="s">
        <v>102</v>
      </c>
      <c r="AK1422" s="1">
        <v>0</v>
      </c>
      <c r="AL1422">
        <v>304</v>
      </c>
      <c r="AM1422">
        <v>708</v>
      </c>
      <c r="AN1422" s="1" t="s">
        <v>103</v>
      </c>
      <c r="AO1422" t="s">
        <v>97</v>
      </c>
      <c r="AP1422" t="s">
        <v>105</v>
      </c>
      <c r="AQ1422" s="1" t="s">
        <v>106</v>
      </c>
      <c r="AR1422">
        <v>708</v>
      </c>
      <c r="AS1422">
        <v>708</v>
      </c>
      <c r="AT1422" s="1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 s="1">
        <v>0</v>
      </c>
      <c r="BS1422" s="1">
        <v>119</v>
      </c>
      <c r="BT1422">
        <v>0</v>
      </c>
      <c r="BU1422" t="s">
        <v>83</v>
      </c>
      <c r="BV1422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>
        <v>179900</v>
      </c>
      <c r="CD1422">
        <f t="shared" si="44"/>
        <v>2</v>
      </c>
      <c r="CE1422" s="2">
        <f t="shared" si="45"/>
        <v>199689</v>
      </c>
    </row>
    <row r="1423" spans="1:83" x14ac:dyDescent="0.2">
      <c r="A1423" s="1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s="1" t="s">
        <v>83</v>
      </c>
      <c r="H1423" t="s">
        <v>84</v>
      </c>
      <c r="I1423" t="s">
        <v>85</v>
      </c>
      <c r="J1423" t="s">
        <v>86</v>
      </c>
      <c r="K1423" t="s">
        <v>87</v>
      </c>
      <c r="L1423" s="1" t="s">
        <v>88</v>
      </c>
      <c r="M1423" t="s">
        <v>216</v>
      </c>
      <c r="N1423" t="s">
        <v>90</v>
      </c>
      <c r="O1423" s="1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s="1" t="s">
        <v>100</v>
      </c>
      <c r="AH1423" s="1" t="s">
        <v>119</v>
      </c>
      <c r="AI1423">
        <v>360</v>
      </c>
      <c r="AJ1423" s="1" t="s">
        <v>102</v>
      </c>
      <c r="AK1423" s="1">
        <v>0</v>
      </c>
      <c r="AL1423">
        <v>709</v>
      </c>
      <c r="AM1423">
        <v>1069</v>
      </c>
      <c r="AN1423" s="1" t="s">
        <v>103</v>
      </c>
      <c r="AO1423" t="s">
        <v>98</v>
      </c>
      <c r="AP1423" t="s">
        <v>105</v>
      </c>
      <c r="AQ1423" s="1" t="s">
        <v>106</v>
      </c>
      <c r="AR1423">
        <v>1069</v>
      </c>
      <c r="AS1423">
        <v>0</v>
      </c>
      <c r="AT1423" s="1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 s="1">
        <v>0</v>
      </c>
      <c r="BS1423" s="1">
        <v>165</v>
      </c>
      <c r="BT1423">
        <v>0</v>
      </c>
      <c r="BU1423" t="s">
        <v>83</v>
      </c>
      <c r="BV1423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>
        <v>127500</v>
      </c>
      <c r="CD1423">
        <f t="shared" si="44"/>
        <v>-2</v>
      </c>
      <c r="CE1423" s="2">
        <f t="shared" si="45"/>
        <v>113475</v>
      </c>
    </row>
    <row r="1424" spans="1:83" x14ac:dyDescent="0.2">
      <c r="A1424" s="1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s="1" t="s">
        <v>83</v>
      </c>
      <c r="H1424" t="s">
        <v>84</v>
      </c>
      <c r="I1424" t="s">
        <v>85</v>
      </c>
      <c r="J1424" t="s">
        <v>86</v>
      </c>
      <c r="K1424" t="s">
        <v>87</v>
      </c>
      <c r="L1424" s="1" t="s">
        <v>88</v>
      </c>
      <c r="M1424" t="s">
        <v>89</v>
      </c>
      <c r="N1424" t="s">
        <v>90</v>
      </c>
      <c r="O1424" s="1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s="1" t="s">
        <v>130</v>
      </c>
      <c r="AH1424" s="1" t="s">
        <v>101</v>
      </c>
      <c r="AI1424">
        <v>686</v>
      </c>
      <c r="AJ1424" s="1" t="s">
        <v>102</v>
      </c>
      <c r="AK1424" s="1">
        <v>0</v>
      </c>
      <c r="AL1424">
        <v>162</v>
      </c>
      <c r="AM1424">
        <v>848</v>
      </c>
      <c r="AN1424" s="1" t="s">
        <v>103</v>
      </c>
      <c r="AO1424" t="s">
        <v>104</v>
      </c>
      <c r="AP1424" t="s">
        <v>105</v>
      </c>
      <c r="AQ1424" s="1" t="s">
        <v>106</v>
      </c>
      <c r="AR1424">
        <v>848</v>
      </c>
      <c r="AS1424">
        <v>0</v>
      </c>
      <c r="AT1424" s="1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 s="1">
        <v>0</v>
      </c>
      <c r="BS1424" s="1">
        <v>0</v>
      </c>
      <c r="BT1424">
        <v>0</v>
      </c>
      <c r="BU1424" t="s">
        <v>83</v>
      </c>
      <c r="BV1424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>
        <v>136500</v>
      </c>
      <c r="CD1424">
        <f t="shared" si="44"/>
        <v>0</v>
      </c>
      <c r="CE1424" s="2">
        <f t="shared" si="45"/>
        <v>136500</v>
      </c>
    </row>
    <row r="1425" spans="1:83" x14ac:dyDescent="0.2">
      <c r="A1425" s="1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s="1" t="s">
        <v>83</v>
      </c>
      <c r="H1425" t="s">
        <v>120</v>
      </c>
      <c r="I1425" t="s">
        <v>85</v>
      </c>
      <c r="J1425" t="s">
        <v>86</v>
      </c>
      <c r="K1425" t="s">
        <v>166</v>
      </c>
      <c r="L1425" s="1" t="s">
        <v>88</v>
      </c>
      <c r="M1425" t="s">
        <v>185</v>
      </c>
      <c r="N1425" t="s">
        <v>90</v>
      </c>
      <c r="O1425" s="1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s="1" t="s">
        <v>130</v>
      </c>
      <c r="AH1425" s="1" t="s">
        <v>102</v>
      </c>
      <c r="AI1425">
        <v>0</v>
      </c>
      <c r="AJ1425" s="1" t="s">
        <v>102</v>
      </c>
      <c r="AK1425" s="1">
        <v>0</v>
      </c>
      <c r="AL1425">
        <v>697</v>
      </c>
      <c r="AM1425">
        <v>697</v>
      </c>
      <c r="AN1425" s="1" t="s">
        <v>103</v>
      </c>
      <c r="AO1425" t="s">
        <v>98</v>
      </c>
      <c r="AP1425" t="s">
        <v>105</v>
      </c>
      <c r="AQ1425" s="1" t="s">
        <v>106</v>
      </c>
      <c r="AR1425">
        <v>1575</v>
      </c>
      <c r="AS1425">
        <v>626</v>
      </c>
      <c r="AT1425" s="1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 s="1">
        <v>0</v>
      </c>
      <c r="BS1425" s="1">
        <v>0</v>
      </c>
      <c r="BT1425">
        <v>738</v>
      </c>
      <c r="BU1425" t="s">
        <v>97</v>
      </c>
      <c r="BV1425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>
        <v>274970</v>
      </c>
      <c r="CD1425">
        <f t="shared" si="44"/>
        <v>2</v>
      </c>
      <c r="CE1425" s="2">
        <f t="shared" si="45"/>
        <v>305216.7</v>
      </c>
    </row>
    <row r="1426" spans="1:83" x14ac:dyDescent="0.2">
      <c r="A1426" s="1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s="1" t="s">
        <v>83</v>
      </c>
      <c r="H1426" t="s">
        <v>84</v>
      </c>
      <c r="I1426" t="s">
        <v>85</v>
      </c>
      <c r="J1426" t="s">
        <v>86</v>
      </c>
      <c r="K1426" t="s">
        <v>87</v>
      </c>
      <c r="L1426" s="1" t="s">
        <v>88</v>
      </c>
      <c r="M1426" t="s">
        <v>162</v>
      </c>
      <c r="N1426" t="s">
        <v>90</v>
      </c>
      <c r="O1426" s="1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s="1" t="s">
        <v>100</v>
      </c>
      <c r="AH1426" s="1" t="s">
        <v>119</v>
      </c>
      <c r="AI1426">
        <v>457</v>
      </c>
      <c r="AJ1426" s="1" t="s">
        <v>153</v>
      </c>
      <c r="AK1426" s="1">
        <v>374</v>
      </c>
      <c r="AL1426">
        <v>193</v>
      </c>
      <c r="AM1426">
        <v>1024</v>
      </c>
      <c r="AN1426" s="1" t="s">
        <v>103</v>
      </c>
      <c r="AO1426" t="s">
        <v>98</v>
      </c>
      <c r="AP1426" t="s">
        <v>105</v>
      </c>
      <c r="AQ1426" s="1" t="s">
        <v>106</v>
      </c>
      <c r="AR1426">
        <v>1344</v>
      </c>
      <c r="AS1426">
        <v>0</v>
      </c>
      <c r="AT1426" s="1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 s="1">
        <v>0</v>
      </c>
      <c r="BS1426" s="1">
        <v>0</v>
      </c>
      <c r="BT1426">
        <v>0</v>
      </c>
      <c r="BU1426" t="s">
        <v>83</v>
      </c>
      <c r="BV1426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>
        <v>144000</v>
      </c>
      <c r="CD1426">
        <f t="shared" si="44"/>
        <v>1</v>
      </c>
      <c r="CE1426" s="2">
        <f t="shared" si="45"/>
        <v>151920</v>
      </c>
    </row>
    <row r="1427" spans="1:83" x14ac:dyDescent="0.2">
      <c r="A1427" s="1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s="1" t="s">
        <v>83</v>
      </c>
      <c r="H1427" t="s">
        <v>120</v>
      </c>
      <c r="I1427" t="s">
        <v>85</v>
      </c>
      <c r="J1427" t="s">
        <v>86</v>
      </c>
      <c r="K1427" t="s">
        <v>87</v>
      </c>
      <c r="L1427" s="1" t="s">
        <v>88</v>
      </c>
      <c r="M1427" t="s">
        <v>162</v>
      </c>
      <c r="N1427" t="s">
        <v>90</v>
      </c>
      <c r="O1427" s="1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s="1" t="s">
        <v>100</v>
      </c>
      <c r="AH1427" s="1" t="s">
        <v>102</v>
      </c>
      <c r="AI1427">
        <v>0</v>
      </c>
      <c r="AJ1427" s="1" t="s">
        <v>102</v>
      </c>
      <c r="AK1427" s="1">
        <v>0</v>
      </c>
      <c r="AL1427">
        <v>1252</v>
      </c>
      <c r="AM1427">
        <v>1252</v>
      </c>
      <c r="AN1427" s="1" t="s">
        <v>103</v>
      </c>
      <c r="AO1427" t="s">
        <v>104</v>
      </c>
      <c r="AP1427" t="s">
        <v>105</v>
      </c>
      <c r="AQ1427" s="1" t="s">
        <v>106</v>
      </c>
      <c r="AR1427">
        <v>1252</v>
      </c>
      <c r="AS1427">
        <v>0</v>
      </c>
      <c r="AT1427" s="1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 s="1">
        <v>0</v>
      </c>
      <c r="BS1427" s="1">
        <v>0</v>
      </c>
      <c r="BT1427">
        <v>0</v>
      </c>
      <c r="BU1427" t="s">
        <v>83</v>
      </c>
      <c r="BV1427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>
        <v>142000</v>
      </c>
      <c r="CD1427">
        <f t="shared" si="44"/>
        <v>0</v>
      </c>
      <c r="CE1427" s="2">
        <f t="shared" si="45"/>
        <v>142000</v>
      </c>
    </row>
    <row r="1428" spans="1:83" x14ac:dyDescent="0.2">
      <c r="A1428" s="1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s="1" t="s">
        <v>83</v>
      </c>
      <c r="H1428" t="s">
        <v>120</v>
      </c>
      <c r="I1428" t="s">
        <v>85</v>
      </c>
      <c r="J1428" t="s">
        <v>86</v>
      </c>
      <c r="K1428" t="s">
        <v>87</v>
      </c>
      <c r="L1428" s="1" t="s">
        <v>88</v>
      </c>
      <c r="M1428" t="s">
        <v>129</v>
      </c>
      <c r="N1428" t="s">
        <v>90</v>
      </c>
      <c r="O1428" s="1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s="1" t="s">
        <v>100</v>
      </c>
      <c r="AH1428" s="1" t="s">
        <v>101</v>
      </c>
      <c r="AI1428">
        <v>1000</v>
      </c>
      <c r="AJ1428" s="1" t="s">
        <v>102</v>
      </c>
      <c r="AK1428" s="1">
        <v>0</v>
      </c>
      <c r="AL1428">
        <v>223</v>
      </c>
      <c r="AM1428">
        <v>1223</v>
      </c>
      <c r="AN1428" s="1" t="s">
        <v>103</v>
      </c>
      <c r="AO1428" t="s">
        <v>104</v>
      </c>
      <c r="AP1428" t="s">
        <v>105</v>
      </c>
      <c r="AQ1428" s="1" t="s">
        <v>106</v>
      </c>
      <c r="AR1428">
        <v>1223</v>
      </c>
      <c r="AS1428">
        <v>904</v>
      </c>
      <c r="AT1428" s="1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 s="1">
        <v>0</v>
      </c>
      <c r="BS1428" s="1">
        <v>0</v>
      </c>
      <c r="BT1428">
        <v>0</v>
      </c>
      <c r="BU1428" t="s">
        <v>83</v>
      </c>
      <c r="BV1428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>
        <v>271000</v>
      </c>
      <c r="CD1428">
        <f t="shared" si="44"/>
        <v>0</v>
      </c>
      <c r="CE1428" s="2">
        <f t="shared" si="45"/>
        <v>271000</v>
      </c>
    </row>
    <row r="1429" spans="1:83" x14ac:dyDescent="0.2">
      <c r="A1429" s="1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s="1" t="s">
        <v>174</v>
      </c>
      <c r="H1429" t="s">
        <v>84</v>
      </c>
      <c r="I1429" t="s">
        <v>175</v>
      </c>
      <c r="J1429" t="s">
        <v>86</v>
      </c>
      <c r="K1429" t="s">
        <v>87</v>
      </c>
      <c r="L1429" s="1" t="s">
        <v>88</v>
      </c>
      <c r="M1429" t="s">
        <v>162</v>
      </c>
      <c r="N1429" t="s">
        <v>144</v>
      </c>
      <c r="O1429" s="1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s="1" t="s">
        <v>100</v>
      </c>
      <c r="AH1429" s="1" t="s">
        <v>141</v>
      </c>
      <c r="AI1429">
        <v>580</v>
      </c>
      <c r="AJ1429" s="1" t="s">
        <v>102</v>
      </c>
      <c r="AK1429" s="1">
        <v>0</v>
      </c>
      <c r="AL1429">
        <v>333</v>
      </c>
      <c r="AM1429">
        <v>913</v>
      </c>
      <c r="AN1429" s="1" t="s">
        <v>103</v>
      </c>
      <c r="AO1429" t="s">
        <v>98</v>
      </c>
      <c r="AP1429" t="s">
        <v>105</v>
      </c>
      <c r="AQ1429" s="1" t="s">
        <v>164</v>
      </c>
      <c r="AR1429">
        <v>1048</v>
      </c>
      <c r="AS1429">
        <v>510</v>
      </c>
      <c r="AT1429" s="1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 s="1">
        <v>0</v>
      </c>
      <c r="BS1429" s="1">
        <v>0</v>
      </c>
      <c r="BT1429">
        <v>0</v>
      </c>
      <c r="BU1429" t="s">
        <v>83</v>
      </c>
      <c r="BV1429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>
        <v>140000</v>
      </c>
      <c r="CD1429">
        <f t="shared" si="44"/>
        <v>0</v>
      </c>
      <c r="CE1429" s="2">
        <f t="shared" si="45"/>
        <v>140000</v>
      </c>
    </row>
    <row r="1430" spans="1:83" x14ac:dyDescent="0.2">
      <c r="A1430" s="1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s="1" t="s">
        <v>83</v>
      </c>
      <c r="H1430" t="s">
        <v>84</v>
      </c>
      <c r="I1430" t="s">
        <v>85</v>
      </c>
      <c r="J1430" t="s">
        <v>86</v>
      </c>
      <c r="K1430" t="s">
        <v>122</v>
      </c>
      <c r="L1430" s="1" t="s">
        <v>88</v>
      </c>
      <c r="M1430" t="s">
        <v>143</v>
      </c>
      <c r="N1430" t="s">
        <v>90</v>
      </c>
      <c r="O1430" s="1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s="1" t="s">
        <v>100</v>
      </c>
      <c r="AH1430" s="1" t="s">
        <v>141</v>
      </c>
      <c r="AI1430">
        <v>510</v>
      </c>
      <c r="AJ1430" s="1" t="s">
        <v>102</v>
      </c>
      <c r="AK1430" s="1">
        <v>0</v>
      </c>
      <c r="AL1430">
        <v>278</v>
      </c>
      <c r="AM1430">
        <v>788</v>
      </c>
      <c r="AN1430" s="1" t="s">
        <v>103</v>
      </c>
      <c r="AO1430" t="s">
        <v>98</v>
      </c>
      <c r="AP1430" t="s">
        <v>105</v>
      </c>
      <c r="AQ1430" s="1" t="s">
        <v>106</v>
      </c>
      <c r="AR1430">
        <v>804</v>
      </c>
      <c r="AS1430">
        <v>0</v>
      </c>
      <c r="AT1430" s="1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 s="1">
        <v>0</v>
      </c>
      <c r="BS1430" s="1">
        <v>0</v>
      </c>
      <c r="BT1430">
        <v>0</v>
      </c>
      <c r="BU1430" t="s">
        <v>83</v>
      </c>
      <c r="BV1430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>
        <v>119000</v>
      </c>
      <c r="CD1430">
        <f t="shared" si="44"/>
        <v>-2</v>
      </c>
      <c r="CE1430" s="2">
        <f t="shared" si="45"/>
        <v>105910</v>
      </c>
    </row>
    <row r="1431" spans="1:83" x14ac:dyDescent="0.2">
      <c r="A1431" s="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s="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s="1" t="s">
        <v>88</v>
      </c>
      <c r="M1431" t="s">
        <v>138</v>
      </c>
      <c r="N1431" t="s">
        <v>90</v>
      </c>
      <c r="O1431" s="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s="1" t="s">
        <v>100</v>
      </c>
      <c r="AH1431" s="1" t="s">
        <v>141</v>
      </c>
      <c r="AI1431">
        <v>678</v>
      </c>
      <c r="AJ1431" s="1" t="s">
        <v>102</v>
      </c>
      <c r="AK1431" s="1">
        <v>0</v>
      </c>
      <c r="AL1431">
        <v>762</v>
      </c>
      <c r="AM1431">
        <v>1440</v>
      </c>
      <c r="AN1431" s="1" t="s">
        <v>103</v>
      </c>
      <c r="AO1431" t="s">
        <v>104</v>
      </c>
      <c r="AP1431" t="s">
        <v>105</v>
      </c>
      <c r="AQ1431" s="1" t="s">
        <v>106</v>
      </c>
      <c r="AR1431">
        <v>1440</v>
      </c>
      <c r="AS1431">
        <v>0</v>
      </c>
      <c r="AT1431" s="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 s="1">
        <v>0</v>
      </c>
      <c r="BS1431" s="1">
        <v>0</v>
      </c>
      <c r="BT1431">
        <v>0</v>
      </c>
      <c r="BU1431" t="s">
        <v>83</v>
      </c>
      <c r="BV143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>
        <v>182900</v>
      </c>
      <c r="CD1431">
        <f t="shared" si="44"/>
        <v>1</v>
      </c>
      <c r="CE1431" s="2">
        <f t="shared" si="45"/>
        <v>192959.5</v>
      </c>
    </row>
    <row r="1432" spans="1:83" x14ac:dyDescent="0.2">
      <c r="A1432" s="1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s="1" t="s">
        <v>83</v>
      </c>
      <c r="H1432" t="s">
        <v>231</v>
      </c>
      <c r="I1432" t="s">
        <v>85</v>
      </c>
      <c r="J1432" t="s">
        <v>86</v>
      </c>
      <c r="K1432" t="s">
        <v>87</v>
      </c>
      <c r="L1432" s="1" t="s">
        <v>88</v>
      </c>
      <c r="M1432" t="s">
        <v>193</v>
      </c>
      <c r="N1432" t="s">
        <v>202</v>
      </c>
      <c r="O1432" s="1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s="1" t="s">
        <v>130</v>
      </c>
      <c r="AH1432" s="1" t="s">
        <v>102</v>
      </c>
      <c r="AI1432">
        <v>0</v>
      </c>
      <c r="AJ1432" s="1" t="s">
        <v>102</v>
      </c>
      <c r="AK1432" s="1">
        <v>0</v>
      </c>
      <c r="AL1432">
        <v>732</v>
      </c>
      <c r="AM1432">
        <v>732</v>
      </c>
      <c r="AN1432" s="1" t="s">
        <v>103</v>
      </c>
      <c r="AO1432" t="s">
        <v>104</v>
      </c>
      <c r="AP1432" t="s">
        <v>105</v>
      </c>
      <c r="AQ1432" s="1" t="s">
        <v>106</v>
      </c>
      <c r="AR1432">
        <v>734</v>
      </c>
      <c r="AS1432">
        <v>1104</v>
      </c>
      <c r="AT1432" s="1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 s="1">
        <v>0</v>
      </c>
      <c r="BS1432" s="1">
        <v>0</v>
      </c>
      <c r="BT1432">
        <v>0</v>
      </c>
      <c r="BU1432" t="s">
        <v>83</v>
      </c>
      <c r="BV1432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>
        <v>192140</v>
      </c>
      <c r="CD1432">
        <f t="shared" si="44"/>
        <v>2</v>
      </c>
      <c r="CE1432" s="2">
        <f t="shared" si="45"/>
        <v>213275.4</v>
      </c>
    </row>
    <row r="1433" spans="1:83" x14ac:dyDescent="0.2">
      <c r="A1433" s="1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s="1" t="s">
        <v>83</v>
      </c>
      <c r="H1433" t="s">
        <v>120</v>
      </c>
      <c r="I1433" t="s">
        <v>85</v>
      </c>
      <c r="J1433" t="s">
        <v>86</v>
      </c>
      <c r="K1433" t="s">
        <v>87</v>
      </c>
      <c r="L1433" s="1" t="s">
        <v>88</v>
      </c>
      <c r="M1433" t="s">
        <v>216</v>
      </c>
      <c r="N1433" t="s">
        <v>90</v>
      </c>
      <c r="O1433" s="1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s="1" t="s">
        <v>100</v>
      </c>
      <c r="AH1433" s="1" t="s">
        <v>172</v>
      </c>
      <c r="AI1433">
        <v>958</v>
      </c>
      <c r="AJ1433" s="1" t="s">
        <v>102</v>
      </c>
      <c r="AK1433" s="1">
        <v>0</v>
      </c>
      <c r="AL1433">
        <v>0</v>
      </c>
      <c r="AM1433">
        <v>958</v>
      </c>
      <c r="AN1433" s="1" t="s">
        <v>103</v>
      </c>
      <c r="AO1433" t="s">
        <v>98</v>
      </c>
      <c r="AP1433" t="s">
        <v>105</v>
      </c>
      <c r="AQ1433" s="1" t="s">
        <v>106</v>
      </c>
      <c r="AR1433">
        <v>958</v>
      </c>
      <c r="AS1433">
        <v>0</v>
      </c>
      <c r="AT1433" s="1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 s="1">
        <v>0</v>
      </c>
      <c r="BS1433" s="1">
        <v>0</v>
      </c>
      <c r="BT1433">
        <v>0</v>
      </c>
      <c r="BU1433" t="s">
        <v>83</v>
      </c>
      <c r="BV1433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>
        <v>143750</v>
      </c>
      <c r="CD1433">
        <f t="shared" si="44"/>
        <v>-1</v>
      </c>
      <c r="CE1433" s="2">
        <f t="shared" si="45"/>
        <v>135843.75</v>
      </c>
    </row>
    <row r="1434" spans="1:83" x14ac:dyDescent="0.2">
      <c r="A1434" s="1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s="1" t="s">
        <v>174</v>
      </c>
      <c r="H1434" t="s">
        <v>84</v>
      </c>
      <c r="I1434" t="s">
        <v>85</v>
      </c>
      <c r="J1434" t="s">
        <v>86</v>
      </c>
      <c r="K1434" t="s">
        <v>87</v>
      </c>
      <c r="L1434" s="1" t="s">
        <v>88</v>
      </c>
      <c r="M1434" t="s">
        <v>143</v>
      </c>
      <c r="N1434" t="s">
        <v>90</v>
      </c>
      <c r="O1434" s="1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s="1" t="s">
        <v>100</v>
      </c>
      <c r="AH1434" s="1" t="s">
        <v>102</v>
      </c>
      <c r="AI1434">
        <v>0</v>
      </c>
      <c r="AJ1434" s="1" t="s">
        <v>102</v>
      </c>
      <c r="AK1434" s="1">
        <v>0</v>
      </c>
      <c r="AL1434">
        <v>656</v>
      </c>
      <c r="AM1434">
        <v>656</v>
      </c>
      <c r="AN1434" s="1" t="s">
        <v>103</v>
      </c>
      <c r="AO1434" t="s">
        <v>98</v>
      </c>
      <c r="AP1434" t="s">
        <v>105</v>
      </c>
      <c r="AQ1434" s="1" t="s">
        <v>106</v>
      </c>
      <c r="AR1434">
        <v>968</v>
      </c>
      <c r="AS1434">
        <v>0</v>
      </c>
      <c r="AT1434" s="1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 s="1">
        <v>0</v>
      </c>
      <c r="BS1434" s="1">
        <v>0</v>
      </c>
      <c r="BT1434">
        <v>0</v>
      </c>
      <c r="BU1434" t="s">
        <v>83</v>
      </c>
      <c r="BV1434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>
        <v>64500</v>
      </c>
      <c r="CD1434">
        <f t="shared" si="44"/>
        <v>1</v>
      </c>
      <c r="CE1434" s="2">
        <f t="shared" si="45"/>
        <v>68047.5</v>
      </c>
    </row>
    <row r="1435" spans="1:83" x14ac:dyDescent="0.2">
      <c r="A1435" s="1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s="1" t="s">
        <v>83</v>
      </c>
      <c r="H1435" t="s">
        <v>120</v>
      </c>
      <c r="I1435" t="s">
        <v>85</v>
      </c>
      <c r="J1435" t="s">
        <v>86</v>
      </c>
      <c r="K1435" t="s">
        <v>87</v>
      </c>
      <c r="L1435" s="1" t="s">
        <v>88</v>
      </c>
      <c r="M1435" t="s">
        <v>193</v>
      </c>
      <c r="N1435" t="s">
        <v>90</v>
      </c>
      <c r="O1435" s="1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s="1" t="s">
        <v>100</v>
      </c>
      <c r="AH1435" s="1" t="s">
        <v>102</v>
      </c>
      <c r="AI1435">
        <v>0</v>
      </c>
      <c r="AJ1435" s="1" t="s">
        <v>102</v>
      </c>
      <c r="AK1435" s="1">
        <v>0</v>
      </c>
      <c r="AL1435">
        <v>936</v>
      </c>
      <c r="AM1435">
        <v>936</v>
      </c>
      <c r="AN1435" s="1" t="s">
        <v>103</v>
      </c>
      <c r="AO1435" t="s">
        <v>104</v>
      </c>
      <c r="AP1435" t="s">
        <v>105</v>
      </c>
      <c r="AQ1435" s="1" t="s">
        <v>106</v>
      </c>
      <c r="AR1435">
        <v>962</v>
      </c>
      <c r="AS1435">
        <v>830</v>
      </c>
      <c r="AT1435" s="1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 s="1">
        <v>0</v>
      </c>
      <c r="BS1435" s="1">
        <v>0</v>
      </c>
      <c r="BT1435">
        <v>0</v>
      </c>
      <c r="BU1435" t="s">
        <v>83</v>
      </c>
      <c r="BV1435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>
        <v>186500</v>
      </c>
      <c r="CD1435">
        <f t="shared" si="44"/>
        <v>0</v>
      </c>
      <c r="CE1435" s="2">
        <f t="shared" si="45"/>
        <v>186500</v>
      </c>
    </row>
    <row r="1436" spans="1:83" x14ac:dyDescent="0.2">
      <c r="A1436" s="1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s="1" t="s">
        <v>83</v>
      </c>
      <c r="H1436" t="s">
        <v>84</v>
      </c>
      <c r="I1436" t="s">
        <v>195</v>
      </c>
      <c r="J1436" t="s">
        <v>86</v>
      </c>
      <c r="K1436" t="s">
        <v>87</v>
      </c>
      <c r="L1436" s="1" t="s">
        <v>194</v>
      </c>
      <c r="M1436" t="s">
        <v>131</v>
      </c>
      <c r="N1436" t="s">
        <v>90</v>
      </c>
      <c r="O1436" s="1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s="1" t="s">
        <v>100</v>
      </c>
      <c r="AH1436" s="1" t="s">
        <v>119</v>
      </c>
      <c r="AI1436">
        <v>936</v>
      </c>
      <c r="AJ1436" s="1" t="s">
        <v>102</v>
      </c>
      <c r="AK1436" s="1">
        <v>0</v>
      </c>
      <c r="AL1436">
        <v>190</v>
      </c>
      <c r="AM1436">
        <v>1126</v>
      </c>
      <c r="AN1436" s="1" t="s">
        <v>103</v>
      </c>
      <c r="AO1436" t="s">
        <v>147</v>
      </c>
      <c r="AP1436" t="s">
        <v>105</v>
      </c>
      <c r="AQ1436" s="1" t="s">
        <v>106</v>
      </c>
      <c r="AR1436">
        <v>1126</v>
      </c>
      <c r="AS1436">
        <v>0</v>
      </c>
      <c r="AT1436" s="1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 s="1">
        <v>0</v>
      </c>
      <c r="BS1436" s="1">
        <v>0</v>
      </c>
      <c r="BT1436">
        <v>0</v>
      </c>
      <c r="BU1436" t="s">
        <v>83</v>
      </c>
      <c r="BV1436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>
        <v>160000</v>
      </c>
      <c r="CD1436">
        <f t="shared" si="44"/>
        <v>2</v>
      </c>
      <c r="CE1436" s="2">
        <f t="shared" si="45"/>
        <v>177600</v>
      </c>
    </row>
    <row r="1437" spans="1:83" x14ac:dyDescent="0.2">
      <c r="A1437" s="1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s="1" t="s">
        <v>83</v>
      </c>
      <c r="H1437" t="s">
        <v>84</v>
      </c>
      <c r="I1437" t="s">
        <v>85</v>
      </c>
      <c r="J1437" t="s">
        <v>86</v>
      </c>
      <c r="K1437" t="s">
        <v>87</v>
      </c>
      <c r="L1437" s="1" t="s">
        <v>88</v>
      </c>
      <c r="M1437" t="s">
        <v>162</v>
      </c>
      <c r="N1437" t="s">
        <v>90</v>
      </c>
      <c r="O1437" s="1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s="1" t="s">
        <v>100</v>
      </c>
      <c r="AH1437" s="1" t="s">
        <v>102</v>
      </c>
      <c r="AI1437">
        <v>0</v>
      </c>
      <c r="AJ1437" s="1" t="s">
        <v>102</v>
      </c>
      <c r="AK1437" s="1">
        <v>0</v>
      </c>
      <c r="AL1437">
        <v>1319</v>
      </c>
      <c r="AM1437">
        <v>1319</v>
      </c>
      <c r="AN1437" s="1" t="s">
        <v>103</v>
      </c>
      <c r="AO1437" t="s">
        <v>98</v>
      </c>
      <c r="AP1437" t="s">
        <v>105</v>
      </c>
      <c r="AQ1437" s="1" t="s">
        <v>106</v>
      </c>
      <c r="AR1437">
        <v>1537</v>
      </c>
      <c r="AS1437">
        <v>0</v>
      </c>
      <c r="AT1437" s="1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 s="1">
        <v>0</v>
      </c>
      <c r="BS1437" s="1">
        <v>0</v>
      </c>
      <c r="BT1437">
        <v>0</v>
      </c>
      <c r="BU1437" t="s">
        <v>83</v>
      </c>
      <c r="BV1437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>
        <v>174000</v>
      </c>
      <c r="CD1437">
        <f t="shared" si="44"/>
        <v>0</v>
      </c>
      <c r="CE1437" s="2">
        <f t="shared" si="45"/>
        <v>174000</v>
      </c>
    </row>
    <row r="1438" spans="1:83" x14ac:dyDescent="0.2">
      <c r="A1438" s="1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s="1" t="s">
        <v>83</v>
      </c>
      <c r="H1438" t="s">
        <v>84</v>
      </c>
      <c r="I1438" t="s">
        <v>85</v>
      </c>
      <c r="J1438" t="s">
        <v>86</v>
      </c>
      <c r="K1438" t="s">
        <v>112</v>
      </c>
      <c r="L1438" s="1" t="s">
        <v>88</v>
      </c>
      <c r="M1438" t="s">
        <v>162</v>
      </c>
      <c r="N1438" t="s">
        <v>90</v>
      </c>
      <c r="O1438" s="1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s="1" t="s">
        <v>100</v>
      </c>
      <c r="AH1438" s="1" t="s">
        <v>119</v>
      </c>
      <c r="AI1438">
        <v>616</v>
      </c>
      <c r="AJ1438" s="1" t="s">
        <v>102</v>
      </c>
      <c r="AK1438" s="1">
        <v>0</v>
      </c>
      <c r="AL1438">
        <v>248</v>
      </c>
      <c r="AM1438">
        <v>864</v>
      </c>
      <c r="AN1438" s="1" t="s">
        <v>103</v>
      </c>
      <c r="AO1438" t="s">
        <v>98</v>
      </c>
      <c r="AP1438" t="s">
        <v>105</v>
      </c>
      <c r="AQ1438" s="1" t="s">
        <v>106</v>
      </c>
      <c r="AR1438">
        <v>864</v>
      </c>
      <c r="AS1438">
        <v>0</v>
      </c>
      <c r="AT1438" s="1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 s="1">
        <v>0</v>
      </c>
      <c r="BS1438" s="1">
        <v>0</v>
      </c>
      <c r="BT1438">
        <v>0</v>
      </c>
      <c r="BU1438" t="s">
        <v>83</v>
      </c>
      <c r="BV1438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>
        <v>120500</v>
      </c>
      <c r="CD1438">
        <f t="shared" si="44"/>
        <v>1</v>
      </c>
      <c r="CE1438" s="2">
        <f t="shared" si="45"/>
        <v>127127.5</v>
      </c>
    </row>
    <row r="1439" spans="1:83" x14ac:dyDescent="0.2">
      <c r="A1439" s="1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s="1" t="s">
        <v>83</v>
      </c>
      <c r="H1439" t="s">
        <v>84</v>
      </c>
      <c r="I1439" t="s">
        <v>85</v>
      </c>
      <c r="J1439" t="s">
        <v>86</v>
      </c>
      <c r="K1439" t="s">
        <v>112</v>
      </c>
      <c r="L1439" s="1" t="s">
        <v>88</v>
      </c>
      <c r="M1439" t="s">
        <v>154</v>
      </c>
      <c r="N1439" t="s">
        <v>90</v>
      </c>
      <c r="O1439" s="1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s="1" t="s">
        <v>130</v>
      </c>
      <c r="AH1439" s="1" t="s">
        <v>101</v>
      </c>
      <c r="AI1439">
        <v>1336</v>
      </c>
      <c r="AJ1439" s="1" t="s">
        <v>102</v>
      </c>
      <c r="AK1439" s="1">
        <v>0</v>
      </c>
      <c r="AL1439">
        <v>596</v>
      </c>
      <c r="AM1439">
        <v>1932</v>
      </c>
      <c r="AN1439" s="1" t="s">
        <v>103</v>
      </c>
      <c r="AO1439" t="s">
        <v>104</v>
      </c>
      <c r="AP1439" t="s">
        <v>105</v>
      </c>
      <c r="AQ1439" s="1" t="s">
        <v>106</v>
      </c>
      <c r="AR1439">
        <v>1932</v>
      </c>
      <c r="AS1439">
        <v>0</v>
      </c>
      <c r="AT1439" s="1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 s="1">
        <v>304</v>
      </c>
      <c r="BS1439" s="1">
        <v>0</v>
      </c>
      <c r="BT1439">
        <v>0</v>
      </c>
      <c r="BU1439" t="s">
        <v>83</v>
      </c>
      <c r="BV1439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>
        <v>394617</v>
      </c>
      <c r="CD1439">
        <f t="shared" si="44"/>
        <v>0</v>
      </c>
      <c r="CE1439" s="2">
        <f t="shared" si="45"/>
        <v>394617</v>
      </c>
    </row>
    <row r="1440" spans="1:83" x14ac:dyDescent="0.2">
      <c r="A1440" s="1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s="1" t="s">
        <v>83</v>
      </c>
      <c r="H1440" t="s">
        <v>84</v>
      </c>
      <c r="I1440" t="s">
        <v>85</v>
      </c>
      <c r="J1440" t="s">
        <v>86</v>
      </c>
      <c r="K1440" t="s">
        <v>87</v>
      </c>
      <c r="L1440" s="1" t="s">
        <v>88</v>
      </c>
      <c r="M1440" t="s">
        <v>143</v>
      </c>
      <c r="N1440" t="s">
        <v>144</v>
      </c>
      <c r="O1440" s="1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s="1" t="s">
        <v>100</v>
      </c>
      <c r="AH1440" s="1" t="s">
        <v>101</v>
      </c>
      <c r="AI1440">
        <v>600</v>
      </c>
      <c r="AJ1440" s="1" t="s">
        <v>102</v>
      </c>
      <c r="AK1440" s="1">
        <v>0</v>
      </c>
      <c r="AL1440">
        <v>312</v>
      </c>
      <c r="AM1440">
        <v>912</v>
      </c>
      <c r="AN1440" s="1" t="s">
        <v>103</v>
      </c>
      <c r="AO1440" t="s">
        <v>98</v>
      </c>
      <c r="AP1440" t="s">
        <v>105</v>
      </c>
      <c r="AQ1440" s="1" t="s">
        <v>164</v>
      </c>
      <c r="AR1440">
        <v>1236</v>
      </c>
      <c r="AS1440">
        <v>0</v>
      </c>
      <c r="AT1440" s="1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 s="1">
        <v>0</v>
      </c>
      <c r="BS1440" s="1">
        <v>0</v>
      </c>
      <c r="BT1440">
        <v>0</v>
      </c>
      <c r="BU1440" t="s">
        <v>83</v>
      </c>
      <c r="BV1440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>
        <v>149700</v>
      </c>
      <c r="CD1440">
        <f t="shared" si="44"/>
        <v>-2</v>
      </c>
      <c r="CE1440" s="2">
        <f t="shared" si="45"/>
        <v>133233</v>
      </c>
    </row>
    <row r="1441" spans="1:83" x14ac:dyDescent="0.2">
      <c r="A1441" s="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s="1" t="s">
        <v>83</v>
      </c>
      <c r="H1441" t="s">
        <v>84</v>
      </c>
      <c r="I1441" t="s">
        <v>85</v>
      </c>
      <c r="J1441" t="s">
        <v>86</v>
      </c>
      <c r="K1441" t="s">
        <v>87</v>
      </c>
      <c r="L1441" s="1" t="s">
        <v>88</v>
      </c>
      <c r="M1441" t="s">
        <v>138</v>
      </c>
      <c r="N1441" t="s">
        <v>90</v>
      </c>
      <c r="O1441" s="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s="1" t="s">
        <v>100</v>
      </c>
      <c r="AH1441" s="1" t="s">
        <v>101</v>
      </c>
      <c r="AI1441">
        <v>315</v>
      </c>
      <c r="AJ1441" s="1" t="s">
        <v>153</v>
      </c>
      <c r="AK1441" s="1">
        <v>110</v>
      </c>
      <c r="AL1441">
        <v>114</v>
      </c>
      <c r="AM1441">
        <v>539</v>
      </c>
      <c r="AN1441" s="1" t="s">
        <v>103</v>
      </c>
      <c r="AO1441" t="s">
        <v>98</v>
      </c>
      <c r="AP1441" t="s">
        <v>105</v>
      </c>
      <c r="AQ1441" s="1" t="s">
        <v>106</v>
      </c>
      <c r="AR1441">
        <v>1040</v>
      </c>
      <c r="AS1441">
        <v>685</v>
      </c>
      <c r="AT1441" s="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 s="1">
        <v>0</v>
      </c>
      <c r="BS1441" s="1">
        <v>0</v>
      </c>
      <c r="BT1441">
        <v>0</v>
      </c>
      <c r="BU1441" t="s">
        <v>83</v>
      </c>
      <c r="BV144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>
        <v>197000</v>
      </c>
      <c r="CD1441">
        <f t="shared" si="44"/>
        <v>1</v>
      </c>
      <c r="CE1441" s="2">
        <f t="shared" si="45"/>
        <v>207835</v>
      </c>
    </row>
    <row r="1442" spans="1:83" x14ac:dyDescent="0.2">
      <c r="A1442" s="1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s="1" t="s">
        <v>83</v>
      </c>
      <c r="H1442" t="s">
        <v>120</v>
      </c>
      <c r="I1442" t="s">
        <v>175</v>
      </c>
      <c r="J1442" t="s">
        <v>86</v>
      </c>
      <c r="K1442" t="s">
        <v>87</v>
      </c>
      <c r="L1442" s="1" t="s">
        <v>194</v>
      </c>
      <c r="M1442" t="s">
        <v>123</v>
      </c>
      <c r="N1442" t="s">
        <v>90</v>
      </c>
      <c r="O1442" s="1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s="1" t="s">
        <v>100</v>
      </c>
      <c r="AH1442" s="1" t="s">
        <v>102</v>
      </c>
      <c r="AI1442">
        <v>0</v>
      </c>
      <c r="AJ1442" s="1" t="s">
        <v>102</v>
      </c>
      <c r="AK1442" s="1">
        <v>0</v>
      </c>
      <c r="AL1442">
        <v>588</v>
      </c>
      <c r="AM1442">
        <v>588</v>
      </c>
      <c r="AN1442" s="1" t="s">
        <v>103</v>
      </c>
      <c r="AO1442" t="s">
        <v>147</v>
      </c>
      <c r="AP1442" t="s">
        <v>105</v>
      </c>
      <c r="AQ1442" s="1" t="s">
        <v>106</v>
      </c>
      <c r="AR1442">
        <v>1423</v>
      </c>
      <c r="AS1442">
        <v>748</v>
      </c>
      <c r="AT1442" s="1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 s="1">
        <v>0</v>
      </c>
      <c r="BS1442" s="1">
        <v>0</v>
      </c>
      <c r="BT1442">
        <v>0</v>
      </c>
      <c r="BU1442" t="s">
        <v>83</v>
      </c>
      <c r="BV1442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>
        <v>191000</v>
      </c>
      <c r="CD1442">
        <f t="shared" si="44"/>
        <v>0</v>
      </c>
      <c r="CE1442" s="2">
        <f t="shared" si="45"/>
        <v>191000</v>
      </c>
    </row>
    <row r="1443" spans="1:83" x14ac:dyDescent="0.2">
      <c r="A1443" s="1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s="1" t="s">
        <v>83</v>
      </c>
      <c r="H1443" t="s">
        <v>84</v>
      </c>
      <c r="I1443" t="s">
        <v>85</v>
      </c>
      <c r="J1443" t="s">
        <v>86</v>
      </c>
      <c r="K1443" t="s">
        <v>87</v>
      </c>
      <c r="L1443" s="1" t="s">
        <v>88</v>
      </c>
      <c r="M1443" t="s">
        <v>89</v>
      </c>
      <c r="N1443" t="s">
        <v>90</v>
      </c>
      <c r="O1443" s="1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s="1" t="s">
        <v>130</v>
      </c>
      <c r="AH1443" s="1" t="s">
        <v>101</v>
      </c>
      <c r="AI1443">
        <v>697</v>
      </c>
      <c r="AJ1443" s="1" t="s">
        <v>102</v>
      </c>
      <c r="AK1443" s="1">
        <v>0</v>
      </c>
      <c r="AL1443">
        <v>151</v>
      </c>
      <c r="AM1443">
        <v>848</v>
      </c>
      <c r="AN1443" s="1" t="s">
        <v>103</v>
      </c>
      <c r="AO1443" t="s">
        <v>104</v>
      </c>
      <c r="AP1443" t="s">
        <v>105</v>
      </c>
      <c r="AQ1443" s="1" t="s">
        <v>106</v>
      </c>
      <c r="AR1443">
        <v>848</v>
      </c>
      <c r="AS1443">
        <v>0</v>
      </c>
      <c r="AT1443" s="1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 s="1">
        <v>0</v>
      </c>
      <c r="BS1443" s="1">
        <v>0</v>
      </c>
      <c r="BT1443">
        <v>0</v>
      </c>
      <c r="BU1443" t="s">
        <v>83</v>
      </c>
      <c r="BV1443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>
        <v>149300</v>
      </c>
      <c r="CD1443">
        <f t="shared" si="44"/>
        <v>0</v>
      </c>
      <c r="CE1443" s="2">
        <f t="shared" si="45"/>
        <v>149300</v>
      </c>
    </row>
    <row r="1444" spans="1:83" x14ac:dyDescent="0.2">
      <c r="A1444" s="1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s="1" t="s">
        <v>83</v>
      </c>
      <c r="H1444" t="s">
        <v>84</v>
      </c>
      <c r="I1444" t="s">
        <v>85</v>
      </c>
      <c r="J1444" t="s">
        <v>86</v>
      </c>
      <c r="K1444" t="s">
        <v>87</v>
      </c>
      <c r="L1444" s="1" t="s">
        <v>88</v>
      </c>
      <c r="M1444" t="s">
        <v>136</v>
      </c>
      <c r="N1444" t="s">
        <v>90</v>
      </c>
      <c r="O1444" s="1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s="1" t="s">
        <v>130</v>
      </c>
      <c r="AH1444" s="1" t="s">
        <v>101</v>
      </c>
      <c r="AI1444">
        <v>765</v>
      </c>
      <c r="AJ1444" s="1" t="s">
        <v>102</v>
      </c>
      <c r="AK1444" s="1">
        <v>0</v>
      </c>
      <c r="AL1444">
        <v>252</v>
      </c>
      <c r="AM1444">
        <v>1017</v>
      </c>
      <c r="AN1444" s="1" t="s">
        <v>103</v>
      </c>
      <c r="AO1444" t="s">
        <v>104</v>
      </c>
      <c r="AP1444" t="s">
        <v>105</v>
      </c>
      <c r="AQ1444" s="1" t="s">
        <v>106</v>
      </c>
      <c r="AR1444">
        <v>1026</v>
      </c>
      <c r="AS1444">
        <v>981</v>
      </c>
      <c r="AT1444" s="1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 s="1">
        <v>0</v>
      </c>
      <c r="BS1444" s="1">
        <v>0</v>
      </c>
      <c r="BT1444">
        <v>0</v>
      </c>
      <c r="BU1444" t="s">
        <v>83</v>
      </c>
      <c r="BV1444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>
        <v>310000</v>
      </c>
      <c r="CD1444">
        <f t="shared" si="44"/>
        <v>-1</v>
      </c>
      <c r="CE1444" s="2">
        <f t="shared" si="45"/>
        <v>292950</v>
      </c>
    </row>
    <row r="1445" spans="1:83" x14ac:dyDescent="0.2">
      <c r="A1445" s="1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s="1" t="s">
        <v>83</v>
      </c>
      <c r="H1445" t="s">
        <v>84</v>
      </c>
      <c r="I1445" t="s">
        <v>85</v>
      </c>
      <c r="J1445" t="s">
        <v>86</v>
      </c>
      <c r="K1445" t="s">
        <v>87</v>
      </c>
      <c r="L1445" s="1" t="s">
        <v>88</v>
      </c>
      <c r="M1445" t="s">
        <v>148</v>
      </c>
      <c r="N1445" t="s">
        <v>90</v>
      </c>
      <c r="O1445" s="1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s="1" t="s">
        <v>100</v>
      </c>
      <c r="AH1445" s="1" t="s">
        <v>102</v>
      </c>
      <c r="AI1445">
        <v>0</v>
      </c>
      <c r="AJ1445" s="1" t="s">
        <v>102</v>
      </c>
      <c r="AK1445" s="1">
        <v>0</v>
      </c>
      <c r="AL1445">
        <v>952</v>
      </c>
      <c r="AM1445">
        <v>952</v>
      </c>
      <c r="AN1445" s="1" t="s">
        <v>222</v>
      </c>
      <c r="AO1445" t="s">
        <v>147</v>
      </c>
      <c r="AP1445" t="s">
        <v>177</v>
      </c>
      <c r="AQ1445" s="1" t="s">
        <v>145</v>
      </c>
      <c r="AR1445">
        <v>952</v>
      </c>
      <c r="AS1445">
        <v>0</v>
      </c>
      <c r="AT1445" s="1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 s="1">
        <v>0</v>
      </c>
      <c r="BS1445" s="1">
        <v>40</v>
      </c>
      <c r="BT1445">
        <v>0</v>
      </c>
      <c r="BU1445" t="s">
        <v>83</v>
      </c>
      <c r="BV1445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>
        <v>121000</v>
      </c>
      <c r="CD1445">
        <f t="shared" si="44"/>
        <v>-1</v>
      </c>
      <c r="CE1445" s="2">
        <f t="shared" si="45"/>
        <v>114345</v>
      </c>
    </row>
    <row r="1446" spans="1:83" x14ac:dyDescent="0.2">
      <c r="A1446" s="1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s="1" t="s">
        <v>83</v>
      </c>
      <c r="H1446" t="s">
        <v>84</v>
      </c>
      <c r="I1446" t="s">
        <v>85</v>
      </c>
      <c r="J1446" t="s">
        <v>86</v>
      </c>
      <c r="K1446" t="s">
        <v>112</v>
      </c>
      <c r="L1446" s="1" t="s">
        <v>88</v>
      </c>
      <c r="M1446" t="s">
        <v>89</v>
      </c>
      <c r="N1446" t="s">
        <v>90</v>
      </c>
      <c r="O1446" s="1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s="1" t="s">
        <v>130</v>
      </c>
      <c r="AH1446" s="1" t="s">
        <v>102</v>
      </c>
      <c r="AI1446">
        <v>0</v>
      </c>
      <c r="AJ1446" s="1" t="s">
        <v>102</v>
      </c>
      <c r="AK1446" s="1">
        <v>0</v>
      </c>
      <c r="AL1446">
        <v>1422</v>
      </c>
      <c r="AM1446">
        <v>1422</v>
      </c>
      <c r="AN1446" s="1" t="s">
        <v>103</v>
      </c>
      <c r="AO1446" t="s">
        <v>104</v>
      </c>
      <c r="AP1446" t="s">
        <v>105</v>
      </c>
      <c r="AQ1446" s="1" t="s">
        <v>106</v>
      </c>
      <c r="AR1446">
        <v>1422</v>
      </c>
      <c r="AS1446">
        <v>0</v>
      </c>
      <c r="AT1446" s="1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 s="1">
        <v>0</v>
      </c>
      <c r="BS1446" s="1">
        <v>0</v>
      </c>
      <c r="BT1446">
        <v>0</v>
      </c>
      <c r="BU1446" t="s">
        <v>83</v>
      </c>
      <c r="BV1446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>
        <v>179600</v>
      </c>
      <c r="CD1446">
        <f t="shared" si="44"/>
        <v>1</v>
      </c>
      <c r="CE1446" s="2">
        <f t="shared" si="45"/>
        <v>189478</v>
      </c>
    </row>
    <row r="1447" spans="1:83" x14ac:dyDescent="0.2">
      <c r="A1447" s="1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s="1" t="s">
        <v>83</v>
      </c>
      <c r="H1447" t="s">
        <v>84</v>
      </c>
      <c r="I1447" t="s">
        <v>85</v>
      </c>
      <c r="J1447" t="s">
        <v>86</v>
      </c>
      <c r="K1447" t="s">
        <v>87</v>
      </c>
      <c r="L1447" s="1" t="s">
        <v>88</v>
      </c>
      <c r="M1447" t="s">
        <v>151</v>
      </c>
      <c r="N1447" t="s">
        <v>90</v>
      </c>
      <c r="O1447" s="1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s="1" t="s">
        <v>97</v>
      </c>
      <c r="AH1447" s="1" t="s">
        <v>172</v>
      </c>
      <c r="AI1447">
        <v>187</v>
      </c>
      <c r="AJ1447" s="1" t="s">
        <v>153</v>
      </c>
      <c r="AK1447" s="1">
        <v>627</v>
      </c>
      <c r="AL1447">
        <v>0</v>
      </c>
      <c r="AM1447">
        <v>814</v>
      </c>
      <c r="AN1447" s="1" t="s">
        <v>103</v>
      </c>
      <c r="AO1447" t="s">
        <v>97</v>
      </c>
      <c r="AP1447" t="s">
        <v>105</v>
      </c>
      <c r="AQ1447" s="1" t="s">
        <v>106</v>
      </c>
      <c r="AR1447">
        <v>913</v>
      </c>
      <c r="AS1447">
        <v>0</v>
      </c>
      <c r="AT1447" s="1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 s="1">
        <v>0</v>
      </c>
      <c r="BS1447" s="1">
        <v>0</v>
      </c>
      <c r="BT1447">
        <v>0</v>
      </c>
      <c r="BU1447" t="s">
        <v>83</v>
      </c>
      <c r="BV1447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>
        <v>129000</v>
      </c>
      <c r="CD1447">
        <f t="shared" si="44"/>
        <v>1</v>
      </c>
      <c r="CE1447" s="2">
        <f t="shared" si="45"/>
        <v>136095</v>
      </c>
    </row>
    <row r="1448" spans="1:83" x14ac:dyDescent="0.2">
      <c r="A1448" s="1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s="1" t="s">
        <v>83</v>
      </c>
      <c r="H1448" t="s">
        <v>120</v>
      </c>
      <c r="I1448" t="s">
        <v>85</v>
      </c>
      <c r="J1448" t="s">
        <v>86</v>
      </c>
      <c r="K1448" t="s">
        <v>166</v>
      </c>
      <c r="L1448" s="1" t="s">
        <v>88</v>
      </c>
      <c r="M1448" t="s">
        <v>131</v>
      </c>
      <c r="N1448" t="s">
        <v>90</v>
      </c>
      <c r="O1448" s="1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s="1" t="s">
        <v>100</v>
      </c>
      <c r="AH1448" s="1" t="s">
        <v>153</v>
      </c>
      <c r="AI1448">
        <v>593</v>
      </c>
      <c r="AJ1448" s="1" t="s">
        <v>102</v>
      </c>
      <c r="AK1448" s="1">
        <v>0</v>
      </c>
      <c r="AL1448">
        <v>595</v>
      </c>
      <c r="AM1448">
        <v>1188</v>
      </c>
      <c r="AN1448" s="1" t="s">
        <v>103</v>
      </c>
      <c r="AO1448" t="s">
        <v>98</v>
      </c>
      <c r="AP1448" t="s">
        <v>105</v>
      </c>
      <c r="AQ1448" s="1" t="s">
        <v>106</v>
      </c>
      <c r="AR1448">
        <v>1188</v>
      </c>
      <c r="AS1448">
        <v>0</v>
      </c>
      <c r="AT1448" s="1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 s="1">
        <v>0</v>
      </c>
      <c r="BS1448" s="1">
        <v>0</v>
      </c>
      <c r="BT1448">
        <v>0</v>
      </c>
      <c r="BU1448" t="s">
        <v>83</v>
      </c>
      <c r="BV1448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>
        <v>157900</v>
      </c>
      <c r="CD1448">
        <f t="shared" si="44"/>
        <v>-2</v>
      </c>
      <c r="CE1448" s="2">
        <f t="shared" si="45"/>
        <v>140531</v>
      </c>
    </row>
    <row r="1449" spans="1:83" x14ac:dyDescent="0.2">
      <c r="A1449" s="1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s="1" t="s">
        <v>83</v>
      </c>
      <c r="H1449" t="s">
        <v>84</v>
      </c>
      <c r="I1449" t="s">
        <v>85</v>
      </c>
      <c r="J1449" t="s">
        <v>86</v>
      </c>
      <c r="K1449" t="s">
        <v>87</v>
      </c>
      <c r="L1449" s="1" t="s">
        <v>88</v>
      </c>
      <c r="M1449" t="s">
        <v>89</v>
      </c>
      <c r="N1449" t="s">
        <v>90</v>
      </c>
      <c r="O1449" s="1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s="1" t="s">
        <v>100</v>
      </c>
      <c r="AH1449" s="1" t="s">
        <v>101</v>
      </c>
      <c r="AI1449">
        <v>1079</v>
      </c>
      <c r="AJ1449" s="1" t="s">
        <v>102</v>
      </c>
      <c r="AK1449" s="1">
        <v>0</v>
      </c>
      <c r="AL1449">
        <v>141</v>
      </c>
      <c r="AM1449">
        <v>1220</v>
      </c>
      <c r="AN1449" s="1" t="s">
        <v>103</v>
      </c>
      <c r="AO1449" t="s">
        <v>104</v>
      </c>
      <c r="AP1449" t="s">
        <v>105</v>
      </c>
      <c r="AQ1449" s="1" t="s">
        <v>106</v>
      </c>
      <c r="AR1449">
        <v>1220</v>
      </c>
      <c r="AS1449">
        <v>870</v>
      </c>
      <c r="AT1449" s="1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 s="1">
        <v>0</v>
      </c>
      <c r="BS1449" s="1">
        <v>0</v>
      </c>
      <c r="BT1449">
        <v>0</v>
      </c>
      <c r="BU1449" t="s">
        <v>83</v>
      </c>
      <c r="BV1449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>
        <v>240000</v>
      </c>
      <c r="CD1449">
        <f t="shared" si="44"/>
        <v>1</v>
      </c>
      <c r="CE1449" s="2">
        <f t="shared" si="45"/>
        <v>253200</v>
      </c>
    </row>
    <row r="1450" spans="1:83" x14ac:dyDescent="0.2">
      <c r="A1450" s="1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s="1" t="s">
        <v>83</v>
      </c>
      <c r="H1450" t="s">
        <v>84</v>
      </c>
      <c r="I1450" t="s">
        <v>85</v>
      </c>
      <c r="J1450" t="s">
        <v>86</v>
      </c>
      <c r="K1450" t="s">
        <v>87</v>
      </c>
      <c r="L1450" s="1" t="s">
        <v>88</v>
      </c>
      <c r="M1450" t="s">
        <v>185</v>
      </c>
      <c r="N1450" t="s">
        <v>90</v>
      </c>
      <c r="O1450" s="1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s="1" t="s">
        <v>100</v>
      </c>
      <c r="AH1450" s="1" t="s">
        <v>102</v>
      </c>
      <c r="AI1450">
        <v>0</v>
      </c>
      <c r="AJ1450" s="1" t="s">
        <v>102</v>
      </c>
      <c r="AK1450" s="1">
        <v>0</v>
      </c>
      <c r="AL1450">
        <v>560</v>
      </c>
      <c r="AM1450">
        <v>560</v>
      </c>
      <c r="AN1450" s="1" t="s">
        <v>103</v>
      </c>
      <c r="AO1450" t="s">
        <v>97</v>
      </c>
      <c r="AP1450" t="s">
        <v>177</v>
      </c>
      <c r="AQ1450" s="1" t="s">
        <v>106</v>
      </c>
      <c r="AR1450">
        <v>796</v>
      </c>
      <c r="AS1450">
        <v>550</v>
      </c>
      <c r="AT1450" s="1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 s="1">
        <v>0</v>
      </c>
      <c r="BS1450" s="1">
        <v>0</v>
      </c>
      <c r="BT1450">
        <v>0</v>
      </c>
      <c r="BU1450" t="s">
        <v>83</v>
      </c>
      <c r="BV1450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>
        <v>112000</v>
      </c>
      <c r="CD1450">
        <f t="shared" si="44"/>
        <v>1</v>
      </c>
      <c r="CE1450" s="2">
        <f t="shared" si="45"/>
        <v>118160</v>
      </c>
    </row>
    <row r="1451" spans="1:83" x14ac:dyDescent="0.2">
      <c r="A1451" s="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s="1" t="s">
        <v>83</v>
      </c>
      <c r="H1451" t="s">
        <v>84</v>
      </c>
      <c r="I1451" t="s">
        <v>85</v>
      </c>
      <c r="J1451" t="s">
        <v>86</v>
      </c>
      <c r="K1451" t="s">
        <v>87</v>
      </c>
      <c r="L1451" s="1" t="s">
        <v>88</v>
      </c>
      <c r="M1451" t="s">
        <v>178</v>
      </c>
      <c r="N1451" t="s">
        <v>90</v>
      </c>
      <c r="O1451" s="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s="1" t="s">
        <v>130</v>
      </c>
      <c r="AH1451" s="1" t="s">
        <v>101</v>
      </c>
      <c r="AI1451">
        <v>553</v>
      </c>
      <c r="AJ1451" s="1" t="s">
        <v>102</v>
      </c>
      <c r="AK1451" s="1">
        <v>0</v>
      </c>
      <c r="AL1451">
        <v>77</v>
      </c>
      <c r="AM1451">
        <v>630</v>
      </c>
      <c r="AN1451" s="1" t="s">
        <v>103</v>
      </c>
      <c r="AO1451" t="s">
        <v>104</v>
      </c>
      <c r="AP1451" t="s">
        <v>105</v>
      </c>
      <c r="AQ1451" s="1" t="s">
        <v>106</v>
      </c>
      <c r="AR1451">
        <v>630</v>
      </c>
      <c r="AS1451">
        <v>0</v>
      </c>
      <c r="AT1451" s="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 s="1">
        <v>0</v>
      </c>
      <c r="BS1451" s="1">
        <v>0</v>
      </c>
      <c r="BT1451">
        <v>0</v>
      </c>
      <c r="BU1451" t="s">
        <v>83</v>
      </c>
      <c r="BV145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>
        <v>92000</v>
      </c>
      <c r="CD1451">
        <f t="shared" si="44"/>
        <v>2</v>
      </c>
      <c r="CE1451" s="2">
        <f t="shared" si="45"/>
        <v>102120</v>
      </c>
    </row>
    <row r="1452" spans="1:83" x14ac:dyDescent="0.2">
      <c r="A1452" s="1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s="1" t="s">
        <v>83</v>
      </c>
      <c r="H1452" t="s">
        <v>84</v>
      </c>
      <c r="I1452" t="s">
        <v>85</v>
      </c>
      <c r="J1452" t="s">
        <v>86</v>
      </c>
      <c r="K1452" t="s">
        <v>112</v>
      </c>
      <c r="L1452" s="1" t="s">
        <v>88</v>
      </c>
      <c r="M1452" t="s">
        <v>162</v>
      </c>
      <c r="N1452" t="s">
        <v>90</v>
      </c>
      <c r="O1452" s="1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s="1" t="s">
        <v>100</v>
      </c>
      <c r="AH1452" s="1" t="s">
        <v>102</v>
      </c>
      <c r="AI1452">
        <v>0</v>
      </c>
      <c r="AJ1452" s="1" t="s">
        <v>102</v>
      </c>
      <c r="AK1452" s="1">
        <v>0</v>
      </c>
      <c r="AL1452">
        <v>896</v>
      </c>
      <c r="AM1452">
        <v>896</v>
      </c>
      <c r="AN1452" s="1" t="s">
        <v>103</v>
      </c>
      <c r="AO1452" t="s">
        <v>98</v>
      </c>
      <c r="AP1452" t="s">
        <v>105</v>
      </c>
      <c r="AQ1452" s="1" t="s">
        <v>106</v>
      </c>
      <c r="AR1452">
        <v>896</v>
      </c>
      <c r="AS1452">
        <v>896</v>
      </c>
      <c r="AT1452" s="1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 s="1">
        <v>0</v>
      </c>
      <c r="BS1452" s="1">
        <v>0</v>
      </c>
      <c r="BT1452">
        <v>0</v>
      </c>
      <c r="BU1452" t="s">
        <v>83</v>
      </c>
      <c r="BV1452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>
        <v>136000</v>
      </c>
      <c r="CD1452">
        <f t="shared" si="44"/>
        <v>-1</v>
      </c>
      <c r="CE1452" s="2">
        <f t="shared" si="45"/>
        <v>128520</v>
      </c>
    </row>
    <row r="1453" spans="1:83" x14ac:dyDescent="0.2">
      <c r="A1453" s="1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s="1" t="s">
        <v>83</v>
      </c>
      <c r="H1453" t="s">
        <v>84</v>
      </c>
      <c r="I1453" t="s">
        <v>85</v>
      </c>
      <c r="J1453" t="s">
        <v>86</v>
      </c>
      <c r="K1453" t="s">
        <v>87</v>
      </c>
      <c r="L1453" s="1" t="s">
        <v>88</v>
      </c>
      <c r="M1453" t="s">
        <v>136</v>
      </c>
      <c r="N1453" t="s">
        <v>90</v>
      </c>
      <c r="O1453" s="1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s="1" t="s">
        <v>100</v>
      </c>
      <c r="AH1453" s="1" t="s">
        <v>102</v>
      </c>
      <c r="AI1453">
        <v>0</v>
      </c>
      <c r="AJ1453" s="1" t="s">
        <v>102</v>
      </c>
      <c r="AK1453" s="1">
        <v>0</v>
      </c>
      <c r="AL1453">
        <v>1573</v>
      </c>
      <c r="AM1453">
        <v>1573</v>
      </c>
      <c r="AN1453" s="1" t="s">
        <v>103</v>
      </c>
      <c r="AO1453" t="s">
        <v>104</v>
      </c>
      <c r="AP1453" t="s">
        <v>105</v>
      </c>
      <c r="AQ1453" s="1" t="s">
        <v>106</v>
      </c>
      <c r="AR1453">
        <v>1578</v>
      </c>
      <c r="AS1453">
        <v>0</v>
      </c>
      <c r="AT1453" s="1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 s="1">
        <v>0</v>
      </c>
      <c r="BS1453" s="1">
        <v>0</v>
      </c>
      <c r="BT1453">
        <v>0</v>
      </c>
      <c r="BU1453" t="s">
        <v>83</v>
      </c>
      <c r="BV1453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>
        <v>287090</v>
      </c>
      <c r="CD1453">
        <f t="shared" si="44"/>
        <v>-1</v>
      </c>
      <c r="CE1453" s="2">
        <f t="shared" si="45"/>
        <v>271300.05</v>
      </c>
    </row>
    <row r="1454" spans="1:83" x14ac:dyDescent="0.2">
      <c r="A1454" s="1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s="1" t="s">
        <v>83</v>
      </c>
      <c r="H1454" t="s">
        <v>84</v>
      </c>
      <c r="I1454" t="s">
        <v>85</v>
      </c>
      <c r="J1454" t="s">
        <v>86</v>
      </c>
      <c r="K1454" t="s">
        <v>87</v>
      </c>
      <c r="L1454" s="1" t="s">
        <v>88</v>
      </c>
      <c r="M1454" t="s">
        <v>185</v>
      </c>
      <c r="N1454" t="s">
        <v>90</v>
      </c>
      <c r="O1454" s="1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s="1" t="s">
        <v>97</v>
      </c>
      <c r="AH1454" s="1" t="s">
        <v>101</v>
      </c>
      <c r="AI1454">
        <v>547</v>
      </c>
      <c r="AJ1454" s="1" t="s">
        <v>102</v>
      </c>
      <c r="AK1454" s="1">
        <v>0</v>
      </c>
      <c r="AL1454">
        <v>0</v>
      </c>
      <c r="AM1454">
        <v>547</v>
      </c>
      <c r="AN1454" s="1" t="s">
        <v>103</v>
      </c>
      <c r="AO1454" t="s">
        <v>97</v>
      </c>
      <c r="AP1454" t="s">
        <v>105</v>
      </c>
      <c r="AQ1454" s="1" t="s">
        <v>106</v>
      </c>
      <c r="AR1454">
        <v>1072</v>
      </c>
      <c r="AS1454">
        <v>0</v>
      </c>
      <c r="AT1454" s="1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 s="1">
        <v>0</v>
      </c>
      <c r="BS1454" s="1">
        <v>0</v>
      </c>
      <c r="BT1454">
        <v>0</v>
      </c>
      <c r="BU1454" t="s">
        <v>83</v>
      </c>
      <c r="BV1454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>
        <v>145000</v>
      </c>
      <c r="CD1454">
        <f t="shared" si="44"/>
        <v>2</v>
      </c>
      <c r="CE1454" s="2">
        <f t="shared" si="45"/>
        <v>160950</v>
      </c>
    </row>
    <row r="1455" spans="1:83" x14ac:dyDescent="0.2">
      <c r="A1455" s="1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s="1" t="s">
        <v>83</v>
      </c>
      <c r="H1455" t="s">
        <v>84</v>
      </c>
      <c r="I1455" t="s">
        <v>85</v>
      </c>
      <c r="J1455" t="s">
        <v>86</v>
      </c>
      <c r="K1455" t="s">
        <v>87</v>
      </c>
      <c r="L1455" s="1" t="s">
        <v>88</v>
      </c>
      <c r="M1455" t="s">
        <v>131</v>
      </c>
      <c r="N1455" t="s">
        <v>90</v>
      </c>
      <c r="O1455" s="1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s="1" t="s">
        <v>100</v>
      </c>
      <c r="AH1455" s="1" t="s">
        <v>102</v>
      </c>
      <c r="AI1455">
        <v>0</v>
      </c>
      <c r="AJ1455" s="1" t="s">
        <v>102</v>
      </c>
      <c r="AK1455" s="1">
        <v>0</v>
      </c>
      <c r="AL1455">
        <v>1140</v>
      </c>
      <c r="AM1455">
        <v>1140</v>
      </c>
      <c r="AN1455" s="1" t="s">
        <v>103</v>
      </c>
      <c r="AO1455" t="s">
        <v>104</v>
      </c>
      <c r="AP1455" t="s">
        <v>105</v>
      </c>
      <c r="AQ1455" s="1" t="s">
        <v>106</v>
      </c>
      <c r="AR1455">
        <v>1140</v>
      </c>
      <c r="AS1455">
        <v>0</v>
      </c>
      <c r="AT1455" s="1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 s="1">
        <v>0</v>
      </c>
      <c r="BS1455" s="1">
        <v>0</v>
      </c>
      <c r="BT1455">
        <v>0</v>
      </c>
      <c r="BU1455" t="s">
        <v>83</v>
      </c>
      <c r="BV1455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>
        <v>84500</v>
      </c>
      <c r="CD1455">
        <f t="shared" si="44"/>
        <v>2</v>
      </c>
      <c r="CE1455" s="2">
        <f t="shared" si="45"/>
        <v>93795</v>
      </c>
    </row>
    <row r="1456" spans="1:83" x14ac:dyDescent="0.2">
      <c r="A1456" s="1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s="1" t="s">
        <v>82</v>
      </c>
      <c r="H1456" t="s">
        <v>84</v>
      </c>
      <c r="I1456" t="s">
        <v>85</v>
      </c>
      <c r="J1456" t="s">
        <v>86</v>
      </c>
      <c r="K1456" t="s">
        <v>87</v>
      </c>
      <c r="L1456" s="1" t="s">
        <v>88</v>
      </c>
      <c r="M1456" t="s">
        <v>136</v>
      </c>
      <c r="N1456" t="s">
        <v>90</v>
      </c>
      <c r="O1456" s="1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s="1" t="s">
        <v>100</v>
      </c>
      <c r="AH1456" s="1" t="s">
        <v>101</v>
      </c>
      <c r="AI1456">
        <v>410</v>
      </c>
      <c r="AJ1456" s="1" t="s">
        <v>102</v>
      </c>
      <c r="AK1456" s="1">
        <v>0</v>
      </c>
      <c r="AL1456">
        <v>811</v>
      </c>
      <c r="AM1456">
        <v>1221</v>
      </c>
      <c r="AN1456" s="1" t="s">
        <v>103</v>
      </c>
      <c r="AO1456" t="s">
        <v>104</v>
      </c>
      <c r="AP1456" t="s">
        <v>105</v>
      </c>
      <c r="AQ1456" s="1" t="s">
        <v>106</v>
      </c>
      <c r="AR1456">
        <v>1221</v>
      </c>
      <c r="AS1456">
        <v>0</v>
      </c>
      <c r="AT1456" s="1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 s="1">
        <v>0</v>
      </c>
      <c r="BS1456" s="1">
        <v>0</v>
      </c>
      <c r="BT1456">
        <v>0</v>
      </c>
      <c r="BU1456" t="s">
        <v>83</v>
      </c>
      <c r="BV1456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>
        <v>185000</v>
      </c>
      <c r="CD1456">
        <f t="shared" si="44"/>
        <v>-1</v>
      </c>
      <c r="CE1456" s="2">
        <f t="shared" si="45"/>
        <v>174825</v>
      </c>
    </row>
    <row r="1457" spans="1:83" x14ac:dyDescent="0.2">
      <c r="A1457" s="1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s="1" t="s">
        <v>83</v>
      </c>
      <c r="H1457" t="s">
        <v>84</v>
      </c>
      <c r="I1457" t="s">
        <v>85</v>
      </c>
      <c r="J1457" t="s">
        <v>86</v>
      </c>
      <c r="K1457" t="s">
        <v>87</v>
      </c>
      <c r="L1457" s="1" t="s">
        <v>88</v>
      </c>
      <c r="M1457" t="s">
        <v>193</v>
      </c>
      <c r="N1457" t="s">
        <v>90</v>
      </c>
      <c r="O1457" s="1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s="1" t="s">
        <v>100</v>
      </c>
      <c r="AH1457" s="1" t="s">
        <v>102</v>
      </c>
      <c r="AI1457">
        <v>0</v>
      </c>
      <c r="AJ1457" s="1" t="s">
        <v>102</v>
      </c>
      <c r="AK1457" s="1">
        <v>0</v>
      </c>
      <c r="AL1457">
        <v>953</v>
      </c>
      <c r="AM1457">
        <v>953</v>
      </c>
      <c r="AN1457" s="1" t="s">
        <v>103</v>
      </c>
      <c r="AO1457" t="s">
        <v>104</v>
      </c>
      <c r="AP1457" t="s">
        <v>105</v>
      </c>
      <c r="AQ1457" s="1" t="s">
        <v>106</v>
      </c>
      <c r="AR1457">
        <v>953</v>
      </c>
      <c r="AS1457">
        <v>694</v>
      </c>
      <c r="AT1457" s="1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 s="1">
        <v>0</v>
      </c>
      <c r="BS1457" s="1">
        <v>0</v>
      </c>
      <c r="BT1457">
        <v>0</v>
      </c>
      <c r="BU1457" t="s">
        <v>83</v>
      </c>
      <c r="BV1457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>
        <v>175000</v>
      </c>
      <c r="CD1457">
        <f t="shared" si="44"/>
        <v>1</v>
      </c>
      <c r="CE1457" s="2">
        <f t="shared" si="45"/>
        <v>184625</v>
      </c>
    </row>
    <row r="1458" spans="1:83" x14ac:dyDescent="0.2">
      <c r="A1458" s="1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s="1" t="s">
        <v>83</v>
      </c>
      <c r="H1458" t="s">
        <v>84</v>
      </c>
      <c r="I1458" t="s">
        <v>85</v>
      </c>
      <c r="J1458" t="s">
        <v>86</v>
      </c>
      <c r="K1458" t="s">
        <v>87</v>
      </c>
      <c r="L1458" s="1" t="s">
        <v>88</v>
      </c>
      <c r="M1458" t="s">
        <v>138</v>
      </c>
      <c r="N1458" t="s">
        <v>90</v>
      </c>
      <c r="O1458" s="1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s="1" t="s">
        <v>100</v>
      </c>
      <c r="AH1458" s="1" t="s">
        <v>119</v>
      </c>
      <c r="AI1458">
        <v>790</v>
      </c>
      <c r="AJ1458" s="1" t="s">
        <v>153</v>
      </c>
      <c r="AK1458" s="1">
        <v>163</v>
      </c>
      <c r="AL1458">
        <v>589</v>
      </c>
      <c r="AM1458">
        <v>1542</v>
      </c>
      <c r="AN1458" s="1" t="s">
        <v>103</v>
      </c>
      <c r="AO1458" t="s">
        <v>98</v>
      </c>
      <c r="AP1458" t="s">
        <v>105</v>
      </c>
      <c r="AQ1458" s="1" t="s">
        <v>106</v>
      </c>
      <c r="AR1458">
        <v>2073</v>
      </c>
      <c r="AS1458">
        <v>0</v>
      </c>
      <c r="AT1458" s="1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 s="1">
        <v>0</v>
      </c>
      <c r="BS1458" s="1">
        <v>0</v>
      </c>
      <c r="BT1458">
        <v>0</v>
      </c>
      <c r="BU1458" t="s">
        <v>83</v>
      </c>
      <c r="BV1458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>
        <v>210000</v>
      </c>
      <c r="CD1458">
        <f t="shared" si="44"/>
        <v>-2</v>
      </c>
      <c r="CE1458" s="2">
        <f t="shared" si="45"/>
        <v>186900</v>
      </c>
    </row>
    <row r="1459" spans="1:83" x14ac:dyDescent="0.2">
      <c r="A1459" s="1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s="1" t="s">
        <v>83</v>
      </c>
      <c r="H1459" t="s">
        <v>84</v>
      </c>
      <c r="I1459" t="s">
        <v>85</v>
      </c>
      <c r="J1459" t="s">
        <v>86</v>
      </c>
      <c r="K1459" t="s">
        <v>87</v>
      </c>
      <c r="L1459" s="1" t="s">
        <v>88</v>
      </c>
      <c r="M1459" t="s">
        <v>123</v>
      </c>
      <c r="N1459" t="s">
        <v>90</v>
      </c>
      <c r="O1459" s="1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s="1" t="s">
        <v>100</v>
      </c>
      <c r="AH1459" s="1" t="s">
        <v>101</v>
      </c>
      <c r="AI1459">
        <v>275</v>
      </c>
      <c r="AJ1459" s="1" t="s">
        <v>102</v>
      </c>
      <c r="AK1459" s="1">
        <v>0</v>
      </c>
      <c r="AL1459">
        <v>877</v>
      </c>
      <c r="AM1459">
        <v>1152</v>
      </c>
      <c r="AN1459" s="1" t="s">
        <v>103</v>
      </c>
      <c r="AO1459" t="s">
        <v>104</v>
      </c>
      <c r="AP1459" t="s">
        <v>105</v>
      </c>
      <c r="AQ1459" s="1" t="s">
        <v>106</v>
      </c>
      <c r="AR1459">
        <v>1188</v>
      </c>
      <c r="AS1459">
        <v>1152</v>
      </c>
      <c r="AT1459" s="1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 s="1">
        <v>0</v>
      </c>
      <c r="BS1459" s="1">
        <v>0</v>
      </c>
      <c r="BT1459">
        <v>0</v>
      </c>
      <c r="BU1459" t="s">
        <v>83</v>
      </c>
      <c r="BV1459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>
        <v>266500</v>
      </c>
      <c r="CD1459">
        <f t="shared" si="44"/>
        <v>-2</v>
      </c>
      <c r="CE1459" s="2">
        <f t="shared" si="45"/>
        <v>237185</v>
      </c>
    </row>
    <row r="1460" spans="1:83" x14ac:dyDescent="0.2">
      <c r="A1460" s="1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s="1" t="s">
        <v>83</v>
      </c>
      <c r="H1460" t="s">
        <v>84</v>
      </c>
      <c r="I1460" t="s">
        <v>85</v>
      </c>
      <c r="J1460" t="s">
        <v>86</v>
      </c>
      <c r="K1460" t="s">
        <v>87</v>
      </c>
      <c r="L1460" s="1" t="s">
        <v>88</v>
      </c>
      <c r="M1460" t="s">
        <v>162</v>
      </c>
      <c r="N1460" t="s">
        <v>90</v>
      </c>
      <c r="O1460" s="1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s="1" t="s">
        <v>121</v>
      </c>
      <c r="AH1460" s="1" t="s">
        <v>101</v>
      </c>
      <c r="AI1460">
        <v>49</v>
      </c>
      <c r="AJ1460" s="1" t="s">
        <v>153</v>
      </c>
      <c r="AK1460" s="1">
        <v>1029</v>
      </c>
      <c r="AL1460">
        <v>0</v>
      </c>
      <c r="AM1460">
        <v>1078</v>
      </c>
      <c r="AN1460" s="1" t="s">
        <v>103</v>
      </c>
      <c r="AO1460" t="s">
        <v>97</v>
      </c>
      <c r="AP1460" t="s">
        <v>105</v>
      </c>
      <c r="AQ1460" s="1" t="s">
        <v>164</v>
      </c>
      <c r="AR1460">
        <v>1078</v>
      </c>
      <c r="AS1460">
        <v>0</v>
      </c>
      <c r="AT1460" s="1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 s="1">
        <v>0</v>
      </c>
      <c r="BS1460" s="1">
        <v>0</v>
      </c>
      <c r="BT1460">
        <v>0</v>
      </c>
      <c r="BU1460" t="s">
        <v>83</v>
      </c>
      <c r="BV1460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>
        <v>142125</v>
      </c>
      <c r="CD1460">
        <f t="shared" si="44"/>
        <v>-2</v>
      </c>
      <c r="CE1460" s="2">
        <f t="shared" si="45"/>
        <v>126491.25</v>
      </c>
    </row>
    <row r="1461" spans="1:83" x14ac:dyDescent="0.2">
      <c r="A1461" s="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s="1" t="s">
        <v>83</v>
      </c>
      <c r="H1461" t="s">
        <v>84</v>
      </c>
      <c r="I1461" t="s">
        <v>85</v>
      </c>
      <c r="J1461" t="s">
        <v>86</v>
      </c>
      <c r="K1461" t="s">
        <v>87</v>
      </c>
      <c r="L1461" s="1" t="s">
        <v>88</v>
      </c>
      <c r="M1461" t="s">
        <v>185</v>
      </c>
      <c r="N1461" t="s">
        <v>90</v>
      </c>
      <c r="O1461" s="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s="1" t="s">
        <v>100</v>
      </c>
      <c r="AH1461" s="1" t="s">
        <v>141</v>
      </c>
      <c r="AI1461">
        <v>830</v>
      </c>
      <c r="AJ1461" s="1" t="s">
        <v>172</v>
      </c>
      <c r="AK1461" s="1">
        <v>290</v>
      </c>
      <c r="AL1461">
        <v>136</v>
      </c>
      <c r="AM1461">
        <v>1256</v>
      </c>
      <c r="AN1461" s="1" t="s">
        <v>103</v>
      </c>
      <c r="AO1461" t="s">
        <v>97</v>
      </c>
      <c r="AP1461" t="s">
        <v>105</v>
      </c>
      <c r="AQ1461" s="1" t="s">
        <v>106</v>
      </c>
      <c r="AR1461">
        <v>1256</v>
      </c>
      <c r="AS1461">
        <v>0</v>
      </c>
      <c r="AT1461" s="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 s="1">
        <v>0</v>
      </c>
      <c r="BS1461" s="1">
        <v>0</v>
      </c>
      <c r="BT1461">
        <v>0</v>
      </c>
      <c r="BU1461" t="s">
        <v>83</v>
      </c>
      <c r="BV146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>
        <v>147500</v>
      </c>
      <c r="CD1461">
        <f t="shared" si="44"/>
        <v>0</v>
      </c>
      <c r="CE1461" s="2">
        <f t="shared" si="45"/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Vincent Tsui</cp:lastModifiedBy>
  <dcterms:created xsi:type="dcterms:W3CDTF">2024-04-16T01:23:45Z</dcterms:created>
  <dcterms:modified xsi:type="dcterms:W3CDTF">2024-04-17T21:55:11Z</dcterms:modified>
</cp:coreProperties>
</file>