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hen\Desktop\"/>
    </mc:Choice>
  </mc:AlternateContent>
  <bookViews>
    <workbookView xWindow="0" yWindow="0" windowWidth="19200" windowHeight="12090" activeTab="1"/>
  </bookViews>
  <sheets>
    <sheet name="Input" sheetId="1" r:id="rId1"/>
    <sheet name="Formatted" sheetId="6" r:id="rId2"/>
  </sheets>
  <definedNames>
    <definedName name="_xlnm._FilterDatabase" localSheetId="0" hidden="1">Input!$A$1:$F$72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2" i="6" l="1"/>
  <c r="I62" i="6" s="1"/>
  <c r="H63" i="6"/>
  <c r="I63" i="6"/>
  <c r="H64" i="6"/>
  <c r="I64" i="6" s="1"/>
  <c r="H65" i="6"/>
  <c r="I65" i="6" s="1"/>
  <c r="H66" i="6"/>
  <c r="I66" i="6" s="1"/>
  <c r="H67" i="6"/>
  <c r="I67" i="6" s="1"/>
  <c r="H68" i="6"/>
  <c r="I68" i="6" s="1"/>
  <c r="H69" i="6"/>
  <c r="I69" i="6"/>
  <c r="H70" i="6"/>
  <c r="I70" i="6" s="1"/>
  <c r="H71" i="6"/>
  <c r="I71" i="6"/>
  <c r="H72" i="6"/>
  <c r="I72" i="6" s="1"/>
  <c r="H73" i="6"/>
  <c r="I73" i="6" s="1"/>
  <c r="H74" i="6"/>
  <c r="I74" i="6" s="1"/>
  <c r="H75" i="6"/>
  <c r="I75" i="6" s="1"/>
  <c r="H76" i="6"/>
  <c r="I76" i="6" s="1"/>
  <c r="H77" i="6"/>
  <c r="I77" i="6"/>
  <c r="H78" i="6"/>
  <c r="I78" i="6" s="1"/>
  <c r="H79" i="6"/>
  <c r="I79" i="6"/>
  <c r="H80" i="6"/>
  <c r="I80" i="6" s="1"/>
  <c r="H81" i="6"/>
  <c r="I81" i="6" s="1"/>
  <c r="H82" i="6"/>
  <c r="I82" i="6" s="1"/>
  <c r="H83" i="6"/>
  <c r="I83" i="6" s="1"/>
  <c r="H84" i="6"/>
  <c r="I84" i="6" s="1"/>
  <c r="H85" i="6"/>
  <c r="I85" i="6" s="1"/>
  <c r="H86" i="6"/>
  <c r="I86" i="6" s="1"/>
  <c r="H87" i="6"/>
  <c r="I87" i="6"/>
  <c r="H88" i="6"/>
  <c r="I88" i="6" s="1"/>
  <c r="H89" i="6"/>
  <c r="I89" i="6" s="1"/>
  <c r="H90" i="6"/>
  <c r="I90" i="6" s="1"/>
  <c r="H91" i="6"/>
  <c r="I91" i="6" s="1"/>
  <c r="H92" i="6"/>
  <c r="I92" i="6" s="1"/>
  <c r="H93" i="6"/>
  <c r="I93" i="6"/>
  <c r="H94" i="6"/>
  <c r="I94" i="6" s="1"/>
  <c r="H95" i="6"/>
  <c r="I95" i="6"/>
  <c r="H96" i="6"/>
  <c r="I96" i="6" s="1"/>
  <c r="H97" i="6"/>
  <c r="I97" i="6" s="1"/>
  <c r="H98" i="6"/>
  <c r="I98" i="6" s="1"/>
  <c r="H99" i="6"/>
  <c r="I99" i="6" s="1"/>
  <c r="H100" i="6"/>
  <c r="I100" i="6" s="1"/>
  <c r="H101" i="6"/>
  <c r="I101" i="6" s="1"/>
  <c r="H102" i="6"/>
  <c r="I102" i="6" s="1"/>
  <c r="H103" i="6"/>
  <c r="I103" i="6"/>
  <c r="H104" i="6"/>
  <c r="I104" i="6" s="1"/>
  <c r="H105" i="6"/>
  <c r="I105" i="6" s="1"/>
  <c r="H106" i="6"/>
  <c r="I106" i="6" s="1"/>
  <c r="H107" i="6"/>
  <c r="I107" i="6" s="1"/>
  <c r="H108" i="6"/>
  <c r="I108" i="6" s="1"/>
  <c r="H109" i="6"/>
  <c r="I109" i="6"/>
  <c r="H110" i="6"/>
  <c r="I110" i="6" s="1"/>
  <c r="H111" i="6"/>
  <c r="I111" i="6"/>
  <c r="H112" i="6"/>
  <c r="I112" i="6" s="1"/>
  <c r="H113" i="6"/>
  <c r="I113" i="6" s="1"/>
  <c r="H114" i="6"/>
  <c r="I114" i="6" s="1"/>
  <c r="H115" i="6"/>
  <c r="I115" i="6" s="1"/>
  <c r="H116" i="6"/>
  <c r="I116" i="6" s="1"/>
  <c r="H117" i="6"/>
  <c r="I117" i="6" s="1"/>
  <c r="H118" i="6"/>
  <c r="I118" i="6" s="1"/>
  <c r="H119" i="6"/>
  <c r="I119" i="6"/>
  <c r="H120" i="6"/>
  <c r="I120" i="6" s="1"/>
  <c r="H121" i="6"/>
  <c r="I121" i="6" s="1"/>
  <c r="H122" i="6"/>
  <c r="I122" i="6" s="1"/>
  <c r="H123" i="6"/>
  <c r="I123" i="6" s="1"/>
  <c r="H124" i="6"/>
  <c r="I124" i="6" s="1"/>
  <c r="H125" i="6"/>
  <c r="I125" i="6"/>
  <c r="H126" i="6"/>
  <c r="I126" i="6" s="1"/>
  <c r="H127" i="6"/>
  <c r="I127" i="6"/>
  <c r="H128" i="6"/>
  <c r="I128" i="6" s="1"/>
  <c r="H129" i="6"/>
  <c r="I129" i="6" s="1"/>
  <c r="H130" i="6"/>
  <c r="I130" i="6" s="1"/>
  <c r="H131" i="6"/>
  <c r="I131" i="6" s="1"/>
  <c r="H132" i="6"/>
  <c r="I132" i="6" s="1"/>
  <c r="H133" i="6"/>
  <c r="I133" i="6" s="1"/>
  <c r="H134" i="6"/>
  <c r="I134" i="6" s="1"/>
  <c r="H135" i="6"/>
  <c r="I135" i="6"/>
  <c r="H136" i="6"/>
  <c r="I136" i="6" s="1"/>
  <c r="H137" i="6"/>
  <c r="I137" i="6" s="1"/>
  <c r="H138" i="6"/>
  <c r="I138" i="6" s="1"/>
  <c r="H139" i="6"/>
  <c r="I139" i="6" s="1"/>
  <c r="H140" i="6"/>
  <c r="I140" i="6" s="1"/>
  <c r="H141" i="6"/>
  <c r="I141" i="6"/>
  <c r="H142" i="6"/>
  <c r="I142" i="6" s="1"/>
  <c r="H143" i="6"/>
  <c r="I143" i="6"/>
  <c r="H144" i="6"/>
  <c r="I144" i="6" s="1"/>
  <c r="H145" i="6"/>
  <c r="I145" i="6" s="1"/>
  <c r="H146" i="6"/>
  <c r="I146" i="6" s="1"/>
  <c r="H147" i="6"/>
  <c r="I147" i="6" s="1"/>
  <c r="H148" i="6"/>
  <c r="I148" i="6" s="1"/>
  <c r="H149" i="6"/>
  <c r="I149" i="6" s="1"/>
  <c r="H150" i="6"/>
  <c r="I150" i="6" s="1"/>
  <c r="H151" i="6"/>
  <c r="I151" i="6"/>
  <c r="H152" i="6"/>
  <c r="I152" i="6" s="1"/>
  <c r="H153" i="6"/>
  <c r="I153" i="6" s="1"/>
  <c r="H154" i="6"/>
  <c r="I154" i="6" s="1"/>
  <c r="H155" i="6"/>
  <c r="I155" i="6" s="1"/>
  <c r="H156" i="6"/>
  <c r="I156" i="6" s="1"/>
  <c r="H157" i="6"/>
  <c r="I157" i="6"/>
  <c r="H158" i="6"/>
  <c r="I158" i="6" s="1"/>
  <c r="H159" i="6"/>
  <c r="I159" i="6"/>
  <c r="H160" i="6"/>
  <c r="I160" i="6" s="1"/>
  <c r="H161" i="6"/>
  <c r="I161" i="6" s="1"/>
  <c r="H162" i="6"/>
  <c r="I162" i="6" s="1"/>
  <c r="H163" i="6"/>
  <c r="I163" i="6" s="1"/>
  <c r="H164" i="6"/>
  <c r="I164" i="6" s="1"/>
  <c r="H165" i="6"/>
  <c r="I165" i="6" s="1"/>
  <c r="H166" i="6"/>
  <c r="I166" i="6" s="1"/>
  <c r="H167" i="6"/>
  <c r="I167" i="6"/>
  <c r="H168" i="6"/>
  <c r="I168" i="6" s="1"/>
  <c r="H169" i="6"/>
  <c r="I169" i="6" s="1"/>
  <c r="H170" i="6"/>
  <c r="I170" i="6" s="1"/>
  <c r="H171" i="6"/>
  <c r="I171" i="6" s="1"/>
  <c r="H172" i="6"/>
  <c r="I172" i="6" s="1"/>
  <c r="H173" i="6"/>
  <c r="I173" i="6"/>
  <c r="H174" i="6"/>
  <c r="I174" i="6" s="1"/>
  <c r="H175" i="6"/>
  <c r="I175" i="6"/>
  <c r="H176" i="6"/>
  <c r="I176" i="6" s="1"/>
  <c r="H177" i="6"/>
  <c r="I177" i="6" s="1"/>
  <c r="H178" i="6"/>
  <c r="I178" i="6" s="1"/>
  <c r="H179" i="6"/>
  <c r="I179" i="6" s="1"/>
  <c r="H180" i="6"/>
  <c r="I180" i="6" s="1"/>
  <c r="H181" i="6"/>
  <c r="I181" i="6" s="1"/>
  <c r="H182" i="6"/>
  <c r="I182" i="6" s="1"/>
  <c r="H183" i="6"/>
  <c r="I183" i="6"/>
  <c r="H184" i="6"/>
  <c r="I184" i="6" s="1"/>
  <c r="H185" i="6"/>
  <c r="I185" i="6" s="1"/>
  <c r="H186" i="6"/>
  <c r="I186" i="6" s="1"/>
  <c r="H187" i="6"/>
  <c r="I187" i="6" s="1"/>
  <c r="H188" i="6"/>
  <c r="I188" i="6" s="1"/>
  <c r="H189" i="6"/>
  <c r="I189" i="6"/>
  <c r="H190" i="6"/>
  <c r="I190" i="6" s="1"/>
  <c r="H191" i="6"/>
  <c r="I191" i="6"/>
  <c r="H192" i="6"/>
  <c r="I192" i="6" s="1"/>
  <c r="H193" i="6"/>
  <c r="I193" i="6" s="1"/>
  <c r="H194" i="6"/>
  <c r="I194" i="6" s="1"/>
  <c r="H195" i="6"/>
  <c r="I195" i="6" s="1"/>
  <c r="H196" i="6"/>
  <c r="I196" i="6" s="1"/>
  <c r="H197" i="6"/>
  <c r="I197" i="6" s="1"/>
  <c r="H198" i="6"/>
  <c r="I198" i="6" s="1"/>
  <c r="H199" i="6"/>
  <c r="I199" i="6"/>
  <c r="H200" i="6"/>
  <c r="I200" i="6" s="1"/>
  <c r="H201" i="6"/>
  <c r="I201" i="6" s="1"/>
  <c r="H202" i="6"/>
  <c r="I202" i="6" s="1"/>
  <c r="H203" i="6"/>
  <c r="I203" i="6" s="1"/>
  <c r="H204" i="6"/>
  <c r="I204" i="6" s="1"/>
  <c r="H205" i="6"/>
  <c r="I205" i="6"/>
  <c r="H206" i="6"/>
  <c r="I206" i="6" s="1"/>
  <c r="H207" i="6"/>
  <c r="I207" i="6"/>
  <c r="H208" i="6"/>
  <c r="I208" i="6" s="1"/>
  <c r="H209" i="6"/>
  <c r="I209" i="6" s="1"/>
  <c r="H210" i="6"/>
  <c r="I210" i="6" s="1"/>
  <c r="H211" i="6"/>
  <c r="I211" i="6" s="1"/>
  <c r="H212" i="6"/>
  <c r="I212" i="6" s="1"/>
  <c r="H213" i="6"/>
  <c r="I213" i="6" s="1"/>
  <c r="H214" i="6"/>
  <c r="I214" i="6" s="1"/>
  <c r="H215" i="6"/>
  <c r="I215" i="6"/>
  <c r="H216" i="6"/>
  <c r="I216" i="6" s="1"/>
  <c r="H217" i="6"/>
  <c r="I217" i="6" s="1"/>
  <c r="H218" i="6"/>
  <c r="I218" i="6" s="1"/>
  <c r="H219" i="6"/>
  <c r="I219" i="6" s="1"/>
  <c r="H220" i="6"/>
  <c r="I220" i="6" s="1"/>
  <c r="H221" i="6"/>
  <c r="I221" i="6"/>
  <c r="H222" i="6"/>
  <c r="I222" i="6" s="1"/>
  <c r="H223" i="6"/>
  <c r="I223" i="6"/>
  <c r="H224" i="6"/>
  <c r="I224" i="6" s="1"/>
  <c r="H225" i="6"/>
  <c r="I225" i="6" s="1"/>
  <c r="H226" i="6"/>
  <c r="I226" i="6" s="1"/>
  <c r="H227" i="6"/>
  <c r="I227" i="6" s="1"/>
  <c r="H228" i="6"/>
  <c r="I228" i="6" s="1"/>
  <c r="H229" i="6"/>
  <c r="I229" i="6" s="1"/>
  <c r="H230" i="6"/>
  <c r="I230" i="6" s="1"/>
  <c r="H231" i="6"/>
  <c r="I231" i="6"/>
  <c r="H232" i="6"/>
  <c r="I232" i="6" s="1"/>
  <c r="H233" i="6"/>
  <c r="I233" i="6"/>
  <c r="H234" i="6"/>
  <c r="I234" i="6" s="1"/>
  <c r="H235" i="6"/>
  <c r="I235" i="6"/>
  <c r="H236" i="6"/>
  <c r="I236" i="6" s="1"/>
  <c r="H237" i="6"/>
  <c r="I237" i="6"/>
  <c r="H238" i="6"/>
  <c r="I238" i="6" s="1"/>
  <c r="H239" i="6"/>
  <c r="I239" i="6"/>
  <c r="H240" i="6"/>
  <c r="I240" i="6" s="1"/>
  <c r="H241" i="6"/>
  <c r="I241" i="6"/>
  <c r="H242" i="6"/>
  <c r="I242" i="6" s="1"/>
  <c r="H243" i="6"/>
  <c r="I243" i="6"/>
  <c r="H244" i="6"/>
  <c r="I244" i="6" s="1"/>
  <c r="H245" i="6"/>
  <c r="I245" i="6"/>
  <c r="H246" i="6"/>
  <c r="I246" i="6" s="1"/>
  <c r="H247" i="6"/>
  <c r="I247" i="6"/>
  <c r="H248" i="6"/>
  <c r="I248" i="6" s="1"/>
  <c r="H249" i="6"/>
  <c r="I249" i="6"/>
  <c r="H250" i="6"/>
  <c r="I250" i="6" s="1"/>
  <c r="H251" i="6"/>
  <c r="I251" i="6"/>
  <c r="H252" i="6"/>
  <c r="I252" i="6" s="1"/>
  <c r="H253" i="6"/>
  <c r="I253" i="6"/>
  <c r="H254" i="6"/>
  <c r="I254" i="6" s="1"/>
  <c r="H255" i="6"/>
  <c r="I255" i="6"/>
  <c r="H256" i="6"/>
  <c r="I256" i="6" s="1"/>
  <c r="H257" i="6"/>
  <c r="I257" i="6"/>
  <c r="H258" i="6"/>
  <c r="I258" i="6" s="1"/>
  <c r="H259" i="6"/>
  <c r="I259" i="6"/>
  <c r="H260" i="6"/>
  <c r="I260" i="6" s="1"/>
  <c r="H261" i="6"/>
  <c r="I261" i="6"/>
  <c r="H262" i="6"/>
  <c r="I262" i="6" s="1"/>
  <c r="H263" i="6"/>
  <c r="I263" i="6"/>
  <c r="H264" i="6"/>
  <c r="I264" i="6" s="1"/>
  <c r="H265" i="6"/>
  <c r="I265" i="6"/>
  <c r="H266" i="6"/>
  <c r="I266" i="6" s="1"/>
  <c r="H267" i="6"/>
  <c r="I267" i="6"/>
  <c r="H268" i="6"/>
  <c r="I268" i="6" s="1"/>
  <c r="H269" i="6"/>
  <c r="I269" i="6"/>
  <c r="H270" i="6"/>
  <c r="I270" i="6" s="1"/>
  <c r="H271" i="6"/>
  <c r="I271" i="6"/>
  <c r="H272" i="6"/>
  <c r="I272" i="6" s="1"/>
  <c r="H273" i="6"/>
  <c r="I273" i="6"/>
  <c r="H274" i="6"/>
  <c r="I274" i="6" s="1"/>
  <c r="H275" i="6"/>
  <c r="I275" i="6"/>
  <c r="H276" i="6"/>
  <c r="I276" i="6" s="1"/>
  <c r="H277" i="6"/>
  <c r="I277" i="6"/>
  <c r="H278" i="6"/>
  <c r="I278" i="6" s="1"/>
  <c r="H279" i="6"/>
  <c r="I279" i="6"/>
  <c r="H280" i="6"/>
  <c r="I280" i="6" s="1"/>
  <c r="H281" i="6"/>
  <c r="I281" i="6"/>
  <c r="H282" i="6"/>
  <c r="I282" i="6" s="1"/>
  <c r="H283" i="6"/>
  <c r="I283" i="6"/>
  <c r="H284" i="6"/>
  <c r="I284" i="6" s="1"/>
  <c r="H285" i="6"/>
  <c r="I285" i="6"/>
  <c r="H286" i="6"/>
  <c r="I286" i="6" s="1"/>
  <c r="H287" i="6"/>
  <c r="I287" i="6"/>
  <c r="H288" i="6"/>
  <c r="I288" i="6" s="1"/>
  <c r="H289" i="6"/>
  <c r="I289" i="6"/>
  <c r="H290" i="6"/>
  <c r="I290" i="6" s="1"/>
  <c r="H291" i="6"/>
  <c r="I291" i="6"/>
  <c r="H292" i="6"/>
  <c r="I292" i="6" s="1"/>
  <c r="H293" i="6"/>
  <c r="I293" i="6"/>
  <c r="H294" i="6"/>
  <c r="I294" i="6" s="1"/>
  <c r="H295" i="6"/>
  <c r="I295" i="6"/>
  <c r="H296" i="6"/>
  <c r="I296" i="6" s="1"/>
  <c r="H297" i="6"/>
  <c r="I297" i="6"/>
  <c r="H298" i="6"/>
  <c r="I298" i="6" s="1"/>
  <c r="H299" i="6"/>
  <c r="I299" i="6"/>
  <c r="H300" i="6"/>
  <c r="I300" i="6" s="1"/>
  <c r="H301" i="6"/>
  <c r="I301" i="6"/>
  <c r="H302" i="6"/>
  <c r="I302" i="6" s="1"/>
  <c r="H303" i="6"/>
  <c r="I303" i="6"/>
  <c r="H304" i="6"/>
  <c r="I304" i="6" s="1"/>
  <c r="H305" i="6"/>
  <c r="I305" i="6"/>
  <c r="H306" i="6"/>
  <c r="I306" i="6" s="1"/>
  <c r="H307" i="6"/>
  <c r="I307" i="6"/>
  <c r="H308" i="6"/>
  <c r="I308" i="6" s="1"/>
  <c r="H309" i="6"/>
  <c r="I309" i="6"/>
  <c r="H310" i="6"/>
  <c r="I310" i="6" s="1"/>
  <c r="H311" i="6"/>
  <c r="I311" i="6"/>
  <c r="H312" i="6"/>
  <c r="I312" i="6" s="1"/>
  <c r="H313" i="6"/>
  <c r="I313" i="6"/>
  <c r="H314" i="6"/>
  <c r="I314" i="6" s="1"/>
  <c r="H315" i="6"/>
  <c r="I315" i="6"/>
  <c r="H316" i="6"/>
  <c r="I316" i="6" s="1"/>
  <c r="H317" i="6"/>
  <c r="I317" i="6"/>
  <c r="H318" i="6"/>
  <c r="I318" i="6" s="1"/>
  <c r="H319" i="6"/>
  <c r="I319" i="6"/>
  <c r="H320" i="6"/>
  <c r="I320" i="6" s="1"/>
  <c r="H321" i="6"/>
  <c r="I321" i="6"/>
  <c r="H322" i="6"/>
  <c r="I322" i="6" s="1"/>
  <c r="H323" i="6"/>
  <c r="I323" i="6"/>
  <c r="H324" i="6"/>
  <c r="I324" i="6" s="1"/>
  <c r="H325" i="6"/>
  <c r="I325" i="6"/>
  <c r="H326" i="6"/>
  <c r="I326" i="6" s="1"/>
  <c r="H327" i="6"/>
  <c r="I327" i="6"/>
  <c r="H328" i="6"/>
  <c r="I328" i="6" s="1"/>
  <c r="H329" i="6"/>
  <c r="I329" i="6"/>
  <c r="H330" i="6"/>
  <c r="I330" i="6" s="1"/>
  <c r="H331" i="6"/>
  <c r="I331" i="6"/>
  <c r="H332" i="6"/>
  <c r="I332" i="6" s="1"/>
  <c r="H333" i="6"/>
  <c r="I333" i="6"/>
  <c r="H334" i="6"/>
  <c r="I334" i="6" s="1"/>
  <c r="H335" i="6"/>
  <c r="I335" i="6"/>
  <c r="H336" i="6"/>
  <c r="I336" i="6" s="1"/>
  <c r="H337" i="6"/>
  <c r="I337" i="6"/>
  <c r="H338" i="6"/>
  <c r="I338" i="6" s="1"/>
  <c r="H339" i="6"/>
  <c r="I339" i="6"/>
  <c r="H340" i="6"/>
  <c r="I340" i="6" s="1"/>
  <c r="H341" i="6"/>
  <c r="I341" i="6"/>
  <c r="H342" i="6"/>
  <c r="I342" i="6" s="1"/>
  <c r="H343" i="6"/>
  <c r="I343" i="6"/>
  <c r="H344" i="6"/>
  <c r="I344" i="6" s="1"/>
  <c r="H345" i="6"/>
  <c r="I345" i="6"/>
  <c r="H346" i="6"/>
  <c r="I346" i="6" s="1"/>
  <c r="H347" i="6"/>
  <c r="I347" i="6"/>
  <c r="H348" i="6"/>
  <c r="I348" i="6" s="1"/>
  <c r="H349" i="6"/>
  <c r="I349" i="6"/>
  <c r="H350" i="6"/>
  <c r="I350" i="6" s="1"/>
  <c r="H351" i="6"/>
  <c r="I351" i="6"/>
  <c r="H352" i="6"/>
  <c r="I352" i="6" s="1"/>
  <c r="H353" i="6"/>
  <c r="I353" i="6"/>
  <c r="H354" i="6"/>
  <c r="I354" i="6" s="1"/>
  <c r="H355" i="6"/>
  <c r="I355" i="6"/>
  <c r="H356" i="6"/>
  <c r="I356" i="6" s="1"/>
  <c r="H357" i="6"/>
  <c r="I357" i="6"/>
  <c r="H358" i="6"/>
  <c r="I358" i="6" s="1"/>
  <c r="H359" i="6"/>
  <c r="I359" i="6"/>
  <c r="H61" i="6"/>
  <c r="I61" i="6"/>
  <c r="H22" i="6"/>
  <c r="I22" i="6"/>
  <c r="H23" i="6"/>
  <c r="I23" i="6"/>
  <c r="H24" i="6"/>
  <c r="I24" i="6"/>
  <c r="H25" i="6"/>
  <c r="I25" i="6"/>
  <c r="H26" i="6"/>
  <c r="I26" i="6"/>
  <c r="H27" i="6"/>
  <c r="I27" i="6"/>
  <c r="H28" i="6"/>
  <c r="I28" i="6"/>
  <c r="H29" i="6"/>
  <c r="I29" i="6"/>
  <c r="H30" i="6"/>
  <c r="I30" i="6"/>
  <c r="H31" i="6"/>
  <c r="I31" i="6"/>
  <c r="H32" i="6"/>
  <c r="I32" i="6"/>
  <c r="H33" i="6"/>
  <c r="I33" i="6"/>
  <c r="H34" i="6"/>
  <c r="I34" i="6"/>
  <c r="H35" i="6"/>
  <c r="I35" i="6"/>
  <c r="H36" i="6"/>
  <c r="I36" i="6"/>
  <c r="H37" i="6"/>
  <c r="I37" i="6"/>
  <c r="H38" i="6"/>
  <c r="I38" i="6"/>
  <c r="H39" i="6"/>
  <c r="I39" i="6"/>
  <c r="H40" i="6"/>
  <c r="I40" i="6"/>
  <c r="H41" i="6"/>
  <c r="I41" i="6"/>
  <c r="H42" i="6"/>
  <c r="I42" i="6"/>
  <c r="H43" i="6"/>
  <c r="I43" i="6"/>
  <c r="H44" i="6"/>
  <c r="I44" i="6"/>
  <c r="H45" i="6"/>
  <c r="I45" i="6"/>
  <c r="H46" i="6"/>
  <c r="I46" i="6"/>
  <c r="H47" i="6"/>
  <c r="I47" i="6"/>
  <c r="H48" i="6"/>
  <c r="I48" i="6"/>
  <c r="H49" i="6"/>
  <c r="I49" i="6"/>
  <c r="H50" i="6"/>
  <c r="I50" i="6"/>
  <c r="H51" i="6"/>
  <c r="I51" i="6"/>
  <c r="H52" i="6"/>
  <c r="I52" i="6"/>
  <c r="H53" i="6"/>
  <c r="I53" i="6"/>
  <c r="H54" i="6"/>
  <c r="I54" i="6"/>
  <c r="H55" i="6"/>
  <c r="I55" i="6"/>
  <c r="H56" i="6"/>
  <c r="I56" i="6"/>
  <c r="H57" i="6"/>
  <c r="I57" i="6"/>
  <c r="H58" i="6"/>
  <c r="I58" i="6"/>
  <c r="H59" i="6"/>
  <c r="I59" i="6"/>
  <c r="H60" i="6"/>
  <c r="I60" i="6"/>
  <c r="H14" i="6" l="1"/>
  <c r="H3" i="6" l="1"/>
  <c r="I3" i="6" s="1"/>
  <c r="H4" i="6"/>
  <c r="I4" i="6" s="1"/>
  <c r="H5" i="6"/>
  <c r="I5" i="6" s="1"/>
  <c r="H6" i="6"/>
  <c r="I6" i="6" s="1"/>
  <c r="H7" i="6"/>
  <c r="I7" i="6" s="1"/>
  <c r="H8" i="6"/>
  <c r="I8" i="6" s="1"/>
  <c r="H9" i="6"/>
  <c r="I9" i="6" s="1"/>
  <c r="H10" i="6"/>
  <c r="I10" i="6" s="1"/>
  <c r="H11" i="6"/>
  <c r="I11" i="6" s="1"/>
  <c r="H12" i="6"/>
  <c r="I12" i="6" s="1"/>
  <c r="H13" i="6"/>
  <c r="I13" i="6" s="1"/>
  <c r="I14" i="6"/>
  <c r="H15" i="6"/>
  <c r="I15" i="6" s="1"/>
  <c r="H16" i="6"/>
  <c r="I16" i="6" s="1"/>
  <c r="H17" i="6"/>
  <c r="I17" i="6" s="1"/>
  <c r="H18" i="6"/>
  <c r="I18" i="6" s="1"/>
  <c r="H19" i="6"/>
  <c r="I19" i="6" s="1"/>
  <c r="H20" i="6"/>
  <c r="I20" i="6" s="1"/>
  <c r="H21" i="6"/>
  <c r="I21" i="6" s="1"/>
  <c r="H2" i="6"/>
  <c r="I2" i="6" s="1"/>
</calcChain>
</file>

<file path=xl/sharedStrings.xml><?xml version="1.0" encoding="utf-8"?>
<sst xmlns="http://schemas.openxmlformats.org/spreadsheetml/2006/main" count="3949" uniqueCount="158">
  <si>
    <t>tool.version = 3.1.0</t>
  </si>
  <si>
    <t>GL</t>
  </si>
  <si>
    <t>GL Description</t>
  </si>
  <si>
    <t>Tenant ID</t>
  </si>
  <si>
    <t>GL Desc Mod</t>
  </si>
  <si>
    <t>Segment1</t>
  </si>
  <si>
    <t>Segment2</t>
  </si>
  <si>
    <t>Segment3</t>
  </si>
  <si>
    <t>Segment4</t>
  </si>
  <si>
    <t>Account</t>
  </si>
  <si>
    <t>Account Title</t>
  </si>
  <si>
    <t>Small Tools</t>
  </si>
  <si>
    <t>Advertising</t>
  </si>
  <si>
    <t>Mileage/Travel</t>
  </si>
  <si>
    <t>Blueprints</t>
  </si>
  <si>
    <t>Rework</t>
  </si>
  <si>
    <t>Uniforms</t>
  </si>
  <si>
    <t>Utilities</t>
  </si>
  <si>
    <t>Telephone</t>
  </si>
  <si>
    <t>Postage</t>
  </si>
  <si>
    <t>Recruiting</t>
  </si>
  <si>
    <t>Recruiting-Tailgater</t>
  </si>
  <si>
    <t>Training</t>
  </si>
  <si>
    <t>Meals</t>
  </si>
  <si>
    <t>Meetings/Conventions</t>
  </si>
  <si>
    <t>Contributions-Donations</t>
  </si>
  <si>
    <t>Shop Supplies</t>
  </si>
  <si>
    <t>Shop Labor</t>
  </si>
  <si>
    <t>Equipment Cost</t>
  </si>
  <si>
    <t>Truck Allowance</t>
  </si>
  <si>
    <t>Travel - Vegas</t>
  </si>
  <si>
    <t>Tool Repair</t>
  </si>
  <si>
    <t>Non Productive Labor</t>
  </si>
  <si>
    <t>Warranty Expense</t>
  </si>
  <si>
    <t>Rent Expense</t>
  </si>
  <si>
    <t>Office Maint &amp; Repair</t>
  </si>
  <si>
    <t>Equipment Maintenance</t>
  </si>
  <si>
    <t>Office Equipment Maintenance</t>
  </si>
  <si>
    <t>Office Supplies</t>
  </si>
  <si>
    <t>Computer Supp/Support</t>
  </si>
  <si>
    <t>Technology Initiative</t>
  </si>
  <si>
    <t>Technology Initiative - Procor</t>
  </si>
  <si>
    <t>Tech Initiatv - Robtc Totl Stn</t>
  </si>
  <si>
    <t>Technology Initv - Lasr Scnng</t>
  </si>
  <si>
    <t>Technology Initiatv - Mattrprt</t>
  </si>
  <si>
    <t>Technology Initiativ - Drn Tch</t>
  </si>
  <si>
    <t>Technology Initiv - IPln Tbls</t>
  </si>
  <si>
    <t>Technology Initv - Infrd Camr</t>
  </si>
  <si>
    <t>Technology Initiative - Travel</t>
  </si>
  <si>
    <t>Technology Initiativ - Cnfrncs</t>
  </si>
  <si>
    <t>Tech Initiatv -Sbscrptns &amp;Lcns</t>
  </si>
  <si>
    <t>Technology Initiative - R&amp;D</t>
  </si>
  <si>
    <t>Technology Initiative - BIM</t>
  </si>
  <si>
    <t>Technology Initiative - Bluebm</t>
  </si>
  <si>
    <t>Officer Life Insurance</t>
  </si>
  <si>
    <t>Recruiting - Rent</t>
  </si>
  <si>
    <t>Recruiting - Activities</t>
  </si>
  <si>
    <t>Dues &amp; Subscriptions</t>
  </si>
  <si>
    <t>Legal &amp; Accounting</t>
  </si>
  <si>
    <t>Executive Fees</t>
  </si>
  <si>
    <t>Safety Expenses</t>
  </si>
  <si>
    <t>Taxes &amp; Licenses</t>
  </si>
  <si>
    <t>Meals - Vegas</t>
  </si>
  <si>
    <t>Meals - Recruiting</t>
  </si>
  <si>
    <t>Meals - WFD Mgt Meetings</t>
  </si>
  <si>
    <t>Meals - Tailgater</t>
  </si>
  <si>
    <t>Meals - Business Meetings</t>
  </si>
  <si>
    <t>Misc. Expense</t>
  </si>
  <si>
    <t>Medical Paid</t>
  </si>
  <si>
    <t>Client Entertainment</t>
  </si>
  <si>
    <t>Employee Meetings</t>
  </si>
  <si>
    <t>2</t>
  </si>
  <si>
    <t>01</t>
  </si>
  <si>
    <t>00</t>
  </si>
  <si>
    <t>45510.00</t>
  </si>
  <si>
    <t>45520.00</t>
  </si>
  <si>
    <t>45530.00</t>
  </si>
  <si>
    <t>45540.00</t>
  </si>
  <si>
    <t>45550.00</t>
  </si>
  <si>
    <t>45550.01</t>
  </si>
  <si>
    <t>45560.00</t>
  </si>
  <si>
    <t>45570.00</t>
  </si>
  <si>
    <t>45580.00</t>
  </si>
  <si>
    <t>45600.00</t>
  </si>
  <si>
    <t>45850.00</t>
  </si>
  <si>
    <t>45860.00</t>
  </si>
  <si>
    <t>45870.00</t>
  </si>
  <si>
    <t>46100.00</t>
  </si>
  <si>
    <t>46200.00</t>
  </si>
  <si>
    <t>46300.00</t>
  </si>
  <si>
    <t>46450.00</t>
  </si>
  <si>
    <t>46700.00</t>
  </si>
  <si>
    <t>46750.00</t>
  </si>
  <si>
    <t>46800.00</t>
  </si>
  <si>
    <t>46850.00</t>
  </si>
  <si>
    <t>46855.00</t>
  </si>
  <si>
    <t>46855.01</t>
  </si>
  <si>
    <t>46855.02</t>
  </si>
  <si>
    <t>46855.03</t>
  </si>
  <si>
    <t>46855.04</t>
  </si>
  <si>
    <t>46855.05</t>
  </si>
  <si>
    <t>46855.06</t>
  </si>
  <si>
    <t>46855.07</t>
  </si>
  <si>
    <t>46855.08</t>
  </si>
  <si>
    <t>46855.09</t>
  </si>
  <si>
    <t>46855.10</t>
  </si>
  <si>
    <t>46855.11</t>
  </si>
  <si>
    <t>46855.12</t>
  </si>
  <si>
    <t>46855.13</t>
  </si>
  <si>
    <t>46860.00</t>
  </si>
  <si>
    <t>46960.00</t>
  </si>
  <si>
    <t>47100.00</t>
  </si>
  <si>
    <t>47150.00</t>
  </si>
  <si>
    <t>47150.10</t>
  </si>
  <si>
    <t>47150.20</t>
  </si>
  <si>
    <t>47150.30</t>
  </si>
  <si>
    <t>47200.00</t>
  </si>
  <si>
    <t>47300.00</t>
  </si>
  <si>
    <t>47330.00</t>
  </si>
  <si>
    <t>47350.00</t>
  </si>
  <si>
    <t>47380.00</t>
  </si>
  <si>
    <t>47400.00</t>
  </si>
  <si>
    <t>47450.00</t>
  </si>
  <si>
    <t>47450.01</t>
  </si>
  <si>
    <t>47450.10</t>
  </si>
  <si>
    <t>47450.20</t>
  </si>
  <si>
    <t>47450.30</t>
  </si>
  <si>
    <t>47450.40</t>
  </si>
  <si>
    <t>47500.00</t>
  </si>
  <si>
    <t>47510.00</t>
  </si>
  <si>
    <t>47520.00</t>
  </si>
  <si>
    <t>47530.00</t>
  </si>
  <si>
    <t>47540.00</t>
  </si>
  <si>
    <t>47550.00</t>
  </si>
  <si>
    <t>Office Maint &amp; Repr - Key Cabn</t>
  </si>
  <si>
    <t>Mileage/Travel - OKC</t>
  </si>
  <si>
    <t>Blueprints - OKC</t>
  </si>
  <si>
    <t>Telephone - OKC</t>
  </si>
  <si>
    <t>Office Supplies - OKC</t>
  </si>
  <si>
    <t>Computer Supp/Support-OKC</t>
  </si>
  <si>
    <t>Advertising - OKC</t>
  </si>
  <si>
    <t>Architectural Fees</t>
  </si>
  <si>
    <t>3</t>
  </si>
  <si>
    <t>1</t>
  </si>
  <si>
    <t>46200.01</t>
  </si>
  <si>
    <t>03</t>
  </si>
  <si>
    <t>45550.08</t>
  </si>
  <si>
    <t>45600.08</t>
  </si>
  <si>
    <t>46450.08</t>
  </si>
  <si>
    <t>46800.08</t>
  </si>
  <si>
    <t>46850.08</t>
  </si>
  <si>
    <t>47100.08</t>
  </si>
  <si>
    <t>07</t>
  </si>
  <si>
    <t>90</t>
  </si>
  <si>
    <t>45700.00</t>
  </si>
  <si>
    <t>250</t>
  </si>
  <si>
    <t>260</t>
  </si>
  <si>
    <t>435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</si>
</sst>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name val="Tahoma"/>
      <family val="2"/>
    </font>
    <font>
      <sz val="11"/>
      <color rgb="FF3F3F76"/>
      <name val="Calibri"/>
      <family val="2"/>
      <scheme val="minor"/>
    </font>
    <font>
      <sz val="10"/>
      <color indexed="8"/>
      <name val="Arial"/>
    </font>
    <font>
      <sz val="8"/>
      <color indexed="8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3" fillId="0" borderId="0"/>
  </cellStyleXfs>
  <cellXfs count="12">
    <xf numFmtId="0" fontId="0" fillId="0" borderId="0" xfId="0"/>
    <xf numFmtId="0" fontId="1" fillId="0" borderId="0" xfId="0" applyFont="1" applyAlignment="1" applyProtection="1">
      <alignment horizontal="left"/>
      <protection locked="0"/>
    </xf>
    <xf numFmtId="49" fontId="0" fillId="0" borderId="0" xfId="0" applyNumberFormat="1"/>
    <xf numFmtId="0" fontId="0" fillId="0" borderId="0" xfId="0" applyNumberFormat="1"/>
    <xf numFmtId="49" fontId="2" fillId="2" borderId="1" xfId="1" applyNumberFormat="1"/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49" fontId="2" fillId="3" borderId="1" xfId="1" applyNumberFormat="1" applyFill="1"/>
    <xf numFmtId="49" fontId="0" fillId="3" borderId="0" xfId="0" applyNumberFormat="1" applyFill="1"/>
    <xf numFmtId="0" fontId="3" fillId="0" borderId="0" xfId="2"/>
    <xf numFmtId="49" fontId="4" fillId="0" borderId="0" xfId="2" applyNumberFormat="1" applyFont="1" applyAlignment="1" applyProtection="1">
      <alignment horizontal="left" vertical="center" wrapText="1"/>
      <protection locked="0"/>
    </xf>
  </cellXfs>
  <cellStyles count="3">
    <cellStyle name="Input" xfId="1" builtinId="20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9"/>
  <sheetViews>
    <sheetView topLeftCell="A325" workbookViewId="0">
      <selection activeCell="A62" sqref="A62:E359"/>
    </sheetView>
  </sheetViews>
  <sheetFormatPr defaultRowHeight="15" x14ac:dyDescent="0.25"/>
  <cols>
    <col min="1" max="1" width="44.85546875" bestFit="1" customWidth="1"/>
    <col min="2" max="4" width="44.85546875" customWidth="1"/>
    <col min="5" max="5" width="15.85546875" bestFit="1" customWidth="1"/>
    <col min="9" max="9" width="13.5703125" bestFit="1" customWidth="1"/>
  </cols>
  <sheetData>
    <row r="1" spans="1:9" x14ac:dyDescent="0.25">
      <c r="A1" s="2" t="s">
        <v>9</v>
      </c>
      <c r="B1" s="2"/>
      <c r="C1" s="2"/>
      <c r="D1" s="2"/>
      <c r="I1" t="s">
        <v>10</v>
      </c>
    </row>
    <row r="2" spans="1:9" x14ac:dyDescent="0.25">
      <c r="A2" s="7" t="s">
        <v>71</v>
      </c>
      <c r="B2" s="7" t="s">
        <v>72</v>
      </c>
      <c r="C2" s="7" t="s">
        <v>73</v>
      </c>
      <c r="D2" s="7" t="s">
        <v>74</v>
      </c>
      <c r="E2" t="s">
        <v>26</v>
      </c>
      <c r="F2" s="5"/>
      <c r="G2" s="2"/>
      <c r="I2" s="6"/>
    </row>
    <row r="3" spans="1:9" x14ac:dyDescent="0.25">
      <c r="A3" s="7" t="s">
        <v>71</v>
      </c>
      <c r="B3" s="7" t="s">
        <v>72</v>
      </c>
      <c r="C3" s="7" t="s">
        <v>73</v>
      </c>
      <c r="D3" s="7" t="s">
        <v>75</v>
      </c>
      <c r="E3" t="s">
        <v>27</v>
      </c>
      <c r="F3" s="1"/>
      <c r="I3" s="6"/>
    </row>
    <row r="4" spans="1:9" x14ac:dyDescent="0.25">
      <c r="A4" s="7" t="s">
        <v>71</v>
      </c>
      <c r="B4" s="7" t="s">
        <v>72</v>
      </c>
      <c r="C4" s="7" t="s">
        <v>73</v>
      </c>
      <c r="D4" s="7" t="s">
        <v>76</v>
      </c>
      <c r="E4" t="s">
        <v>28</v>
      </c>
      <c r="F4" s="1"/>
      <c r="I4" s="6"/>
    </row>
    <row r="5" spans="1:9" x14ac:dyDescent="0.25">
      <c r="A5" s="7" t="s">
        <v>71</v>
      </c>
      <c r="B5" s="7" t="s">
        <v>72</v>
      </c>
      <c r="C5" s="7" t="s">
        <v>73</v>
      </c>
      <c r="D5" s="7" t="s">
        <v>77</v>
      </c>
      <c r="E5" t="s">
        <v>29</v>
      </c>
      <c r="F5" s="1"/>
      <c r="I5" s="6"/>
    </row>
    <row r="6" spans="1:9" x14ac:dyDescent="0.25">
      <c r="A6" s="7" t="s">
        <v>71</v>
      </c>
      <c r="B6" s="7" t="s">
        <v>72</v>
      </c>
      <c r="C6" s="7" t="s">
        <v>73</v>
      </c>
      <c r="D6" s="7" t="s">
        <v>78</v>
      </c>
      <c r="E6" t="s">
        <v>13</v>
      </c>
      <c r="F6" s="1"/>
      <c r="I6" s="6"/>
    </row>
    <row r="7" spans="1:9" x14ac:dyDescent="0.25">
      <c r="A7" s="7" t="s">
        <v>71</v>
      </c>
      <c r="B7" s="7" t="s">
        <v>72</v>
      </c>
      <c r="C7" s="7" t="s">
        <v>73</v>
      </c>
      <c r="D7" s="7" t="s">
        <v>79</v>
      </c>
      <c r="E7" t="s">
        <v>30</v>
      </c>
      <c r="F7" s="1"/>
      <c r="I7" s="6"/>
    </row>
    <row r="8" spans="1:9" x14ac:dyDescent="0.25">
      <c r="A8" s="7" t="s">
        <v>71</v>
      </c>
      <c r="B8" s="7" t="s">
        <v>72</v>
      </c>
      <c r="C8" s="7" t="s">
        <v>73</v>
      </c>
      <c r="D8" s="7" t="s">
        <v>80</v>
      </c>
      <c r="E8" t="s">
        <v>11</v>
      </c>
      <c r="F8" s="1"/>
      <c r="I8" s="6"/>
    </row>
    <row r="9" spans="1:9" x14ac:dyDescent="0.25">
      <c r="A9" s="7" t="s">
        <v>71</v>
      </c>
      <c r="B9" s="7" t="s">
        <v>72</v>
      </c>
      <c r="C9" s="7" t="s">
        <v>73</v>
      </c>
      <c r="D9" s="7" t="s">
        <v>81</v>
      </c>
      <c r="E9" t="s">
        <v>31</v>
      </c>
      <c r="F9" s="1"/>
      <c r="I9" s="6"/>
    </row>
    <row r="10" spans="1:9" x14ac:dyDescent="0.25">
      <c r="A10" s="7" t="s">
        <v>71</v>
      </c>
      <c r="B10" s="7" t="s">
        <v>72</v>
      </c>
      <c r="C10" s="7" t="s">
        <v>73</v>
      </c>
      <c r="D10" s="7" t="s">
        <v>82</v>
      </c>
      <c r="E10" t="s">
        <v>32</v>
      </c>
      <c r="F10" s="1"/>
      <c r="I10" s="6"/>
    </row>
    <row r="11" spans="1:9" x14ac:dyDescent="0.25">
      <c r="A11" s="7" t="s">
        <v>71</v>
      </c>
      <c r="B11" s="7" t="s">
        <v>72</v>
      </c>
      <c r="C11" s="7" t="s">
        <v>73</v>
      </c>
      <c r="D11" s="7" t="s">
        <v>83</v>
      </c>
      <c r="E11" t="s">
        <v>14</v>
      </c>
      <c r="F11" s="1"/>
      <c r="I11" s="6"/>
    </row>
    <row r="12" spans="1:9" x14ac:dyDescent="0.25">
      <c r="A12" s="7" t="s">
        <v>71</v>
      </c>
      <c r="B12" s="7" t="s">
        <v>72</v>
      </c>
      <c r="C12" s="7" t="s">
        <v>73</v>
      </c>
      <c r="D12" s="7" t="s">
        <v>84</v>
      </c>
      <c r="E12" t="s">
        <v>15</v>
      </c>
      <c r="F12" s="1"/>
      <c r="I12" s="6"/>
    </row>
    <row r="13" spans="1:9" x14ac:dyDescent="0.25">
      <c r="A13" s="7" t="s">
        <v>71</v>
      </c>
      <c r="B13" s="7" t="s">
        <v>72</v>
      </c>
      <c r="C13" s="7" t="s">
        <v>73</v>
      </c>
      <c r="D13" s="7" t="s">
        <v>85</v>
      </c>
      <c r="E13" t="s">
        <v>33</v>
      </c>
      <c r="F13" s="1"/>
      <c r="I13" s="6"/>
    </row>
    <row r="14" spans="1:9" x14ac:dyDescent="0.25">
      <c r="A14" s="7" t="s">
        <v>71</v>
      </c>
      <c r="B14" s="7" t="s">
        <v>72</v>
      </c>
      <c r="C14" s="7" t="s">
        <v>73</v>
      </c>
      <c r="D14" s="7" t="s">
        <v>86</v>
      </c>
      <c r="E14" t="s">
        <v>16</v>
      </c>
      <c r="F14" s="1"/>
      <c r="I14" s="6"/>
    </row>
    <row r="15" spans="1:9" x14ac:dyDescent="0.25">
      <c r="A15" s="7" t="s">
        <v>71</v>
      </c>
      <c r="B15" s="7" t="s">
        <v>72</v>
      </c>
      <c r="C15" s="7" t="s">
        <v>73</v>
      </c>
      <c r="D15" s="7" t="s">
        <v>87</v>
      </c>
      <c r="E15" t="s">
        <v>34</v>
      </c>
      <c r="F15" s="1"/>
      <c r="I15" s="6"/>
    </row>
    <row r="16" spans="1:9" x14ac:dyDescent="0.25">
      <c r="A16" s="7" t="s">
        <v>71</v>
      </c>
      <c r="B16" s="7" t="s">
        <v>72</v>
      </c>
      <c r="C16" s="7" t="s">
        <v>73</v>
      </c>
      <c r="D16" s="7" t="s">
        <v>88</v>
      </c>
      <c r="E16" t="s">
        <v>35</v>
      </c>
      <c r="F16" s="1"/>
      <c r="I16" s="6"/>
    </row>
    <row r="17" spans="1:9" x14ac:dyDescent="0.25">
      <c r="A17" s="7" t="s">
        <v>71</v>
      </c>
      <c r="B17" s="7" t="s">
        <v>72</v>
      </c>
      <c r="C17" s="7" t="s">
        <v>73</v>
      </c>
      <c r="D17" s="7" t="s">
        <v>89</v>
      </c>
      <c r="E17" t="s">
        <v>17</v>
      </c>
      <c r="F17" s="1"/>
      <c r="I17" s="6"/>
    </row>
    <row r="18" spans="1:9" x14ac:dyDescent="0.25">
      <c r="A18" s="7" t="s">
        <v>71</v>
      </c>
      <c r="B18" s="7" t="s">
        <v>72</v>
      </c>
      <c r="C18" s="7" t="s">
        <v>73</v>
      </c>
      <c r="D18" s="7" t="s">
        <v>90</v>
      </c>
      <c r="E18" t="s">
        <v>18</v>
      </c>
      <c r="F18" s="1"/>
      <c r="I18" s="6"/>
    </row>
    <row r="19" spans="1:9" x14ac:dyDescent="0.25">
      <c r="A19" s="7" t="s">
        <v>71</v>
      </c>
      <c r="B19" s="7" t="s">
        <v>72</v>
      </c>
      <c r="C19" s="7" t="s">
        <v>73</v>
      </c>
      <c r="D19" s="7" t="s">
        <v>91</v>
      </c>
      <c r="E19" t="s">
        <v>36</v>
      </c>
      <c r="F19" s="1"/>
      <c r="I19" s="6"/>
    </row>
    <row r="20" spans="1:9" x14ac:dyDescent="0.25">
      <c r="A20" s="7" t="s">
        <v>71</v>
      </c>
      <c r="B20" s="7" t="s">
        <v>72</v>
      </c>
      <c r="C20" s="7" t="s">
        <v>73</v>
      </c>
      <c r="D20" s="7" t="s">
        <v>92</v>
      </c>
      <c r="E20" t="s">
        <v>37</v>
      </c>
      <c r="F20" s="1"/>
      <c r="I20" s="6"/>
    </row>
    <row r="21" spans="1:9" x14ac:dyDescent="0.25">
      <c r="A21" s="7" t="s">
        <v>71</v>
      </c>
      <c r="B21" s="7" t="s">
        <v>72</v>
      </c>
      <c r="C21" s="7" t="s">
        <v>73</v>
      </c>
      <c r="D21" s="7" t="s">
        <v>93</v>
      </c>
      <c r="E21" t="s">
        <v>38</v>
      </c>
      <c r="F21" s="1"/>
      <c r="I21" s="6"/>
    </row>
    <row r="22" spans="1:9" x14ac:dyDescent="0.25">
      <c r="A22" s="2" t="s">
        <v>71</v>
      </c>
      <c r="B22" s="2" t="s">
        <v>72</v>
      </c>
      <c r="C22" s="2" t="s">
        <v>73</v>
      </c>
      <c r="D22" s="2" t="s">
        <v>94</v>
      </c>
      <c r="E22" s="1" t="s">
        <v>39</v>
      </c>
      <c r="F22" s="1"/>
    </row>
    <row r="23" spans="1:9" x14ac:dyDescent="0.25">
      <c r="A23" s="2" t="s">
        <v>71</v>
      </c>
      <c r="B23" s="2" t="s">
        <v>72</v>
      </c>
      <c r="C23" s="2" t="s">
        <v>73</v>
      </c>
      <c r="D23" s="2" t="s">
        <v>95</v>
      </c>
      <c r="E23" s="1" t="s">
        <v>40</v>
      </c>
      <c r="F23" s="1"/>
    </row>
    <row r="24" spans="1:9" x14ac:dyDescent="0.25">
      <c r="A24" s="2" t="s">
        <v>71</v>
      </c>
      <c r="B24" s="2" t="s">
        <v>72</v>
      </c>
      <c r="C24" s="2" t="s">
        <v>73</v>
      </c>
      <c r="D24" s="2" t="s">
        <v>96</v>
      </c>
      <c r="E24" s="1" t="s">
        <v>41</v>
      </c>
      <c r="F24" s="1"/>
    </row>
    <row r="25" spans="1:9" x14ac:dyDescent="0.25">
      <c r="A25" s="2" t="s">
        <v>71</v>
      </c>
      <c r="B25" s="2" t="s">
        <v>72</v>
      </c>
      <c r="C25" s="2" t="s">
        <v>73</v>
      </c>
      <c r="D25" s="2" t="s">
        <v>97</v>
      </c>
      <c r="E25" s="1" t="s">
        <v>42</v>
      </c>
      <c r="F25" s="1"/>
    </row>
    <row r="26" spans="1:9" x14ac:dyDescent="0.25">
      <c r="A26" s="2" t="s">
        <v>71</v>
      </c>
      <c r="B26" s="2" t="s">
        <v>72</v>
      </c>
      <c r="C26" s="2" t="s">
        <v>73</v>
      </c>
      <c r="D26" s="2" t="s">
        <v>98</v>
      </c>
      <c r="E26" s="1" t="s">
        <v>43</v>
      </c>
      <c r="F26" s="1"/>
    </row>
    <row r="27" spans="1:9" x14ac:dyDescent="0.25">
      <c r="A27" s="2" t="s">
        <v>71</v>
      </c>
      <c r="B27" s="2" t="s">
        <v>72</v>
      </c>
      <c r="C27" s="2" t="s">
        <v>73</v>
      </c>
      <c r="D27" s="2" t="s">
        <v>99</v>
      </c>
      <c r="E27" s="1" t="s">
        <v>44</v>
      </c>
      <c r="F27" s="1"/>
    </row>
    <row r="28" spans="1:9" x14ac:dyDescent="0.25">
      <c r="A28" s="2" t="s">
        <v>71</v>
      </c>
      <c r="B28" s="2" t="s">
        <v>72</v>
      </c>
      <c r="C28" s="2" t="s">
        <v>73</v>
      </c>
      <c r="D28" s="2" t="s">
        <v>100</v>
      </c>
      <c r="E28" s="1" t="s">
        <v>45</v>
      </c>
      <c r="F28" s="1"/>
    </row>
    <row r="29" spans="1:9" x14ac:dyDescent="0.25">
      <c r="A29" s="2" t="s">
        <v>71</v>
      </c>
      <c r="B29" s="2" t="s">
        <v>72</v>
      </c>
      <c r="C29" s="2" t="s">
        <v>73</v>
      </c>
      <c r="D29" s="2" t="s">
        <v>101</v>
      </c>
      <c r="E29" s="1" t="s">
        <v>46</v>
      </c>
      <c r="F29" s="1"/>
    </row>
    <row r="30" spans="1:9" x14ac:dyDescent="0.25">
      <c r="A30" s="2" t="s">
        <v>71</v>
      </c>
      <c r="B30" s="2" t="s">
        <v>72</v>
      </c>
      <c r="C30" s="2" t="s">
        <v>73</v>
      </c>
      <c r="D30" s="2" t="s">
        <v>102</v>
      </c>
      <c r="E30" s="1" t="s">
        <v>47</v>
      </c>
      <c r="F30" s="1"/>
    </row>
    <row r="31" spans="1:9" x14ac:dyDescent="0.25">
      <c r="A31" s="2" t="s">
        <v>71</v>
      </c>
      <c r="B31" s="2" t="s">
        <v>72</v>
      </c>
      <c r="C31" s="2" t="s">
        <v>73</v>
      </c>
      <c r="D31" s="2" t="s">
        <v>103</v>
      </c>
      <c r="E31" s="1" t="s">
        <v>48</v>
      </c>
      <c r="F31" s="1"/>
    </row>
    <row r="32" spans="1:9" x14ac:dyDescent="0.25">
      <c r="A32" s="2" t="s">
        <v>71</v>
      </c>
      <c r="B32" s="2" t="s">
        <v>72</v>
      </c>
      <c r="C32" s="2" t="s">
        <v>73</v>
      </c>
      <c r="D32" s="2" t="s">
        <v>104</v>
      </c>
      <c r="E32" s="1" t="s">
        <v>49</v>
      </c>
      <c r="F32" s="1"/>
    </row>
    <row r="33" spans="1:6" x14ac:dyDescent="0.25">
      <c r="A33" s="2" t="s">
        <v>71</v>
      </c>
      <c r="B33" s="2" t="s">
        <v>72</v>
      </c>
      <c r="C33" s="2" t="s">
        <v>73</v>
      </c>
      <c r="D33" s="2" t="s">
        <v>105</v>
      </c>
      <c r="E33" s="1" t="s">
        <v>50</v>
      </c>
      <c r="F33" s="1"/>
    </row>
    <row r="34" spans="1:6" x14ac:dyDescent="0.25">
      <c r="A34" s="2" t="s">
        <v>71</v>
      </c>
      <c r="B34" s="2" t="s">
        <v>72</v>
      </c>
      <c r="C34" s="2" t="s">
        <v>73</v>
      </c>
      <c r="D34" s="2" t="s">
        <v>106</v>
      </c>
      <c r="E34" s="1" t="s">
        <v>51</v>
      </c>
      <c r="F34" s="1"/>
    </row>
    <row r="35" spans="1:6" x14ac:dyDescent="0.25">
      <c r="A35" s="2" t="s">
        <v>71</v>
      </c>
      <c r="B35" s="2" t="s">
        <v>72</v>
      </c>
      <c r="C35" s="2" t="s">
        <v>73</v>
      </c>
      <c r="D35" s="2" t="s">
        <v>107</v>
      </c>
      <c r="E35" s="1" t="s">
        <v>52</v>
      </c>
      <c r="F35" s="1"/>
    </row>
    <row r="36" spans="1:6" x14ac:dyDescent="0.25">
      <c r="A36" s="2" t="s">
        <v>71</v>
      </c>
      <c r="B36" s="2" t="s">
        <v>72</v>
      </c>
      <c r="C36" s="2" t="s">
        <v>73</v>
      </c>
      <c r="D36" s="2" t="s">
        <v>108</v>
      </c>
      <c r="E36" s="1" t="s">
        <v>53</v>
      </c>
      <c r="F36" s="1"/>
    </row>
    <row r="37" spans="1:6" x14ac:dyDescent="0.25">
      <c r="A37" s="2" t="s">
        <v>71</v>
      </c>
      <c r="B37" s="2" t="s">
        <v>72</v>
      </c>
      <c r="C37" s="2" t="s">
        <v>73</v>
      </c>
      <c r="D37" s="2" t="s">
        <v>109</v>
      </c>
      <c r="E37" s="1" t="s">
        <v>19</v>
      </c>
      <c r="F37" s="1"/>
    </row>
    <row r="38" spans="1:6" x14ac:dyDescent="0.25">
      <c r="A38" s="2" t="s">
        <v>71</v>
      </c>
      <c r="B38" s="2" t="s">
        <v>72</v>
      </c>
      <c r="C38" s="2" t="s">
        <v>73</v>
      </c>
      <c r="D38" s="2" t="s">
        <v>110</v>
      </c>
      <c r="E38" s="1" t="s">
        <v>54</v>
      </c>
      <c r="F38" s="1"/>
    </row>
    <row r="39" spans="1:6" x14ac:dyDescent="0.25">
      <c r="A39" s="2" t="s">
        <v>71</v>
      </c>
      <c r="B39" s="2" t="s">
        <v>72</v>
      </c>
      <c r="C39" s="2" t="s">
        <v>73</v>
      </c>
      <c r="D39" s="2" t="s">
        <v>111</v>
      </c>
      <c r="E39" s="1" t="s">
        <v>12</v>
      </c>
      <c r="F39" s="1"/>
    </row>
    <row r="40" spans="1:6" x14ac:dyDescent="0.25">
      <c r="A40" s="2" t="s">
        <v>71</v>
      </c>
      <c r="B40" s="2" t="s">
        <v>72</v>
      </c>
      <c r="C40" s="2" t="s">
        <v>73</v>
      </c>
      <c r="D40" s="2" t="s">
        <v>112</v>
      </c>
      <c r="E40" s="1" t="s">
        <v>20</v>
      </c>
      <c r="F40" s="1"/>
    </row>
    <row r="41" spans="1:6" x14ac:dyDescent="0.25">
      <c r="A41" s="2" t="s">
        <v>71</v>
      </c>
      <c r="B41" s="2" t="s">
        <v>72</v>
      </c>
      <c r="C41" s="2" t="s">
        <v>73</v>
      </c>
      <c r="D41" s="2" t="s">
        <v>113</v>
      </c>
      <c r="E41" s="1" t="s">
        <v>55</v>
      </c>
      <c r="F41" s="1"/>
    </row>
    <row r="42" spans="1:6" x14ac:dyDescent="0.25">
      <c r="A42" s="2" t="s">
        <v>71</v>
      </c>
      <c r="B42" s="2" t="s">
        <v>72</v>
      </c>
      <c r="C42" s="2" t="s">
        <v>73</v>
      </c>
      <c r="D42" s="2" t="s">
        <v>114</v>
      </c>
      <c r="E42" s="1" t="s">
        <v>56</v>
      </c>
      <c r="F42" s="1"/>
    </row>
    <row r="43" spans="1:6" x14ac:dyDescent="0.25">
      <c r="A43" s="2" t="s">
        <v>71</v>
      </c>
      <c r="B43" s="2" t="s">
        <v>72</v>
      </c>
      <c r="C43" s="2" t="s">
        <v>73</v>
      </c>
      <c r="D43" s="2" t="s">
        <v>115</v>
      </c>
      <c r="E43" s="1" t="s">
        <v>21</v>
      </c>
      <c r="F43" s="1"/>
    </row>
    <row r="44" spans="1:6" x14ac:dyDescent="0.25">
      <c r="A44" s="2" t="s">
        <v>71</v>
      </c>
      <c r="B44" s="2" t="s">
        <v>72</v>
      </c>
      <c r="C44" s="2" t="s">
        <v>73</v>
      </c>
      <c r="D44" s="2" t="s">
        <v>116</v>
      </c>
      <c r="E44" s="1" t="s">
        <v>57</v>
      </c>
      <c r="F44" s="1"/>
    </row>
    <row r="45" spans="1:6" x14ac:dyDescent="0.25">
      <c r="A45" s="2" t="s">
        <v>71</v>
      </c>
      <c r="B45" s="2" t="s">
        <v>72</v>
      </c>
      <c r="C45" s="2" t="s">
        <v>73</v>
      </c>
      <c r="D45" s="2" t="s">
        <v>117</v>
      </c>
      <c r="E45" s="1" t="s">
        <v>58</v>
      </c>
      <c r="F45" s="1"/>
    </row>
    <row r="46" spans="1:6" x14ac:dyDescent="0.25">
      <c r="A46" s="2" t="s">
        <v>71</v>
      </c>
      <c r="B46" s="2" t="s">
        <v>72</v>
      </c>
      <c r="C46" s="2" t="s">
        <v>73</v>
      </c>
      <c r="D46" s="2" t="s">
        <v>118</v>
      </c>
      <c r="E46" s="1" t="s">
        <v>59</v>
      </c>
      <c r="F46" s="1"/>
    </row>
    <row r="47" spans="1:6" x14ac:dyDescent="0.25">
      <c r="A47" s="2" t="s">
        <v>71</v>
      </c>
      <c r="B47" s="2" t="s">
        <v>72</v>
      </c>
      <c r="C47" s="2" t="s">
        <v>73</v>
      </c>
      <c r="D47" s="2" t="s">
        <v>119</v>
      </c>
      <c r="E47" s="1" t="s">
        <v>22</v>
      </c>
      <c r="F47" s="1"/>
    </row>
    <row r="48" spans="1:6" x14ac:dyDescent="0.25">
      <c r="A48" s="2" t="s">
        <v>71</v>
      </c>
      <c r="B48" s="2" t="s">
        <v>72</v>
      </c>
      <c r="C48" s="2" t="s">
        <v>73</v>
      </c>
      <c r="D48" s="2" t="s">
        <v>120</v>
      </c>
      <c r="E48" s="1" t="s">
        <v>60</v>
      </c>
      <c r="F48" s="1"/>
    </row>
    <row r="49" spans="1:6" x14ac:dyDescent="0.25">
      <c r="A49" s="2" t="s">
        <v>71</v>
      </c>
      <c r="B49" s="2" t="s">
        <v>72</v>
      </c>
      <c r="C49" s="2" t="s">
        <v>73</v>
      </c>
      <c r="D49" s="2" t="s">
        <v>121</v>
      </c>
      <c r="E49" s="1" t="s">
        <v>61</v>
      </c>
      <c r="F49" s="1"/>
    </row>
    <row r="50" spans="1:6" x14ac:dyDescent="0.25">
      <c r="A50" s="2" t="s">
        <v>71</v>
      </c>
      <c r="B50" s="2" t="s">
        <v>72</v>
      </c>
      <c r="C50" s="2" t="s">
        <v>73</v>
      </c>
      <c r="D50" s="2" t="s">
        <v>122</v>
      </c>
      <c r="E50" s="1" t="s">
        <v>23</v>
      </c>
      <c r="F50" s="1"/>
    </row>
    <row r="51" spans="1:6" x14ac:dyDescent="0.25">
      <c r="A51" s="2" t="s">
        <v>71</v>
      </c>
      <c r="B51" s="2" t="s">
        <v>72</v>
      </c>
      <c r="C51" s="2" t="s">
        <v>73</v>
      </c>
      <c r="D51" s="2" t="s">
        <v>123</v>
      </c>
      <c r="E51" s="1" t="s">
        <v>62</v>
      </c>
      <c r="F51" s="1"/>
    </row>
    <row r="52" spans="1:6" x14ac:dyDescent="0.25">
      <c r="A52" s="2" t="s">
        <v>71</v>
      </c>
      <c r="B52" s="2" t="s">
        <v>72</v>
      </c>
      <c r="C52" s="2" t="s">
        <v>73</v>
      </c>
      <c r="D52" s="2" t="s">
        <v>124</v>
      </c>
      <c r="E52" s="1" t="s">
        <v>63</v>
      </c>
      <c r="F52" s="1"/>
    </row>
    <row r="53" spans="1:6" x14ac:dyDescent="0.25">
      <c r="A53" s="2" t="s">
        <v>71</v>
      </c>
      <c r="B53" s="2" t="s">
        <v>72</v>
      </c>
      <c r="C53" s="2" t="s">
        <v>73</v>
      </c>
      <c r="D53" s="2" t="s">
        <v>125</v>
      </c>
      <c r="E53" s="1" t="s">
        <v>64</v>
      </c>
      <c r="F53" s="1"/>
    </row>
    <row r="54" spans="1:6" x14ac:dyDescent="0.25">
      <c r="A54" s="2" t="s">
        <v>71</v>
      </c>
      <c r="B54" s="2" t="s">
        <v>72</v>
      </c>
      <c r="C54" s="2" t="s">
        <v>73</v>
      </c>
      <c r="D54" s="2" t="s">
        <v>126</v>
      </c>
      <c r="E54" s="1" t="s">
        <v>65</v>
      </c>
      <c r="F54" s="1"/>
    </row>
    <row r="55" spans="1:6" x14ac:dyDescent="0.25">
      <c r="A55" s="2" t="s">
        <v>71</v>
      </c>
      <c r="B55" s="2" t="s">
        <v>72</v>
      </c>
      <c r="C55" s="2" t="s">
        <v>73</v>
      </c>
      <c r="D55" s="2" t="s">
        <v>127</v>
      </c>
      <c r="E55" s="1" t="s">
        <v>66</v>
      </c>
      <c r="F55" s="1"/>
    </row>
    <row r="56" spans="1:6" x14ac:dyDescent="0.25">
      <c r="A56" s="2" t="s">
        <v>71</v>
      </c>
      <c r="B56" s="2" t="s">
        <v>72</v>
      </c>
      <c r="C56" s="2" t="s">
        <v>73</v>
      </c>
      <c r="D56" s="2" t="s">
        <v>128</v>
      </c>
      <c r="E56" s="1" t="s">
        <v>67</v>
      </c>
      <c r="F56" s="1"/>
    </row>
    <row r="57" spans="1:6" x14ac:dyDescent="0.25">
      <c r="A57" s="2" t="s">
        <v>71</v>
      </c>
      <c r="B57" s="2" t="s">
        <v>72</v>
      </c>
      <c r="C57" s="2" t="s">
        <v>73</v>
      </c>
      <c r="D57" s="2" t="s">
        <v>129</v>
      </c>
      <c r="E57" s="1" t="s">
        <v>68</v>
      </c>
      <c r="F57" s="1"/>
    </row>
    <row r="58" spans="1:6" x14ac:dyDescent="0.25">
      <c r="A58" s="2" t="s">
        <v>71</v>
      </c>
      <c r="B58" s="2" t="s">
        <v>72</v>
      </c>
      <c r="C58" s="2" t="s">
        <v>73</v>
      </c>
      <c r="D58" s="2" t="s">
        <v>130</v>
      </c>
      <c r="E58" s="1" t="s">
        <v>69</v>
      </c>
      <c r="F58" s="1"/>
    </row>
    <row r="59" spans="1:6" x14ac:dyDescent="0.25">
      <c r="A59" s="2" t="s">
        <v>71</v>
      </c>
      <c r="B59" s="2" t="s">
        <v>72</v>
      </c>
      <c r="C59" s="2" t="s">
        <v>73</v>
      </c>
      <c r="D59" s="2" t="s">
        <v>131</v>
      </c>
      <c r="E59" s="1" t="s">
        <v>24</v>
      </c>
      <c r="F59" s="1"/>
    </row>
    <row r="60" spans="1:6" x14ac:dyDescent="0.25">
      <c r="A60" s="2" t="s">
        <v>71</v>
      </c>
      <c r="B60" s="2" t="s">
        <v>72</v>
      </c>
      <c r="C60" s="2" t="s">
        <v>73</v>
      </c>
      <c r="D60" s="2" t="s">
        <v>132</v>
      </c>
      <c r="E60" s="1" t="s">
        <v>70</v>
      </c>
      <c r="F60" s="1"/>
    </row>
    <row r="61" spans="1:6" x14ac:dyDescent="0.25">
      <c r="A61" s="2" t="s">
        <v>71</v>
      </c>
      <c r="B61" s="2" t="s">
        <v>72</v>
      </c>
      <c r="C61" s="2" t="s">
        <v>73</v>
      </c>
      <c r="D61" s="2" t="s">
        <v>133</v>
      </c>
      <c r="E61" s="1" t="s">
        <v>25</v>
      </c>
      <c r="F61" s="1"/>
    </row>
    <row r="62" spans="1:6" x14ac:dyDescent="0.25">
      <c r="A62" s="11" t="s">
        <v>142</v>
      </c>
      <c r="B62" s="2" t="s">
        <v>72</v>
      </c>
      <c r="C62" s="2" t="s">
        <v>73</v>
      </c>
      <c r="D62" s="2" t="s">
        <v>74</v>
      </c>
      <c r="E62" s="10" t="s">
        <v>26</v>
      </c>
      <c r="F62" s="1"/>
    </row>
    <row r="63" spans="1:6" x14ac:dyDescent="0.25">
      <c r="A63" s="11" t="s">
        <v>142</v>
      </c>
      <c r="B63" s="2" t="s">
        <v>72</v>
      </c>
      <c r="C63" s="2" t="s">
        <v>73</v>
      </c>
      <c r="D63" s="2" t="s">
        <v>76</v>
      </c>
      <c r="E63" s="10" t="s">
        <v>28</v>
      </c>
      <c r="F63" s="1"/>
    </row>
    <row r="64" spans="1:6" x14ac:dyDescent="0.25">
      <c r="A64" s="11" t="s">
        <v>142</v>
      </c>
      <c r="B64" s="2" t="s">
        <v>72</v>
      </c>
      <c r="C64" s="2" t="s">
        <v>73</v>
      </c>
      <c r="D64" s="2" t="s">
        <v>77</v>
      </c>
      <c r="E64" s="10" t="s">
        <v>29</v>
      </c>
      <c r="F64" s="1"/>
    </row>
    <row r="65" spans="1:6" x14ac:dyDescent="0.25">
      <c r="A65" s="11" t="s">
        <v>142</v>
      </c>
      <c r="B65" s="2" t="s">
        <v>72</v>
      </c>
      <c r="C65" s="2" t="s">
        <v>73</v>
      </c>
      <c r="D65" s="2" t="s">
        <v>78</v>
      </c>
      <c r="E65" s="10" t="s">
        <v>13</v>
      </c>
      <c r="F65" s="1"/>
    </row>
    <row r="66" spans="1:6" x14ac:dyDescent="0.25">
      <c r="A66" s="11" t="s">
        <v>142</v>
      </c>
      <c r="B66" s="2" t="s">
        <v>72</v>
      </c>
      <c r="C66" s="2" t="s">
        <v>73</v>
      </c>
      <c r="D66" s="2" t="s">
        <v>80</v>
      </c>
      <c r="E66" s="10" t="s">
        <v>11</v>
      </c>
      <c r="F66" s="1"/>
    </row>
    <row r="67" spans="1:6" x14ac:dyDescent="0.25">
      <c r="A67" s="11" t="s">
        <v>142</v>
      </c>
      <c r="B67" s="2" t="s">
        <v>72</v>
      </c>
      <c r="C67" s="2" t="s">
        <v>73</v>
      </c>
      <c r="D67" s="2" t="s">
        <v>81</v>
      </c>
      <c r="E67" s="10" t="s">
        <v>31</v>
      </c>
      <c r="F67" s="1"/>
    </row>
    <row r="68" spans="1:6" x14ac:dyDescent="0.25">
      <c r="A68" s="11" t="s">
        <v>142</v>
      </c>
      <c r="B68" s="2" t="s">
        <v>72</v>
      </c>
      <c r="C68" s="2" t="s">
        <v>73</v>
      </c>
      <c r="D68" s="2" t="s">
        <v>82</v>
      </c>
      <c r="E68" s="10" t="s">
        <v>32</v>
      </c>
      <c r="F68" s="1"/>
    </row>
    <row r="69" spans="1:6" x14ac:dyDescent="0.25">
      <c r="A69" s="11" t="s">
        <v>142</v>
      </c>
      <c r="B69" s="2" t="s">
        <v>72</v>
      </c>
      <c r="C69" s="2" t="s">
        <v>73</v>
      </c>
      <c r="D69" s="2" t="s">
        <v>83</v>
      </c>
      <c r="E69" s="10" t="s">
        <v>14</v>
      </c>
      <c r="F69" s="1"/>
    </row>
    <row r="70" spans="1:6" x14ac:dyDescent="0.25">
      <c r="A70" s="11" t="s">
        <v>142</v>
      </c>
      <c r="B70" s="2" t="s">
        <v>72</v>
      </c>
      <c r="C70" s="2" t="s">
        <v>73</v>
      </c>
      <c r="D70" s="2" t="s">
        <v>84</v>
      </c>
      <c r="E70" s="10" t="s">
        <v>15</v>
      </c>
      <c r="F70" s="1"/>
    </row>
    <row r="71" spans="1:6" x14ac:dyDescent="0.25">
      <c r="A71" s="11" t="s">
        <v>142</v>
      </c>
      <c r="B71" s="2" t="s">
        <v>72</v>
      </c>
      <c r="C71" s="2" t="s">
        <v>73</v>
      </c>
      <c r="D71" s="2" t="s">
        <v>85</v>
      </c>
      <c r="E71" s="10" t="s">
        <v>33</v>
      </c>
      <c r="F71" s="1"/>
    </row>
    <row r="72" spans="1:6" x14ac:dyDescent="0.25">
      <c r="A72" s="11" t="s">
        <v>142</v>
      </c>
      <c r="B72" s="2" t="s">
        <v>72</v>
      </c>
      <c r="C72" s="2" t="s">
        <v>73</v>
      </c>
      <c r="D72" s="2" t="s">
        <v>86</v>
      </c>
      <c r="E72" s="10" t="s">
        <v>16</v>
      </c>
      <c r="F72" s="1"/>
    </row>
    <row r="73" spans="1:6" x14ac:dyDescent="0.25">
      <c r="A73" s="11" t="s">
        <v>142</v>
      </c>
      <c r="B73" s="2" t="s">
        <v>72</v>
      </c>
      <c r="C73" s="2" t="s">
        <v>73</v>
      </c>
      <c r="D73" s="2" t="s">
        <v>87</v>
      </c>
      <c r="E73" s="10" t="s">
        <v>34</v>
      </c>
    </row>
    <row r="74" spans="1:6" x14ac:dyDescent="0.25">
      <c r="A74" s="11" t="s">
        <v>142</v>
      </c>
      <c r="B74" s="2" t="s">
        <v>72</v>
      </c>
      <c r="C74" s="2" t="s">
        <v>73</v>
      </c>
      <c r="D74" s="2" t="s">
        <v>88</v>
      </c>
      <c r="E74" s="10" t="s">
        <v>35</v>
      </c>
    </row>
    <row r="75" spans="1:6" x14ac:dyDescent="0.25">
      <c r="A75" s="11" t="s">
        <v>142</v>
      </c>
      <c r="B75" s="2" t="s">
        <v>72</v>
      </c>
      <c r="C75" s="2" t="s">
        <v>73</v>
      </c>
      <c r="D75" s="2" t="s">
        <v>89</v>
      </c>
      <c r="E75" s="10" t="s">
        <v>17</v>
      </c>
    </row>
    <row r="76" spans="1:6" x14ac:dyDescent="0.25">
      <c r="A76" s="11" t="s">
        <v>142</v>
      </c>
      <c r="B76" s="2" t="s">
        <v>72</v>
      </c>
      <c r="C76" s="2" t="s">
        <v>73</v>
      </c>
      <c r="D76" s="2" t="s">
        <v>90</v>
      </c>
      <c r="E76" s="10" t="s">
        <v>18</v>
      </c>
    </row>
    <row r="77" spans="1:6" x14ac:dyDescent="0.25">
      <c r="A77" s="11" t="s">
        <v>142</v>
      </c>
      <c r="B77" s="2" t="s">
        <v>72</v>
      </c>
      <c r="C77" s="2" t="s">
        <v>73</v>
      </c>
      <c r="D77" s="2" t="s">
        <v>91</v>
      </c>
      <c r="E77" s="10" t="s">
        <v>36</v>
      </c>
    </row>
    <row r="78" spans="1:6" x14ac:dyDescent="0.25">
      <c r="A78" s="11" t="s">
        <v>142</v>
      </c>
      <c r="B78" s="2" t="s">
        <v>72</v>
      </c>
      <c r="C78" s="2" t="s">
        <v>73</v>
      </c>
      <c r="D78" s="2" t="s">
        <v>92</v>
      </c>
      <c r="E78" s="10" t="s">
        <v>37</v>
      </c>
    </row>
    <row r="79" spans="1:6" x14ac:dyDescent="0.25">
      <c r="A79" s="11" t="s">
        <v>142</v>
      </c>
      <c r="B79" s="2" t="s">
        <v>72</v>
      </c>
      <c r="C79" s="2" t="s">
        <v>73</v>
      </c>
      <c r="D79" s="2" t="s">
        <v>93</v>
      </c>
      <c r="E79" s="10" t="s">
        <v>38</v>
      </c>
    </row>
    <row r="80" spans="1:6" x14ac:dyDescent="0.25">
      <c r="A80" s="11" t="s">
        <v>142</v>
      </c>
      <c r="B80" s="2" t="s">
        <v>72</v>
      </c>
      <c r="C80" s="2" t="s">
        <v>73</v>
      </c>
      <c r="D80" s="2" t="s">
        <v>94</v>
      </c>
      <c r="E80" s="10" t="s">
        <v>39</v>
      </c>
    </row>
    <row r="81" spans="1:5" x14ac:dyDescent="0.25">
      <c r="A81" s="11" t="s">
        <v>142</v>
      </c>
      <c r="B81" s="2" t="s">
        <v>72</v>
      </c>
      <c r="C81" s="2" t="s">
        <v>73</v>
      </c>
      <c r="D81" s="2" t="s">
        <v>95</v>
      </c>
      <c r="E81" s="10" t="s">
        <v>40</v>
      </c>
    </row>
    <row r="82" spans="1:5" x14ac:dyDescent="0.25">
      <c r="A82" s="11" t="s">
        <v>142</v>
      </c>
      <c r="B82" s="2" t="s">
        <v>72</v>
      </c>
      <c r="C82" s="2" t="s">
        <v>73</v>
      </c>
      <c r="D82" s="2" t="s">
        <v>96</v>
      </c>
      <c r="E82" s="10" t="s">
        <v>41</v>
      </c>
    </row>
    <row r="83" spans="1:5" x14ac:dyDescent="0.25">
      <c r="A83" s="11" t="s">
        <v>142</v>
      </c>
      <c r="B83" s="2" t="s">
        <v>72</v>
      </c>
      <c r="C83" s="2" t="s">
        <v>73</v>
      </c>
      <c r="D83" s="2" t="s">
        <v>97</v>
      </c>
      <c r="E83" s="10" t="s">
        <v>42</v>
      </c>
    </row>
    <row r="84" spans="1:5" x14ac:dyDescent="0.25">
      <c r="A84" s="11" t="s">
        <v>142</v>
      </c>
      <c r="B84" s="2" t="s">
        <v>72</v>
      </c>
      <c r="C84" s="2" t="s">
        <v>73</v>
      </c>
      <c r="D84" s="2" t="s">
        <v>98</v>
      </c>
      <c r="E84" s="10" t="s">
        <v>43</v>
      </c>
    </row>
    <row r="85" spans="1:5" x14ac:dyDescent="0.25">
      <c r="A85" s="11" t="s">
        <v>142</v>
      </c>
      <c r="B85" s="2" t="s">
        <v>72</v>
      </c>
      <c r="C85" s="2" t="s">
        <v>73</v>
      </c>
      <c r="D85" s="2" t="s">
        <v>99</v>
      </c>
      <c r="E85" s="10" t="s">
        <v>44</v>
      </c>
    </row>
    <row r="86" spans="1:5" x14ac:dyDescent="0.25">
      <c r="A86" s="11" t="s">
        <v>142</v>
      </c>
      <c r="B86" s="2" t="s">
        <v>72</v>
      </c>
      <c r="C86" s="2" t="s">
        <v>73</v>
      </c>
      <c r="D86" s="2" t="s">
        <v>100</v>
      </c>
      <c r="E86" s="10" t="s">
        <v>45</v>
      </c>
    </row>
    <row r="87" spans="1:5" x14ac:dyDescent="0.25">
      <c r="A87" s="11" t="s">
        <v>142</v>
      </c>
      <c r="B87" s="2" t="s">
        <v>72</v>
      </c>
      <c r="C87" s="2" t="s">
        <v>73</v>
      </c>
      <c r="D87" s="2" t="s">
        <v>101</v>
      </c>
      <c r="E87" s="10" t="s">
        <v>46</v>
      </c>
    </row>
    <row r="88" spans="1:5" x14ac:dyDescent="0.25">
      <c r="A88" s="11" t="s">
        <v>142</v>
      </c>
      <c r="B88" s="2" t="s">
        <v>72</v>
      </c>
      <c r="C88" s="2" t="s">
        <v>73</v>
      </c>
      <c r="D88" s="2" t="s">
        <v>102</v>
      </c>
      <c r="E88" s="10" t="s">
        <v>47</v>
      </c>
    </row>
    <row r="89" spans="1:5" x14ac:dyDescent="0.25">
      <c r="A89" s="11" t="s">
        <v>142</v>
      </c>
      <c r="B89" s="2" t="s">
        <v>72</v>
      </c>
      <c r="C89" s="2" t="s">
        <v>73</v>
      </c>
      <c r="D89" s="2" t="s">
        <v>103</v>
      </c>
      <c r="E89" s="10" t="s">
        <v>48</v>
      </c>
    </row>
    <row r="90" spans="1:5" x14ac:dyDescent="0.25">
      <c r="A90" s="11" t="s">
        <v>142</v>
      </c>
      <c r="B90" s="2" t="s">
        <v>72</v>
      </c>
      <c r="C90" s="2" t="s">
        <v>73</v>
      </c>
      <c r="D90" s="2" t="s">
        <v>104</v>
      </c>
      <c r="E90" s="10" t="s">
        <v>49</v>
      </c>
    </row>
    <row r="91" spans="1:5" x14ac:dyDescent="0.25">
      <c r="A91" s="11" t="s">
        <v>142</v>
      </c>
      <c r="B91" s="2" t="s">
        <v>72</v>
      </c>
      <c r="C91" s="2" t="s">
        <v>73</v>
      </c>
      <c r="D91" s="2" t="s">
        <v>105</v>
      </c>
      <c r="E91" s="10" t="s">
        <v>50</v>
      </c>
    </row>
    <row r="92" spans="1:5" x14ac:dyDescent="0.25">
      <c r="A92" s="11" t="s">
        <v>142</v>
      </c>
      <c r="B92" s="2" t="s">
        <v>72</v>
      </c>
      <c r="C92" s="2" t="s">
        <v>73</v>
      </c>
      <c r="D92" s="2" t="s">
        <v>106</v>
      </c>
      <c r="E92" s="10" t="s">
        <v>51</v>
      </c>
    </row>
    <row r="93" spans="1:5" x14ac:dyDescent="0.25">
      <c r="A93" s="11" t="s">
        <v>142</v>
      </c>
      <c r="B93" s="2" t="s">
        <v>72</v>
      </c>
      <c r="C93" s="2" t="s">
        <v>73</v>
      </c>
      <c r="D93" s="2" t="s">
        <v>107</v>
      </c>
      <c r="E93" s="10" t="s">
        <v>52</v>
      </c>
    </row>
    <row r="94" spans="1:5" x14ac:dyDescent="0.25">
      <c r="A94" s="11" t="s">
        <v>142</v>
      </c>
      <c r="B94" s="2" t="s">
        <v>72</v>
      </c>
      <c r="C94" s="2" t="s">
        <v>73</v>
      </c>
      <c r="D94" s="2" t="s">
        <v>108</v>
      </c>
      <c r="E94" s="10" t="s">
        <v>53</v>
      </c>
    </row>
    <row r="95" spans="1:5" x14ac:dyDescent="0.25">
      <c r="A95" s="11" t="s">
        <v>142</v>
      </c>
      <c r="B95" s="2" t="s">
        <v>72</v>
      </c>
      <c r="C95" s="2" t="s">
        <v>73</v>
      </c>
      <c r="D95" s="2" t="s">
        <v>109</v>
      </c>
      <c r="E95" s="10" t="s">
        <v>19</v>
      </c>
    </row>
    <row r="96" spans="1:5" x14ac:dyDescent="0.25">
      <c r="A96" s="11" t="s">
        <v>142</v>
      </c>
      <c r="B96" s="2" t="s">
        <v>72</v>
      </c>
      <c r="C96" s="2" t="s">
        <v>73</v>
      </c>
      <c r="D96" s="2" t="s">
        <v>110</v>
      </c>
      <c r="E96" s="10" t="s">
        <v>54</v>
      </c>
    </row>
    <row r="97" spans="1:5" x14ac:dyDescent="0.25">
      <c r="A97" s="11" t="s">
        <v>142</v>
      </c>
      <c r="B97" s="2" t="s">
        <v>72</v>
      </c>
      <c r="C97" s="2" t="s">
        <v>73</v>
      </c>
      <c r="D97" s="2" t="s">
        <v>111</v>
      </c>
      <c r="E97" s="10" t="s">
        <v>12</v>
      </c>
    </row>
    <row r="98" spans="1:5" x14ac:dyDescent="0.25">
      <c r="A98" s="11" t="s">
        <v>142</v>
      </c>
      <c r="B98" s="2" t="s">
        <v>72</v>
      </c>
      <c r="C98" s="2" t="s">
        <v>73</v>
      </c>
      <c r="D98" s="2" t="s">
        <v>112</v>
      </c>
      <c r="E98" s="10" t="s">
        <v>20</v>
      </c>
    </row>
    <row r="99" spans="1:5" x14ac:dyDescent="0.25">
      <c r="A99" s="11" t="s">
        <v>142</v>
      </c>
      <c r="B99" s="2" t="s">
        <v>72</v>
      </c>
      <c r="C99" s="2" t="s">
        <v>73</v>
      </c>
      <c r="D99" s="2" t="s">
        <v>113</v>
      </c>
      <c r="E99" s="10" t="s">
        <v>55</v>
      </c>
    </row>
    <row r="100" spans="1:5" x14ac:dyDescent="0.25">
      <c r="A100" s="11" t="s">
        <v>142</v>
      </c>
      <c r="B100" s="2" t="s">
        <v>72</v>
      </c>
      <c r="C100" s="2" t="s">
        <v>73</v>
      </c>
      <c r="D100" s="2" t="s">
        <v>114</v>
      </c>
      <c r="E100" s="10" t="s">
        <v>56</v>
      </c>
    </row>
    <row r="101" spans="1:5" x14ac:dyDescent="0.25">
      <c r="A101" s="11" t="s">
        <v>142</v>
      </c>
      <c r="B101" s="2" t="s">
        <v>72</v>
      </c>
      <c r="C101" s="2" t="s">
        <v>73</v>
      </c>
      <c r="D101" s="2" t="s">
        <v>116</v>
      </c>
      <c r="E101" s="10" t="s">
        <v>57</v>
      </c>
    </row>
    <row r="102" spans="1:5" x14ac:dyDescent="0.25">
      <c r="A102" s="11" t="s">
        <v>142</v>
      </c>
      <c r="B102" s="2" t="s">
        <v>72</v>
      </c>
      <c r="C102" s="2" t="s">
        <v>73</v>
      </c>
      <c r="D102" s="2" t="s">
        <v>117</v>
      </c>
      <c r="E102" s="10" t="s">
        <v>58</v>
      </c>
    </row>
    <row r="103" spans="1:5" x14ac:dyDescent="0.25">
      <c r="A103" s="11" t="s">
        <v>142</v>
      </c>
      <c r="B103" s="2" t="s">
        <v>72</v>
      </c>
      <c r="C103" s="2" t="s">
        <v>73</v>
      </c>
      <c r="D103" s="2" t="s">
        <v>118</v>
      </c>
      <c r="E103" s="10" t="s">
        <v>59</v>
      </c>
    </row>
    <row r="104" spans="1:5" x14ac:dyDescent="0.25">
      <c r="A104" s="11" t="s">
        <v>142</v>
      </c>
      <c r="B104" s="2" t="s">
        <v>72</v>
      </c>
      <c r="C104" s="2" t="s">
        <v>73</v>
      </c>
      <c r="D104" s="2" t="s">
        <v>119</v>
      </c>
      <c r="E104" s="10" t="s">
        <v>22</v>
      </c>
    </row>
    <row r="105" spans="1:5" x14ac:dyDescent="0.25">
      <c r="A105" s="11" t="s">
        <v>142</v>
      </c>
      <c r="B105" s="2" t="s">
        <v>72</v>
      </c>
      <c r="C105" s="2" t="s">
        <v>73</v>
      </c>
      <c r="D105" s="2" t="s">
        <v>120</v>
      </c>
      <c r="E105" s="10" t="s">
        <v>60</v>
      </c>
    </row>
    <row r="106" spans="1:5" x14ac:dyDescent="0.25">
      <c r="A106" s="11" t="s">
        <v>142</v>
      </c>
      <c r="B106" s="2" t="s">
        <v>72</v>
      </c>
      <c r="C106" s="2" t="s">
        <v>73</v>
      </c>
      <c r="D106" s="2" t="s">
        <v>121</v>
      </c>
      <c r="E106" s="10" t="s">
        <v>61</v>
      </c>
    </row>
    <row r="107" spans="1:5" x14ac:dyDescent="0.25">
      <c r="A107" s="11" t="s">
        <v>142</v>
      </c>
      <c r="B107" s="2" t="s">
        <v>72</v>
      </c>
      <c r="C107" s="2" t="s">
        <v>73</v>
      </c>
      <c r="D107" s="2" t="s">
        <v>122</v>
      </c>
      <c r="E107" s="10" t="s">
        <v>23</v>
      </c>
    </row>
    <row r="108" spans="1:5" x14ac:dyDescent="0.25">
      <c r="A108" s="11" t="s">
        <v>142</v>
      </c>
      <c r="B108" s="2" t="s">
        <v>72</v>
      </c>
      <c r="C108" s="2" t="s">
        <v>73</v>
      </c>
      <c r="D108" s="2" t="s">
        <v>124</v>
      </c>
      <c r="E108" s="10" t="s">
        <v>63</v>
      </c>
    </row>
    <row r="109" spans="1:5" x14ac:dyDescent="0.25">
      <c r="A109" s="11" t="s">
        <v>142</v>
      </c>
      <c r="B109" s="2" t="s">
        <v>72</v>
      </c>
      <c r="C109" s="2" t="s">
        <v>73</v>
      </c>
      <c r="D109" s="2" t="s">
        <v>125</v>
      </c>
      <c r="E109" s="10" t="s">
        <v>64</v>
      </c>
    </row>
    <row r="110" spans="1:5" x14ac:dyDescent="0.25">
      <c r="A110" s="11" t="s">
        <v>142</v>
      </c>
      <c r="B110" s="2" t="s">
        <v>72</v>
      </c>
      <c r="C110" s="2" t="s">
        <v>73</v>
      </c>
      <c r="D110" s="2" t="s">
        <v>126</v>
      </c>
      <c r="E110" s="10" t="s">
        <v>65</v>
      </c>
    </row>
    <row r="111" spans="1:5" x14ac:dyDescent="0.25">
      <c r="A111" s="11" t="s">
        <v>142</v>
      </c>
      <c r="B111" s="2" t="s">
        <v>72</v>
      </c>
      <c r="C111" s="2" t="s">
        <v>73</v>
      </c>
      <c r="D111" s="2" t="s">
        <v>127</v>
      </c>
      <c r="E111" s="10" t="s">
        <v>66</v>
      </c>
    </row>
    <row r="112" spans="1:5" x14ac:dyDescent="0.25">
      <c r="A112" s="11" t="s">
        <v>142</v>
      </c>
      <c r="B112" s="2" t="s">
        <v>72</v>
      </c>
      <c r="C112" s="2" t="s">
        <v>73</v>
      </c>
      <c r="D112" s="2" t="s">
        <v>128</v>
      </c>
      <c r="E112" s="10" t="s">
        <v>67</v>
      </c>
    </row>
    <row r="113" spans="1:5" x14ac:dyDescent="0.25">
      <c r="A113" s="11" t="s">
        <v>142</v>
      </c>
      <c r="B113" s="2" t="s">
        <v>72</v>
      </c>
      <c r="C113" s="2" t="s">
        <v>73</v>
      </c>
      <c r="D113" s="2" t="s">
        <v>129</v>
      </c>
      <c r="E113" s="10" t="s">
        <v>68</v>
      </c>
    </row>
    <row r="114" spans="1:5" x14ac:dyDescent="0.25">
      <c r="A114" s="11" t="s">
        <v>142</v>
      </c>
      <c r="B114" s="2" t="s">
        <v>72</v>
      </c>
      <c r="C114" s="2" t="s">
        <v>73</v>
      </c>
      <c r="D114" s="2" t="s">
        <v>130</v>
      </c>
      <c r="E114" s="10" t="s">
        <v>69</v>
      </c>
    </row>
    <row r="115" spans="1:5" x14ac:dyDescent="0.25">
      <c r="A115" s="11" t="s">
        <v>142</v>
      </c>
      <c r="B115" s="2" t="s">
        <v>72</v>
      </c>
      <c r="C115" s="2" t="s">
        <v>73</v>
      </c>
      <c r="D115" s="2" t="s">
        <v>131</v>
      </c>
      <c r="E115" s="10" t="s">
        <v>24</v>
      </c>
    </row>
    <row r="116" spans="1:5" x14ac:dyDescent="0.25">
      <c r="A116" s="11" t="s">
        <v>142</v>
      </c>
      <c r="B116" s="2" t="s">
        <v>72</v>
      </c>
      <c r="C116" s="2" t="s">
        <v>73</v>
      </c>
      <c r="D116" s="2" t="s">
        <v>132</v>
      </c>
      <c r="E116" s="10" t="s">
        <v>70</v>
      </c>
    </row>
    <row r="117" spans="1:5" x14ac:dyDescent="0.25">
      <c r="A117" s="11" t="s">
        <v>142</v>
      </c>
      <c r="B117" s="2" t="s">
        <v>72</v>
      </c>
      <c r="C117" s="2" t="s">
        <v>73</v>
      </c>
      <c r="D117" s="2" t="s">
        <v>133</v>
      </c>
      <c r="E117" s="10" t="s">
        <v>25</v>
      </c>
    </row>
    <row r="118" spans="1:5" x14ac:dyDescent="0.25">
      <c r="A118" s="2" t="s">
        <v>143</v>
      </c>
      <c r="B118" s="2" t="s">
        <v>72</v>
      </c>
      <c r="C118" s="2" t="s">
        <v>73</v>
      </c>
      <c r="D118" s="2" t="s">
        <v>74</v>
      </c>
      <c r="E118" t="s">
        <v>26</v>
      </c>
    </row>
    <row r="119" spans="1:5" x14ac:dyDescent="0.25">
      <c r="A119" s="2" t="s">
        <v>143</v>
      </c>
      <c r="B119" s="2" t="s">
        <v>72</v>
      </c>
      <c r="C119" s="2" t="s">
        <v>73</v>
      </c>
      <c r="D119" s="2" t="s">
        <v>75</v>
      </c>
      <c r="E119" t="s">
        <v>27</v>
      </c>
    </row>
    <row r="120" spans="1:5" x14ac:dyDescent="0.25">
      <c r="A120" s="2" t="s">
        <v>143</v>
      </c>
      <c r="B120" s="2" t="s">
        <v>72</v>
      </c>
      <c r="C120" s="2" t="s">
        <v>73</v>
      </c>
      <c r="D120" s="2" t="s">
        <v>76</v>
      </c>
      <c r="E120" t="s">
        <v>28</v>
      </c>
    </row>
    <row r="121" spans="1:5" x14ac:dyDescent="0.25">
      <c r="A121" s="2" t="s">
        <v>143</v>
      </c>
      <c r="B121" s="2" t="s">
        <v>72</v>
      </c>
      <c r="C121" s="2" t="s">
        <v>73</v>
      </c>
      <c r="D121" s="2" t="s">
        <v>77</v>
      </c>
      <c r="E121" t="s">
        <v>29</v>
      </c>
    </row>
    <row r="122" spans="1:5" x14ac:dyDescent="0.25">
      <c r="A122" s="2" t="s">
        <v>143</v>
      </c>
      <c r="B122" s="2" t="s">
        <v>72</v>
      </c>
      <c r="C122" s="2" t="s">
        <v>73</v>
      </c>
      <c r="D122" s="2" t="s">
        <v>78</v>
      </c>
      <c r="E122" t="s">
        <v>13</v>
      </c>
    </row>
    <row r="123" spans="1:5" x14ac:dyDescent="0.25">
      <c r="A123" s="2" t="s">
        <v>143</v>
      </c>
      <c r="B123" s="2" t="s">
        <v>72</v>
      </c>
      <c r="C123" s="2" t="s">
        <v>73</v>
      </c>
      <c r="D123" s="2" t="s">
        <v>79</v>
      </c>
      <c r="E123" t="s">
        <v>30</v>
      </c>
    </row>
    <row r="124" spans="1:5" x14ac:dyDescent="0.25">
      <c r="A124" s="2" t="s">
        <v>143</v>
      </c>
      <c r="B124" s="2" t="s">
        <v>72</v>
      </c>
      <c r="C124" s="2" t="s">
        <v>73</v>
      </c>
      <c r="D124" s="2" t="s">
        <v>80</v>
      </c>
      <c r="E124" t="s">
        <v>11</v>
      </c>
    </row>
    <row r="125" spans="1:5" x14ac:dyDescent="0.25">
      <c r="A125" s="2" t="s">
        <v>143</v>
      </c>
      <c r="B125" s="2" t="s">
        <v>72</v>
      </c>
      <c r="C125" s="2" t="s">
        <v>73</v>
      </c>
      <c r="D125" s="2" t="s">
        <v>81</v>
      </c>
      <c r="E125" t="s">
        <v>31</v>
      </c>
    </row>
    <row r="126" spans="1:5" x14ac:dyDescent="0.25">
      <c r="A126" s="2" t="s">
        <v>143</v>
      </c>
      <c r="B126" s="2" t="s">
        <v>72</v>
      </c>
      <c r="C126" s="2" t="s">
        <v>73</v>
      </c>
      <c r="D126" s="2" t="s">
        <v>82</v>
      </c>
      <c r="E126" t="s">
        <v>32</v>
      </c>
    </row>
    <row r="127" spans="1:5" x14ac:dyDescent="0.25">
      <c r="A127" s="2" t="s">
        <v>143</v>
      </c>
      <c r="B127" s="2" t="s">
        <v>72</v>
      </c>
      <c r="C127" s="2" t="s">
        <v>73</v>
      </c>
      <c r="D127" s="2" t="s">
        <v>83</v>
      </c>
      <c r="E127" t="s">
        <v>14</v>
      </c>
    </row>
    <row r="128" spans="1:5" x14ac:dyDescent="0.25">
      <c r="A128" s="2" t="s">
        <v>143</v>
      </c>
      <c r="B128" s="2" t="s">
        <v>72</v>
      </c>
      <c r="C128" s="2" t="s">
        <v>73</v>
      </c>
      <c r="D128" s="2" t="s">
        <v>84</v>
      </c>
      <c r="E128" t="s">
        <v>15</v>
      </c>
    </row>
    <row r="129" spans="1:5" x14ac:dyDescent="0.25">
      <c r="A129" s="2" t="s">
        <v>143</v>
      </c>
      <c r="B129" s="2" t="s">
        <v>72</v>
      </c>
      <c r="C129" s="2" t="s">
        <v>73</v>
      </c>
      <c r="D129" s="2" t="s">
        <v>85</v>
      </c>
      <c r="E129" t="s">
        <v>33</v>
      </c>
    </row>
    <row r="130" spans="1:5" x14ac:dyDescent="0.25">
      <c r="A130" s="2" t="s">
        <v>143</v>
      </c>
      <c r="B130" s="2" t="s">
        <v>72</v>
      </c>
      <c r="C130" s="2" t="s">
        <v>73</v>
      </c>
      <c r="D130" s="2" t="s">
        <v>86</v>
      </c>
      <c r="E130" t="s">
        <v>16</v>
      </c>
    </row>
    <row r="131" spans="1:5" x14ac:dyDescent="0.25">
      <c r="A131" s="2" t="s">
        <v>143</v>
      </c>
      <c r="B131" s="2" t="s">
        <v>72</v>
      </c>
      <c r="C131" s="2" t="s">
        <v>73</v>
      </c>
      <c r="D131" s="2" t="s">
        <v>87</v>
      </c>
      <c r="E131" t="s">
        <v>34</v>
      </c>
    </row>
    <row r="132" spans="1:5" x14ac:dyDescent="0.25">
      <c r="A132" s="2" t="s">
        <v>143</v>
      </c>
      <c r="B132" s="2" t="s">
        <v>72</v>
      </c>
      <c r="C132" s="2" t="s">
        <v>73</v>
      </c>
      <c r="D132" s="2" t="s">
        <v>88</v>
      </c>
      <c r="E132" t="s">
        <v>35</v>
      </c>
    </row>
    <row r="133" spans="1:5" x14ac:dyDescent="0.25">
      <c r="A133" s="2" t="s">
        <v>143</v>
      </c>
      <c r="B133" s="2" t="s">
        <v>72</v>
      </c>
      <c r="C133" s="2" t="s">
        <v>73</v>
      </c>
      <c r="D133" s="2" t="s">
        <v>144</v>
      </c>
      <c r="E133" t="s">
        <v>134</v>
      </c>
    </row>
    <row r="134" spans="1:5" x14ac:dyDescent="0.25">
      <c r="A134" s="2" t="s">
        <v>143</v>
      </c>
      <c r="B134" s="2" t="s">
        <v>72</v>
      </c>
      <c r="C134" s="2" t="s">
        <v>73</v>
      </c>
      <c r="D134" s="2" t="s">
        <v>89</v>
      </c>
      <c r="E134" t="s">
        <v>17</v>
      </c>
    </row>
    <row r="135" spans="1:5" x14ac:dyDescent="0.25">
      <c r="A135" s="2" t="s">
        <v>143</v>
      </c>
      <c r="B135" s="2" t="s">
        <v>72</v>
      </c>
      <c r="C135" s="2" t="s">
        <v>73</v>
      </c>
      <c r="D135" s="2" t="s">
        <v>90</v>
      </c>
      <c r="E135" t="s">
        <v>18</v>
      </c>
    </row>
    <row r="136" spans="1:5" x14ac:dyDescent="0.25">
      <c r="A136" s="2" t="s">
        <v>143</v>
      </c>
      <c r="B136" s="2" t="s">
        <v>72</v>
      </c>
      <c r="C136" s="2" t="s">
        <v>73</v>
      </c>
      <c r="D136" s="2" t="s">
        <v>91</v>
      </c>
      <c r="E136" t="s">
        <v>36</v>
      </c>
    </row>
    <row r="137" spans="1:5" x14ac:dyDescent="0.25">
      <c r="A137" s="2" t="s">
        <v>143</v>
      </c>
      <c r="B137" s="2" t="s">
        <v>72</v>
      </c>
      <c r="C137" s="2" t="s">
        <v>73</v>
      </c>
      <c r="D137" s="2" t="s">
        <v>92</v>
      </c>
      <c r="E137" t="s">
        <v>37</v>
      </c>
    </row>
    <row r="138" spans="1:5" x14ac:dyDescent="0.25">
      <c r="A138" s="2" t="s">
        <v>143</v>
      </c>
      <c r="B138" s="2" t="s">
        <v>72</v>
      </c>
      <c r="C138" s="2" t="s">
        <v>73</v>
      </c>
      <c r="D138" s="2" t="s">
        <v>93</v>
      </c>
      <c r="E138" t="s">
        <v>38</v>
      </c>
    </row>
    <row r="139" spans="1:5" x14ac:dyDescent="0.25">
      <c r="A139" s="2" t="s">
        <v>143</v>
      </c>
      <c r="B139" s="2" t="s">
        <v>72</v>
      </c>
      <c r="C139" s="2" t="s">
        <v>73</v>
      </c>
      <c r="D139" s="2" t="s">
        <v>94</v>
      </c>
      <c r="E139" t="s">
        <v>39</v>
      </c>
    </row>
    <row r="140" spans="1:5" x14ac:dyDescent="0.25">
      <c r="A140" s="2" t="s">
        <v>143</v>
      </c>
      <c r="B140" s="2" t="s">
        <v>72</v>
      </c>
      <c r="C140" s="2" t="s">
        <v>73</v>
      </c>
      <c r="D140" s="2" t="s">
        <v>95</v>
      </c>
      <c r="E140" t="s">
        <v>40</v>
      </c>
    </row>
    <row r="141" spans="1:5" x14ac:dyDescent="0.25">
      <c r="A141" s="2" t="s">
        <v>143</v>
      </c>
      <c r="B141" s="2" t="s">
        <v>72</v>
      </c>
      <c r="C141" s="2" t="s">
        <v>73</v>
      </c>
      <c r="D141" s="2" t="s">
        <v>96</v>
      </c>
      <c r="E141" t="s">
        <v>41</v>
      </c>
    </row>
    <row r="142" spans="1:5" x14ac:dyDescent="0.25">
      <c r="A142" s="2" t="s">
        <v>143</v>
      </c>
      <c r="B142" s="2" t="s">
        <v>72</v>
      </c>
      <c r="C142" s="2" t="s">
        <v>73</v>
      </c>
      <c r="D142" s="2" t="s">
        <v>97</v>
      </c>
      <c r="E142" t="s">
        <v>42</v>
      </c>
    </row>
    <row r="143" spans="1:5" x14ac:dyDescent="0.25">
      <c r="A143" s="2" t="s">
        <v>143</v>
      </c>
      <c r="B143" s="2" t="s">
        <v>72</v>
      </c>
      <c r="C143" s="2" t="s">
        <v>73</v>
      </c>
      <c r="D143" s="2" t="s">
        <v>98</v>
      </c>
      <c r="E143" t="s">
        <v>43</v>
      </c>
    </row>
    <row r="144" spans="1:5" x14ac:dyDescent="0.25">
      <c r="A144" s="2" t="s">
        <v>143</v>
      </c>
      <c r="B144" s="2" t="s">
        <v>72</v>
      </c>
      <c r="C144" s="2" t="s">
        <v>73</v>
      </c>
      <c r="D144" s="2" t="s">
        <v>99</v>
      </c>
      <c r="E144" t="s">
        <v>44</v>
      </c>
    </row>
    <row r="145" spans="1:5" x14ac:dyDescent="0.25">
      <c r="A145" s="2" t="s">
        <v>143</v>
      </c>
      <c r="B145" s="2" t="s">
        <v>72</v>
      </c>
      <c r="C145" s="2" t="s">
        <v>73</v>
      </c>
      <c r="D145" s="2" t="s">
        <v>100</v>
      </c>
      <c r="E145" t="s">
        <v>45</v>
      </c>
    </row>
    <row r="146" spans="1:5" x14ac:dyDescent="0.25">
      <c r="A146" s="2" t="s">
        <v>143</v>
      </c>
      <c r="B146" s="2" t="s">
        <v>72</v>
      </c>
      <c r="C146" s="2" t="s">
        <v>73</v>
      </c>
      <c r="D146" s="2" t="s">
        <v>101</v>
      </c>
      <c r="E146" t="s">
        <v>46</v>
      </c>
    </row>
    <row r="147" spans="1:5" x14ac:dyDescent="0.25">
      <c r="A147" s="2" t="s">
        <v>143</v>
      </c>
      <c r="B147" s="2" t="s">
        <v>72</v>
      </c>
      <c r="C147" s="2" t="s">
        <v>73</v>
      </c>
      <c r="D147" s="2" t="s">
        <v>102</v>
      </c>
      <c r="E147" t="s">
        <v>47</v>
      </c>
    </row>
    <row r="148" spans="1:5" x14ac:dyDescent="0.25">
      <c r="A148" s="2" t="s">
        <v>143</v>
      </c>
      <c r="B148" s="2" t="s">
        <v>72</v>
      </c>
      <c r="C148" s="2" t="s">
        <v>73</v>
      </c>
      <c r="D148" s="2" t="s">
        <v>103</v>
      </c>
      <c r="E148" t="s">
        <v>48</v>
      </c>
    </row>
    <row r="149" spans="1:5" x14ac:dyDescent="0.25">
      <c r="A149" s="2" t="s">
        <v>143</v>
      </c>
      <c r="B149" s="2" t="s">
        <v>72</v>
      </c>
      <c r="C149" s="2" t="s">
        <v>73</v>
      </c>
      <c r="D149" s="2" t="s">
        <v>104</v>
      </c>
      <c r="E149" t="s">
        <v>49</v>
      </c>
    </row>
    <row r="150" spans="1:5" x14ac:dyDescent="0.25">
      <c r="A150" s="2" t="s">
        <v>143</v>
      </c>
      <c r="B150" s="2" t="s">
        <v>72</v>
      </c>
      <c r="C150" s="2" t="s">
        <v>73</v>
      </c>
      <c r="D150" s="2" t="s">
        <v>105</v>
      </c>
      <c r="E150" t="s">
        <v>50</v>
      </c>
    </row>
    <row r="151" spans="1:5" x14ac:dyDescent="0.25">
      <c r="A151" s="2" t="s">
        <v>143</v>
      </c>
      <c r="B151" s="2" t="s">
        <v>72</v>
      </c>
      <c r="C151" s="2" t="s">
        <v>73</v>
      </c>
      <c r="D151" s="2" t="s">
        <v>106</v>
      </c>
      <c r="E151" t="s">
        <v>51</v>
      </c>
    </row>
    <row r="152" spans="1:5" x14ac:dyDescent="0.25">
      <c r="A152" s="2" t="s">
        <v>143</v>
      </c>
      <c r="B152" s="2" t="s">
        <v>72</v>
      </c>
      <c r="C152" s="2" t="s">
        <v>73</v>
      </c>
      <c r="D152" s="2" t="s">
        <v>107</v>
      </c>
      <c r="E152" t="s">
        <v>52</v>
      </c>
    </row>
    <row r="153" spans="1:5" x14ac:dyDescent="0.25">
      <c r="A153" s="2" t="s">
        <v>143</v>
      </c>
      <c r="B153" s="2" t="s">
        <v>72</v>
      </c>
      <c r="C153" s="2" t="s">
        <v>73</v>
      </c>
      <c r="D153" s="2" t="s">
        <v>108</v>
      </c>
      <c r="E153" t="s">
        <v>53</v>
      </c>
    </row>
    <row r="154" spans="1:5" x14ac:dyDescent="0.25">
      <c r="A154" s="2" t="s">
        <v>143</v>
      </c>
      <c r="B154" s="2" t="s">
        <v>72</v>
      </c>
      <c r="C154" s="2" t="s">
        <v>73</v>
      </c>
      <c r="D154" s="2" t="s">
        <v>109</v>
      </c>
      <c r="E154" t="s">
        <v>19</v>
      </c>
    </row>
    <row r="155" spans="1:5" x14ac:dyDescent="0.25">
      <c r="A155" s="2" t="s">
        <v>143</v>
      </c>
      <c r="B155" s="2" t="s">
        <v>72</v>
      </c>
      <c r="C155" s="2" t="s">
        <v>73</v>
      </c>
      <c r="D155" s="2" t="s">
        <v>110</v>
      </c>
      <c r="E155" t="s">
        <v>54</v>
      </c>
    </row>
    <row r="156" spans="1:5" x14ac:dyDescent="0.25">
      <c r="A156" s="2" t="s">
        <v>143</v>
      </c>
      <c r="B156" s="2" t="s">
        <v>72</v>
      </c>
      <c r="C156" s="2" t="s">
        <v>73</v>
      </c>
      <c r="D156" s="2" t="s">
        <v>111</v>
      </c>
      <c r="E156" t="s">
        <v>12</v>
      </c>
    </row>
    <row r="157" spans="1:5" x14ac:dyDescent="0.25">
      <c r="A157" s="2" t="s">
        <v>143</v>
      </c>
      <c r="B157" s="2" t="s">
        <v>72</v>
      </c>
      <c r="C157" s="2" t="s">
        <v>73</v>
      </c>
      <c r="D157" s="2" t="s">
        <v>112</v>
      </c>
      <c r="E157" t="s">
        <v>20</v>
      </c>
    </row>
    <row r="158" spans="1:5" x14ac:dyDescent="0.25">
      <c r="A158" s="2" t="s">
        <v>143</v>
      </c>
      <c r="B158" s="2" t="s">
        <v>72</v>
      </c>
      <c r="C158" s="2" t="s">
        <v>73</v>
      </c>
      <c r="D158" s="2" t="s">
        <v>113</v>
      </c>
      <c r="E158" t="s">
        <v>55</v>
      </c>
    </row>
    <row r="159" spans="1:5" x14ac:dyDescent="0.25">
      <c r="A159" s="2" t="s">
        <v>143</v>
      </c>
      <c r="B159" s="2" t="s">
        <v>72</v>
      </c>
      <c r="C159" s="2" t="s">
        <v>73</v>
      </c>
      <c r="D159" s="2" t="s">
        <v>114</v>
      </c>
      <c r="E159" t="s">
        <v>56</v>
      </c>
    </row>
    <row r="160" spans="1:5" x14ac:dyDescent="0.25">
      <c r="A160" s="2" t="s">
        <v>143</v>
      </c>
      <c r="B160" s="2" t="s">
        <v>72</v>
      </c>
      <c r="C160" s="2" t="s">
        <v>73</v>
      </c>
      <c r="D160" s="2" t="s">
        <v>115</v>
      </c>
      <c r="E160" t="s">
        <v>21</v>
      </c>
    </row>
    <row r="161" spans="1:5" x14ac:dyDescent="0.25">
      <c r="A161" s="2" t="s">
        <v>143</v>
      </c>
      <c r="B161" s="2" t="s">
        <v>72</v>
      </c>
      <c r="C161" s="2" t="s">
        <v>73</v>
      </c>
      <c r="D161" s="2" t="s">
        <v>116</v>
      </c>
      <c r="E161" t="s">
        <v>57</v>
      </c>
    </row>
    <row r="162" spans="1:5" x14ac:dyDescent="0.25">
      <c r="A162" s="2" t="s">
        <v>143</v>
      </c>
      <c r="B162" s="2" t="s">
        <v>72</v>
      </c>
      <c r="C162" s="2" t="s">
        <v>73</v>
      </c>
      <c r="D162" s="2" t="s">
        <v>117</v>
      </c>
      <c r="E162" t="s">
        <v>58</v>
      </c>
    </row>
    <row r="163" spans="1:5" x14ac:dyDescent="0.25">
      <c r="A163" s="2" t="s">
        <v>143</v>
      </c>
      <c r="B163" s="2" t="s">
        <v>72</v>
      </c>
      <c r="C163" s="2" t="s">
        <v>73</v>
      </c>
      <c r="D163" s="2" t="s">
        <v>118</v>
      </c>
      <c r="E163" t="s">
        <v>59</v>
      </c>
    </row>
    <row r="164" spans="1:5" x14ac:dyDescent="0.25">
      <c r="A164" s="2" t="s">
        <v>143</v>
      </c>
      <c r="B164" s="2" t="s">
        <v>72</v>
      </c>
      <c r="C164" s="2" t="s">
        <v>73</v>
      </c>
      <c r="D164" s="2" t="s">
        <v>119</v>
      </c>
      <c r="E164" t="s">
        <v>22</v>
      </c>
    </row>
    <row r="165" spans="1:5" x14ac:dyDescent="0.25">
      <c r="A165" s="2" t="s">
        <v>143</v>
      </c>
      <c r="B165" s="2" t="s">
        <v>72</v>
      </c>
      <c r="C165" s="2" t="s">
        <v>73</v>
      </c>
      <c r="D165" s="2" t="s">
        <v>120</v>
      </c>
      <c r="E165" t="s">
        <v>60</v>
      </c>
    </row>
    <row r="166" spans="1:5" x14ac:dyDescent="0.25">
      <c r="A166" s="2" t="s">
        <v>143</v>
      </c>
      <c r="B166" s="2" t="s">
        <v>72</v>
      </c>
      <c r="C166" s="2" t="s">
        <v>73</v>
      </c>
      <c r="D166" s="2" t="s">
        <v>121</v>
      </c>
      <c r="E166" t="s">
        <v>61</v>
      </c>
    </row>
    <row r="167" spans="1:5" x14ac:dyDescent="0.25">
      <c r="A167" s="2" t="s">
        <v>143</v>
      </c>
      <c r="B167" s="2" t="s">
        <v>72</v>
      </c>
      <c r="C167" s="2" t="s">
        <v>73</v>
      </c>
      <c r="D167" s="2" t="s">
        <v>122</v>
      </c>
      <c r="E167" t="s">
        <v>23</v>
      </c>
    </row>
    <row r="168" spans="1:5" x14ac:dyDescent="0.25">
      <c r="A168" s="2" t="s">
        <v>143</v>
      </c>
      <c r="B168" s="2" t="s">
        <v>72</v>
      </c>
      <c r="C168" s="2" t="s">
        <v>73</v>
      </c>
      <c r="D168" s="2" t="s">
        <v>124</v>
      </c>
      <c r="E168" t="s">
        <v>63</v>
      </c>
    </row>
    <row r="169" spans="1:5" x14ac:dyDescent="0.25">
      <c r="A169" s="2" t="s">
        <v>143</v>
      </c>
      <c r="B169" s="2" t="s">
        <v>72</v>
      </c>
      <c r="C169" s="2" t="s">
        <v>73</v>
      </c>
      <c r="D169" s="2" t="s">
        <v>125</v>
      </c>
      <c r="E169" t="s">
        <v>64</v>
      </c>
    </row>
    <row r="170" spans="1:5" x14ac:dyDescent="0.25">
      <c r="A170" s="2" t="s">
        <v>143</v>
      </c>
      <c r="B170" s="2" t="s">
        <v>72</v>
      </c>
      <c r="C170" s="2" t="s">
        <v>73</v>
      </c>
      <c r="D170" s="2" t="s">
        <v>126</v>
      </c>
      <c r="E170" t="s">
        <v>65</v>
      </c>
    </row>
    <row r="171" spans="1:5" x14ac:dyDescent="0.25">
      <c r="A171" s="2" t="s">
        <v>143</v>
      </c>
      <c r="B171" s="2" t="s">
        <v>72</v>
      </c>
      <c r="C171" s="2" t="s">
        <v>73</v>
      </c>
      <c r="D171" s="2" t="s">
        <v>127</v>
      </c>
      <c r="E171" t="s">
        <v>66</v>
      </c>
    </row>
    <row r="172" spans="1:5" x14ac:dyDescent="0.25">
      <c r="A172" s="2" t="s">
        <v>143</v>
      </c>
      <c r="B172" s="2" t="s">
        <v>72</v>
      </c>
      <c r="C172" s="2" t="s">
        <v>73</v>
      </c>
      <c r="D172" s="2" t="s">
        <v>128</v>
      </c>
      <c r="E172" t="s">
        <v>67</v>
      </c>
    </row>
    <row r="173" spans="1:5" x14ac:dyDescent="0.25">
      <c r="A173" s="2" t="s">
        <v>143</v>
      </c>
      <c r="B173" s="2" t="s">
        <v>72</v>
      </c>
      <c r="C173" s="2" t="s">
        <v>73</v>
      </c>
      <c r="D173" s="2" t="s">
        <v>129</v>
      </c>
      <c r="E173" t="s">
        <v>68</v>
      </c>
    </row>
    <row r="174" spans="1:5" x14ac:dyDescent="0.25">
      <c r="A174" s="2" t="s">
        <v>143</v>
      </c>
      <c r="B174" s="2" t="s">
        <v>72</v>
      </c>
      <c r="C174" s="2" t="s">
        <v>73</v>
      </c>
      <c r="D174" s="2" t="s">
        <v>130</v>
      </c>
      <c r="E174" t="s">
        <v>69</v>
      </c>
    </row>
    <row r="175" spans="1:5" x14ac:dyDescent="0.25">
      <c r="A175" s="2" t="s">
        <v>143</v>
      </c>
      <c r="B175" s="2" t="s">
        <v>72</v>
      </c>
      <c r="C175" s="2" t="s">
        <v>73</v>
      </c>
      <c r="D175" s="2" t="s">
        <v>131</v>
      </c>
      <c r="E175" t="s">
        <v>24</v>
      </c>
    </row>
    <row r="176" spans="1:5" x14ac:dyDescent="0.25">
      <c r="A176" s="2" t="s">
        <v>143</v>
      </c>
      <c r="B176" s="2" t="s">
        <v>72</v>
      </c>
      <c r="C176" s="2" t="s">
        <v>73</v>
      </c>
      <c r="D176" s="2" t="s">
        <v>132</v>
      </c>
      <c r="E176" t="s">
        <v>70</v>
      </c>
    </row>
    <row r="177" spans="1:5" x14ac:dyDescent="0.25">
      <c r="A177" s="2" t="s">
        <v>143</v>
      </c>
      <c r="B177" s="2" t="s">
        <v>72</v>
      </c>
      <c r="C177" s="2" t="s">
        <v>73</v>
      </c>
      <c r="D177" s="2" t="s">
        <v>133</v>
      </c>
      <c r="E177" t="s">
        <v>25</v>
      </c>
    </row>
    <row r="178" spans="1:5" x14ac:dyDescent="0.25">
      <c r="A178" s="2" t="s">
        <v>143</v>
      </c>
      <c r="B178" s="2" t="s">
        <v>145</v>
      </c>
      <c r="C178" s="2" t="s">
        <v>73</v>
      </c>
      <c r="D178" s="2" t="s">
        <v>74</v>
      </c>
      <c r="E178" t="s">
        <v>26</v>
      </c>
    </row>
    <row r="179" spans="1:5" x14ac:dyDescent="0.25">
      <c r="A179" s="2" t="s">
        <v>143</v>
      </c>
      <c r="B179" s="2" t="s">
        <v>145</v>
      </c>
      <c r="C179" s="2" t="s">
        <v>73</v>
      </c>
      <c r="D179" s="2" t="s">
        <v>75</v>
      </c>
      <c r="E179" t="s">
        <v>27</v>
      </c>
    </row>
    <row r="180" spans="1:5" x14ac:dyDescent="0.25">
      <c r="A180" s="2" t="s">
        <v>143</v>
      </c>
      <c r="B180" s="2" t="s">
        <v>145</v>
      </c>
      <c r="C180" s="2" t="s">
        <v>73</v>
      </c>
      <c r="D180" s="2" t="s">
        <v>76</v>
      </c>
      <c r="E180" t="s">
        <v>28</v>
      </c>
    </row>
    <row r="181" spans="1:5" x14ac:dyDescent="0.25">
      <c r="A181" s="2" t="s">
        <v>143</v>
      </c>
      <c r="B181" s="2" t="s">
        <v>145</v>
      </c>
      <c r="C181" s="2" t="s">
        <v>73</v>
      </c>
      <c r="D181" s="2" t="s">
        <v>77</v>
      </c>
      <c r="E181" t="s">
        <v>29</v>
      </c>
    </row>
    <row r="182" spans="1:5" x14ac:dyDescent="0.25">
      <c r="A182" s="2" t="s">
        <v>143</v>
      </c>
      <c r="B182" s="2" t="s">
        <v>145</v>
      </c>
      <c r="C182" s="2" t="s">
        <v>73</v>
      </c>
      <c r="D182" s="2" t="s">
        <v>78</v>
      </c>
      <c r="E182" t="s">
        <v>13</v>
      </c>
    </row>
    <row r="183" spans="1:5" x14ac:dyDescent="0.25">
      <c r="A183" s="2" t="s">
        <v>143</v>
      </c>
      <c r="B183" s="2" t="s">
        <v>145</v>
      </c>
      <c r="C183" s="2" t="s">
        <v>73</v>
      </c>
      <c r="D183" s="2" t="s">
        <v>79</v>
      </c>
      <c r="E183" t="s">
        <v>30</v>
      </c>
    </row>
    <row r="184" spans="1:5" x14ac:dyDescent="0.25">
      <c r="A184" s="2" t="s">
        <v>143</v>
      </c>
      <c r="B184" s="2" t="s">
        <v>145</v>
      </c>
      <c r="C184" s="2" t="s">
        <v>73</v>
      </c>
      <c r="D184" s="2" t="s">
        <v>146</v>
      </c>
      <c r="E184" t="s">
        <v>135</v>
      </c>
    </row>
    <row r="185" spans="1:5" x14ac:dyDescent="0.25">
      <c r="A185" s="2" t="s">
        <v>143</v>
      </c>
      <c r="B185" s="2" t="s">
        <v>145</v>
      </c>
      <c r="C185" s="2" t="s">
        <v>73</v>
      </c>
      <c r="D185" s="2" t="s">
        <v>80</v>
      </c>
      <c r="E185" t="s">
        <v>11</v>
      </c>
    </row>
    <row r="186" spans="1:5" x14ac:dyDescent="0.25">
      <c r="A186" s="2" t="s">
        <v>143</v>
      </c>
      <c r="B186" s="2" t="s">
        <v>145</v>
      </c>
      <c r="C186" s="2" t="s">
        <v>73</v>
      </c>
      <c r="D186" s="2" t="s">
        <v>81</v>
      </c>
      <c r="E186" t="s">
        <v>31</v>
      </c>
    </row>
    <row r="187" spans="1:5" x14ac:dyDescent="0.25">
      <c r="A187" s="2" t="s">
        <v>143</v>
      </c>
      <c r="B187" s="2" t="s">
        <v>145</v>
      </c>
      <c r="C187" s="2" t="s">
        <v>73</v>
      </c>
      <c r="D187" s="2" t="s">
        <v>82</v>
      </c>
      <c r="E187" t="s">
        <v>32</v>
      </c>
    </row>
    <row r="188" spans="1:5" x14ac:dyDescent="0.25">
      <c r="A188" s="2" t="s">
        <v>143</v>
      </c>
      <c r="B188" s="2" t="s">
        <v>145</v>
      </c>
      <c r="C188" s="2" t="s">
        <v>73</v>
      </c>
      <c r="D188" s="2" t="s">
        <v>83</v>
      </c>
      <c r="E188" t="s">
        <v>14</v>
      </c>
    </row>
    <row r="189" spans="1:5" x14ac:dyDescent="0.25">
      <c r="A189" s="2" t="s">
        <v>143</v>
      </c>
      <c r="B189" s="2" t="s">
        <v>145</v>
      </c>
      <c r="C189" s="2" t="s">
        <v>73</v>
      </c>
      <c r="D189" s="2" t="s">
        <v>147</v>
      </c>
      <c r="E189" t="s">
        <v>136</v>
      </c>
    </row>
    <row r="190" spans="1:5" x14ac:dyDescent="0.25">
      <c r="A190" s="2" t="s">
        <v>143</v>
      </c>
      <c r="B190" s="2" t="s">
        <v>145</v>
      </c>
      <c r="C190" s="2" t="s">
        <v>73</v>
      </c>
      <c r="D190" s="2" t="s">
        <v>85</v>
      </c>
      <c r="E190" t="s">
        <v>33</v>
      </c>
    </row>
    <row r="191" spans="1:5" x14ac:dyDescent="0.25">
      <c r="A191" s="2" t="s">
        <v>143</v>
      </c>
      <c r="B191" s="2" t="s">
        <v>145</v>
      </c>
      <c r="C191" s="2" t="s">
        <v>73</v>
      </c>
      <c r="D191" s="2" t="s">
        <v>86</v>
      </c>
      <c r="E191" t="s">
        <v>16</v>
      </c>
    </row>
    <row r="192" spans="1:5" x14ac:dyDescent="0.25">
      <c r="A192" s="2" t="s">
        <v>143</v>
      </c>
      <c r="B192" s="2" t="s">
        <v>145</v>
      </c>
      <c r="C192" s="2" t="s">
        <v>73</v>
      </c>
      <c r="D192" s="2" t="s">
        <v>87</v>
      </c>
      <c r="E192" t="s">
        <v>34</v>
      </c>
    </row>
    <row r="193" spans="1:5" x14ac:dyDescent="0.25">
      <c r="A193" s="2" t="s">
        <v>143</v>
      </c>
      <c r="B193" s="2" t="s">
        <v>145</v>
      </c>
      <c r="C193" s="2" t="s">
        <v>73</v>
      </c>
      <c r="D193" s="2" t="s">
        <v>88</v>
      </c>
      <c r="E193" t="s">
        <v>35</v>
      </c>
    </row>
    <row r="194" spans="1:5" x14ac:dyDescent="0.25">
      <c r="A194" s="2" t="s">
        <v>143</v>
      </c>
      <c r="B194" s="2" t="s">
        <v>145</v>
      </c>
      <c r="C194" s="2" t="s">
        <v>73</v>
      </c>
      <c r="D194" s="2" t="s">
        <v>89</v>
      </c>
      <c r="E194" t="s">
        <v>17</v>
      </c>
    </row>
    <row r="195" spans="1:5" x14ac:dyDescent="0.25">
      <c r="A195" s="2" t="s">
        <v>143</v>
      </c>
      <c r="B195" s="2" t="s">
        <v>145</v>
      </c>
      <c r="C195" s="2" t="s">
        <v>73</v>
      </c>
      <c r="D195" s="2" t="s">
        <v>90</v>
      </c>
      <c r="E195" t="s">
        <v>18</v>
      </c>
    </row>
    <row r="196" spans="1:5" x14ac:dyDescent="0.25">
      <c r="A196" s="2" t="s">
        <v>143</v>
      </c>
      <c r="B196" s="2" t="s">
        <v>145</v>
      </c>
      <c r="C196" s="2" t="s">
        <v>73</v>
      </c>
      <c r="D196" s="2" t="s">
        <v>148</v>
      </c>
      <c r="E196" t="s">
        <v>137</v>
      </c>
    </row>
    <row r="197" spans="1:5" x14ac:dyDescent="0.25">
      <c r="A197" s="2" t="s">
        <v>143</v>
      </c>
      <c r="B197" s="2" t="s">
        <v>145</v>
      </c>
      <c r="C197" s="2" t="s">
        <v>73</v>
      </c>
      <c r="D197" s="2" t="s">
        <v>91</v>
      </c>
      <c r="E197" t="s">
        <v>36</v>
      </c>
    </row>
    <row r="198" spans="1:5" x14ac:dyDescent="0.25">
      <c r="A198" s="2" t="s">
        <v>143</v>
      </c>
      <c r="B198" s="2" t="s">
        <v>145</v>
      </c>
      <c r="C198" s="2" t="s">
        <v>73</v>
      </c>
      <c r="D198" s="2" t="s">
        <v>92</v>
      </c>
      <c r="E198" t="s">
        <v>37</v>
      </c>
    </row>
    <row r="199" spans="1:5" x14ac:dyDescent="0.25">
      <c r="A199" s="2" t="s">
        <v>143</v>
      </c>
      <c r="B199" s="2" t="s">
        <v>145</v>
      </c>
      <c r="C199" s="2" t="s">
        <v>73</v>
      </c>
      <c r="D199" s="2" t="s">
        <v>93</v>
      </c>
      <c r="E199" t="s">
        <v>38</v>
      </c>
    </row>
    <row r="200" spans="1:5" x14ac:dyDescent="0.25">
      <c r="A200" s="2" t="s">
        <v>143</v>
      </c>
      <c r="B200" s="2" t="s">
        <v>145</v>
      </c>
      <c r="C200" s="2" t="s">
        <v>73</v>
      </c>
      <c r="D200" s="2" t="s">
        <v>149</v>
      </c>
      <c r="E200" t="s">
        <v>138</v>
      </c>
    </row>
    <row r="201" spans="1:5" x14ac:dyDescent="0.25">
      <c r="A201" s="2" t="s">
        <v>143</v>
      </c>
      <c r="B201" s="2" t="s">
        <v>145</v>
      </c>
      <c r="C201" s="2" t="s">
        <v>73</v>
      </c>
      <c r="D201" s="2" t="s">
        <v>94</v>
      </c>
      <c r="E201" t="s">
        <v>39</v>
      </c>
    </row>
    <row r="202" spans="1:5" x14ac:dyDescent="0.25">
      <c r="A202" s="2" t="s">
        <v>143</v>
      </c>
      <c r="B202" s="2" t="s">
        <v>145</v>
      </c>
      <c r="C202" s="2" t="s">
        <v>73</v>
      </c>
      <c r="D202" s="2" t="s">
        <v>150</v>
      </c>
      <c r="E202" t="s">
        <v>139</v>
      </c>
    </row>
    <row r="203" spans="1:5" x14ac:dyDescent="0.25">
      <c r="A203" s="2" t="s">
        <v>143</v>
      </c>
      <c r="B203" s="2" t="s">
        <v>145</v>
      </c>
      <c r="C203" s="2" t="s">
        <v>73</v>
      </c>
      <c r="D203" s="2" t="s">
        <v>95</v>
      </c>
      <c r="E203" t="s">
        <v>40</v>
      </c>
    </row>
    <row r="204" spans="1:5" x14ac:dyDescent="0.25">
      <c r="A204" s="2" t="s">
        <v>143</v>
      </c>
      <c r="B204" s="2" t="s">
        <v>145</v>
      </c>
      <c r="C204" s="2" t="s">
        <v>73</v>
      </c>
      <c r="D204" s="2" t="s">
        <v>96</v>
      </c>
      <c r="E204" t="s">
        <v>41</v>
      </c>
    </row>
    <row r="205" spans="1:5" x14ac:dyDescent="0.25">
      <c r="A205" s="2" t="s">
        <v>143</v>
      </c>
      <c r="B205" s="2" t="s">
        <v>145</v>
      </c>
      <c r="C205" s="2" t="s">
        <v>73</v>
      </c>
      <c r="D205" s="2" t="s">
        <v>97</v>
      </c>
      <c r="E205" t="s">
        <v>42</v>
      </c>
    </row>
    <row r="206" spans="1:5" x14ac:dyDescent="0.25">
      <c r="A206" s="2" t="s">
        <v>143</v>
      </c>
      <c r="B206" s="2" t="s">
        <v>145</v>
      </c>
      <c r="C206" s="2" t="s">
        <v>73</v>
      </c>
      <c r="D206" s="2" t="s">
        <v>98</v>
      </c>
      <c r="E206" t="s">
        <v>43</v>
      </c>
    </row>
    <row r="207" spans="1:5" x14ac:dyDescent="0.25">
      <c r="A207" s="2" t="s">
        <v>143</v>
      </c>
      <c r="B207" s="2" t="s">
        <v>145</v>
      </c>
      <c r="C207" s="2" t="s">
        <v>73</v>
      </c>
      <c r="D207" s="2" t="s">
        <v>99</v>
      </c>
      <c r="E207" t="s">
        <v>44</v>
      </c>
    </row>
    <row r="208" spans="1:5" x14ac:dyDescent="0.25">
      <c r="A208" s="2" t="s">
        <v>143</v>
      </c>
      <c r="B208" s="2" t="s">
        <v>145</v>
      </c>
      <c r="C208" s="2" t="s">
        <v>73</v>
      </c>
      <c r="D208" s="2" t="s">
        <v>100</v>
      </c>
      <c r="E208" t="s">
        <v>45</v>
      </c>
    </row>
    <row r="209" spans="1:5" x14ac:dyDescent="0.25">
      <c r="A209" s="2" t="s">
        <v>143</v>
      </c>
      <c r="B209" s="2" t="s">
        <v>145</v>
      </c>
      <c r="C209" s="2" t="s">
        <v>73</v>
      </c>
      <c r="D209" s="2" t="s">
        <v>101</v>
      </c>
      <c r="E209" t="s">
        <v>46</v>
      </c>
    </row>
    <row r="210" spans="1:5" x14ac:dyDescent="0.25">
      <c r="A210" s="2" t="s">
        <v>143</v>
      </c>
      <c r="B210" s="2" t="s">
        <v>145</v>
      </c>
      <c r="C210" s="2" t="s">
        <v>73</v>
      </c>
      <c r="D210" s="2" t="s">
        <v>102</v>
      </c>
      <c r="E210" t="s">
        <v>47</v>
      </c>
    </row>
    <row r="211" spans="1:5" x14ac:dyDescent="0.25">
      <c r="A211" s="2" t="s">
        <v>143</v>
      </c>
      <c r="B211" s="2" t="s">
        <v>145</v>
      </c>
      <c r="C211" s="2" t="s">
        <v>73</v>
      </c>
      <c r="D211" s="2" t="s">
        <v>103</v>
      </c>
      <c r="E211" t="s">
        <v>48</v>
      </c>
    </row>
    <row r="212" spans="1:5" x14ac:dyDescent="0.25">
      <c r="A212" s="2" t="s">
        <v>143</v>
      </c>
      <c r="B212" s="2" t="s">
        <v>145</v>
      </c>
      <c r="C212" s="2" t="s">
        <v>73</v>
      </c>
      <c r="D212" s="2" t="s">
        <v>104</v>
      </c>
      <c r="E212" t="s">
        <v>49</v>
      </c>
    </row>
    <row r="213" spans="1:5" x14ac:dyDescent="0.25">
      <c r="A213" s="2" t="s">
        <v>143</v>
      </c>
      <c r="B213" s="2" t="s">
        <v>145</v>
      </c>
      <c r="C213" s="2" t="s">
        <v>73</v>
      </c>
      <c r="D213" s="2" t="s">
        <v>105</v>
      </c>
      <c r="E213" t="s">
        <v>50</v>
      </c>
    </row>
    <row r="214" spans="1:5" x14ac:dyDescent="0.25">
      <c r="A214" s="2" t="s">
        <v>143</v>
      </c>
      <c r="B214" s="2" t="s">
        <v>145</v>
      </c>
      <c r="C214" s="2" t="s">
        <v>73</v>
      </c>
      <c r="D214" s="2" t="s">
        <v>106</v>
      </c>
      <c r="E214" t="s">
        <v>51</v>
      </c>
    </row>
    <row r="215" spans="1:5" x14ac:dyDescent="0.25">
      <c r="A215" s="2" t="s">
        <v>143</v>
      </c>
      <c r="B215" s="2" t="s">
        <v>145</v>
      </c>
      <c r="C215" s="2" t="s">
        <v>73</v>
      </c>
      <c r="D215" s="2" t="s">
        <v>107</v>
      </c>
      <c r="E215" t="s">
        <v>52</v>
      </c>
    </row>
    <row r="216" spans="1:5" x14ac:dyDescent="0.25">
      <c r="A216" s="2" t="s">
        <v>143</v>
      </c>
      <c r="B216" s="2" t="s">
        <v>145</v>
      </c>
      <c r="C216" s="2" t="s">
        <v>73</v>
      </c>
      <c r="D216" s="2" t="s">
        <v>108</v>
      </c>
      <c r="E216" t="s">
        <v>53</v>
      </c>
    </row>
    <row r="217" spans="1:5" x14ac:dyDescent="0.25">
      <c r="A217" s="2" t="s">
        <v>143</v>
      </c>
      <c r="B217" s="2" t="s">
        <v>145</v>
      </c>
      <c r="C217" s="2" t="s">
        <v>73</v>
      </c>
      <c r="D217" s="2" t="s">
        <v>109</v>
      </c>
      <c r="E217" t="s">
        <v>19</v>
      </c>
    </row>
    <row r="218" spans="1:5" x14ac:dyDescent="0.25">
      <c r="A218" s="2" t="s">
        <v>143</v>
      </c>
      <c r="B218" s="2" t="s">
        <v>145</v>
      </c>
      <c r="C218" s="2" t="s">
        <v>73</v>
      </c>
      <c r="D218" s="2" t="s">
        <v>110</v>
      </c>
      <c r="E218" t="s">
        <v>54</v>
      </c>
    </row>
    <row r="219" spans="1:5" x14ac:dyDescent="0.25">
      <c r="A219" s="2" t="s">
        <v>143</v>
      </c>
      <c r="B219" s="2" t="s">
        <v>145</v>
      </c>
      <c r="C219" s="2" t="s">
        <v>73</v>
      </c>
      <c r="D219" s="2" t="s">
        <v>111</v>
      </c>
      <c r="E219" t="s">
        <v>12</v>
      </c>
    </row>
    <row r="220" spans="1:5" x14ac:dyDescent="0.25">
      <c r="A220" s="2" t="s">
        <v>143</v>
      </c>
      <c r="B220" s="2" t="s">
        <v>145</v>
      </c>
      <c r="C220" s="2" t="s">
        <v>73</v>
      </c>
      <c r="D220" s="2" t="s">
        <v>151</v>
      </c>
      <c r="E220" t="s">
        <v>140</v>
      </c>
    </row>
    <row r="221" spans="1:5" x14ac:dyDescent="0.25">
      <c r="A221" s="2" t="s">
        <v>143</v>
      </c>
      <c r="B221" s="2" t="s">
        <v>145</v>
      </c>
      <c r="C221" s="2" t="s">
        <v>73</v>
      </c>
      <c r="D221" s="2" t="s">
        <v>112</v>
      </c>
      <c r="E221" t="s">
        <v>20</v>
      </c>
    </row>
    <row r="222" spans="1:5" x14ac:dyDescent="0.25">
      <c r="A222" s="2" t="s">
        <v>143</v>
      </c>
      <c r="B222" s="2" t="s">
        <v>145</v>
      </c>
      <c r="C222" s="2" t="s">
        <v>73</v>
      </c>
      <c r="D222" s="2" t="s">
        <v>113</v>
      </c>
      <c r="E222" t="s">
        <v>55</v>
      </c>
    </row>
    <row r="223" spans="1:5" x14ac:dyDescent="0.25">
      <c r="A223" s="2" t="s">
        <v>143</v>
      </c>
      <c r="B223" s="2" t="s">
        <v>145</v>
      </c>
      <c r="C223" s="2" t="s">
        <v>73</v>
      </c>
      <c r="D223" s="2" t="s">
        <v>114</v>
      </c>
      <c r="E223" t="s">
        <v>56</v>
      </c>
    </row>
    <row r="224" spans="1:5" x14ac:dyDescent="0.25">
      <c r="A224" s="2" t="s">
        <v>143</v>
      </c>
      <c r="B224" s="2" t="s">
        <v>145</v>
      </c>
      <c r="C224" s="2" t="s">
        <v>73</v>
      </c>
      <c r="D224" s="2" t="s">
        <v>115</v>
      </c>
      <c r="E224" t="s">
        <v>21</v>
      </c>
    </row>
    <row r="225" spans="1:5" x14ac:dyDescent="0.25">
      <c r="A225" s="2" t="s">
        <v>143</v>
      </c>
      <c r="B225" s="2" t="s">
        <v>145</v>
      </c>
      <c r="C225" s="2" t="s">
        <v>73</v>
      </c>
      <c r="D225" s="2" t="s">
        <v>116</v>
      </c>
      <c r="E225" t="s">
        <v>57</v>
      </c>
    </row>
    <row r="226" spans="1:5" x14ac:dyDescent="0.25">
      <c r="A226" s="2" t="s">
        <v>143</v>
      </c>
      <c r="B226" s="2" t="s">
        <v>145</v>
      </c>
      <c r="C226" s="2" t="s">
        <v>73</v>
      </c>
      <c r="D226" s="2" t="s">
        <v>117</v>
      </c>
      <c r="E226" t="s">
        <v>58</v>
      </c>
    </row>
    <row r="227" spans="1:5" x14ac:dyDescent="0.25">
      <c r="A227" s="2" t="s">
        <v>143</v>
      </c>
      <c r="B227" s="2" t="s">
        <v>145</v>
      </c>
      <c r="C227" s="2" t="s">
        <v>73</v>
      </c>
      <c r="D227" s="2" t="s">
        <v>118</v>
      </c>
      <c r="E227" t="s">
        <v>59</v>
      </c>
    </row>
    <row r="228" spans="1:5" x14ac:dyDescent="0.25">
      <c r="A228" s="2" t="s">
        <v>143</v>
      </c>
      <c r="B228" s="2" t="s">
        <v>145</v>
      </c>
      <c r="C228" s="2" t="s">
        <v>73</v>
      </c>
      <c r="D228" s="2" t="s">
        <v>119</v>
      </c>
      <c r="E228" t="s">
        <v>22</v>
      </c>
    </row>
    <row r="229" spans="1:5" x14ac:dyDescent="0.25">
      <c r="A229" s="2" t="s">
        <v>143</v>
      </c>
      <c r="B229" s="2" t="s">
        <v>145</v>
      </c>
      <c r="C229" s="2" t="s">
        <v>73</v>
      </c>
      <c r="D229" s="2" t="s">
        <v>120</v>
      </c>
      <c r="E229" t="s">
        <v>60</v>
      </c>
    </row>
    <row r="230" spans="1:5" x14ac:dyDescent="0.25">
      <c r="A230" s="2" t="s">
        <v>143</v>
      </c>
      <c r="B230" s="2" t="s">
        <v>145</v>
      </c>
      <c r="C230" s="2" t="s">
        <v>73</v>
      </c>
      <c r="D230" s="2" t="s">
        <v>121</v>
      </c>
      <c r="E230" t="s">
        <v>61</v>
      </c>
    </row>
    <row r="231" spans="1:5" x14ac:dyDescent="0.25">
      <c r="A231" s="2" t="s">
        <v>143</v>
      </c>
      <c r="B231" s="2" t="s">
        <v>145</v>
      </c>
      <c r="C231" s="2" t="s">
        <v>73</v>
      </c>
      <c r="D231" s="2" t="s">
        <v>122</v>
      </c>
      <c r="E231" t="s">
        <v>23</v>
      </c>
    </row>
    <row r="232" spans="1:5" x14ac:dyDescent="0.25">
      <c r="A232" s="2" t="s">
        <v>143</v>
      </c>
      <c r="B232" s="2" t="s">
        <v>145</v>
      </c>
      <c r="C232" s="2" t="s">
        <v>73</v>
      </c>
      <c r="D232" s="2" t="s">
        <v>124</v>
      </c>
      <c r="E232" t="s">
        <v>63</v>
      </c>
    </row>
    <row r="233" spans="1:5" x14ac:dyDescent="0.25">
      <c r="A233" s="2" t="s">
        <v>143</v>
      </c>
      <c r="B233" s="2" t="s">
        <v>145</v>
      </c>
      <c r="C233" s="2" t="s">
        <v>73</v>
      </c>
      <c r="D233" s="2" t="s">
        <v>125</v>
      </c>
      <c r="E233" t="s">
        <v>64</v>
      </c>
    </row>
    <row r="234" spans="1:5" x14ac:dyDescent="0.25">
      <c r="A234" s="2" t="s">
        <v>143</v>
      </c>
      <c r="B234" s="2" t="s">
        <v>145</v>
      </c>
      <c r="C234" s="2" t="s">
        <v>73</v>
      </c>
      <c r="D234" s="2" t="s">
        <v>126</v>
      </c>
      <c r="E234" t="s">
        <v>65</v>
      </c>
    </row>
    <row r="235" spans="1:5" x14ac:dyDescent="0.25">
      <c r="A235" s="2" t="s">
        <v>143</v>
      </c>
      <c r="B235" s="2" t="s">
        <v>145</v>
      </c>
      <c r="C235" s="2" t="s">
        <v>73</v>
      </c>
      <c r="D235" s="2" t="s">
        <v>127</v>
      </c>
      <c r="E235" t="s">
        <v>66</v>
      </c>
    </row>
    <row r="236" spans="1:5" x14ac:dyDescent="0.25">
      <c r="A236" s="2" t="s">
        <v>143</v>
      </c>
      <c r="B236" s="2" t="s">
        <v>145</v>
      </c>
      <c r="C236" s="2" t="s">
        <v>73</v>
      </c>
      <c r="D236" s="2" t="s">
        <v>128</v>
      </c>
      <c r="E236" t="s">
        <v>67</v>
      </c>
    </row>
    <row r="237" spans="1:5" x14ac:dyDescent="0.25">
      <c r="A237" s="2" t="s">
        <v>143</v>
      </c>
      <c r="B237" s="2" t="s">
        <v>145</v>
      </c>
      <c r="C237" s="2" t="s">
        <v>73</v>
      </c>
      <c r="D237" s="2" t="s">
        <v>129</v>
      </c>
      <c r="E237" t="s">
        <v>68</v>
      </c>
    </row>
    <row r="238" spans="1:5" x14ac:dyDescent="0.25">
      <c r="A238" s="2" t="s">
        <v>143</v>
      </c>
      <c r="B238" s="2" t="s">
        <v>145</v>
      </c>
      <c r="C238" s="2" t="s">
        <v>73</v>
      </c>
      <c r="D238" s="2" t="s">
        <v>130</v>
      </c>
      <c r="E238" t="s">
        <v>69</v>
      </c>
    </row>
    <row r="239" spans="1:5" x14ac:dyDescent="0.25">
      <c r="A239" s="2" t="s">
        <v>143</v>
      </c>
      <c r="B239" s="2" t="s">
        <v>145</v>
      </c>
      <c r="C239" s="2" t="s">
        <v>73</v>
      </c>
      <c r="D239" s="2" t="s">
        <v>131</v>
      </c>
      <c r="E239" t="s">
        <v>24</v>
      </c>
    </row>
    <row r="240" spans="1:5" x14ac:dyDescent="0.25">
      <c r="A240" s="2" t="s">
        <v>143</v>
      </c>
      <c r="B240" s="2" t="s">
        <v>145</v>
      </c>
      <c r="C240" s="2" t="s">
        <v>73</v>
      </c>
      <c r="D240" s="2" t="s">
        <v>132</v>
      </c>
      <c r="E240" t="s">
        <v>70</v>
      </c>
    </row>
    <row r="241" spans="1:5" x14ac:dyDescent="0.25">
      <c r="A241" s="2" t="s">
        <v>143</v>
      </c>
      <c r="B241" s="2" t="s">
        <v>145</v>
      </c>
      <c r="C241" s="2" t="s">
        <v>73</v>
      </c>
      <c r="D241" s="2" t="s">
        <v>133</v>
      </c>
      <c r="E241" t="s">
        <v>25</v>
      </c>
    </row>
    <row r="242" spans="1:5" x14ac:dyDescent="0.25">
      <c r="A242" s="2" t="s">
        <v>143</v>
      </c>
      <c r="B242" s="2" t="s">
        <v>152</v>
      </c>
      <c r="C242" s="2" t="s">
        <v>73</v>
      </c>
      <c r="D242" s="2" t="s">
        <v>74</v>
      </c>
      <c r="E242" t="s">
        <v>26</v>
      </c>
    </row>
    <row r="243" spans="1:5" x14ac:dyDescent="0.25">
      <c r="A243" s="2" t="s">
        <v>143</v>
      </c>
      <c r="B243" s="2" t="s">
        <v>152</v>
      </c>
      <c r="C243" s="2" t="s">
        <v>73</v>
      </c>
      <c r="D243" s="2" t="s">
        <v>75</v>
      </c>
      <c r="E243" t="s">
        <v>27</v>
      </c>
    </row>
    <row r="244" spans="1:5" x14ac:dyDescent="0.25">
      <c r="A244" s="2" t="s">
        <v>143</v>
      </c>
      <c r="B244" s="2" t="s">
        <v>152</v>
      </c>
      <c r="C244" s="2" t="s">
        <v>73</v>
      </c>
      <c r="D244" s="2" t="s">
        <v>76</v>
      </c>
      <c r="E244" t="s">
        <v>28</v>
      </c>
    </row>
    <row r="245" spans="1:5" x14ac:dyDescent="0.25">
      <c r="A245" s="2" t="s">
        <v>143</v>
      </c>
      <c r="B245" s="2" t="s">
        <v>152</v>
      </c>
      <c r="C245" s="2" t="s">
        <v>73</v>
      </c>
      <c r="D245" s="2" t="s">
        <v>77</v>
      </c>
      <c r="E245" t="s">
        <v>29</v>
      </c>
    </row>
    <row r="246" spans="1:5" x14ac:dyDescent="0.25">
      <c r="A246" s="2" t="s">
        <v>143</v>
      </c>
      <c r="B246" s="2" t="s">
        <v>152</v>
      </c>
      <c r="C246" s="2" t="s">
        <v>73</v>
      </c>
      <c r="D246" s="2" t="s">
        <v>78</v>
      </c>
      <c r="E246" t="s">
        <v>13</v>
      </c>
    </row>
    <row r="247" spans="1:5" x14ac:dyDescent="0.25">
      <c r="A247" s="2" t="s">
        <v>143</v>
      </c>
      <c r="B247" s="2" t="s">
        <v>152</v>
      </c>
      <c r="C247" s="2" t="s">
        <v>73</v>
      </c>
      <c r="D247" s="2" t="s">
        <v>79</v>
      </c>
      <c r="E247" t="s">
        <v>30</v>
      </c>
    </row>
    <row r="248" spans="1:5" x14ac:dyDescent="0.25">
      <c r="A248" s="2" t="s">
        <v>143</v>
      </c>
      <c r="B248" s="2" t="s">
        <v>152</v>
      </c>
      <c r="C248" s="2" t="s">
        <v>73</v>
      </c>
      <c r="D248" s="2" t="s">
        <v>80</v>
      </c>
      <c r="E248" t="s">
        <v>11</v>
      </c>
    </row>
    <row r="249" spans="1:5" x14ac:dyDescent="0.25">
      <c r="A249" s="2" t="s">
        <v>143</v>
      </c>
      <c r="B249" s="2" t="s">
        <v>152</v>
      </c>
      <c r="C249" s="2" t="s">
        <v>73</v>
      </c>
      <c r="D249" s="2" t="s">
        <v>81</v>
      </c>
      <c r="E249" t="s">
        <v>31</v>
      </c>
    </row>
    <row r="250" spans="1:5" x14ac:dyDescent="0.25">
      <c r="A250" s="2" t="s">
        <v>143</v>
      </c>
      <c r="B250" s="2" t="s">
        <v>152</v>
      </c>
      <c r="C250" s="2" t="s">
        <v>73</v>
      </c>
      <c r="D250" s="2" t="s">
        <v>82</v>
      </c>
      <c r="E250" t="s">
        <v>32</v>
      </c>
    </row>
    <row r="251" spans="1:5" x14ac:dyDescent="0.25">
      <c r="A251" s="2" t="s">
        <v>143</v>
      </c>
      <c r="B251" s="2" t="s">
        <v>152</v>
      </c>
      <c r="C251" s="2" t="s">
        <v>73</v>
      </c>
      <c r="D251" s="2" t="s">
        <v>83</v>
      </c>
      <c r="E251" t="s">
        <v>14</v>
      </c>
    </row>
    <row r="252" spans="1:5" x14ac:dyDescent="0.25">
      <c r="A252" s="2" t="s">
        <v>143</v>
      </c>
      <c r="B252" s="2" t="s">
        <v>152</v>
      </c>
      <c r="C252" s="2" t="s">
        <v>73</v>
      </c>
      <c r="D252" s="2" t="s">
        <v>85</v>
      </c>
      <c r="E252" t="s">
        <v>33</v>
      </c>
    </row>
    <row r="253" spans="1:5" x14ac:dyDescent="0.25">
      <c r="A253" s="2" t="s">
        <v>143</v>
      </c>
      <c r="B253" s="2" t="s">
        <v>152</v>
      </c>
      <c r="C253" s="2" t="s">
        <v>73</v>
      </c>
      <c r="D253" s="2" t="s">
        <v>86</v>
      </c>
      <c r="E253" t="s">
        <v>16</v>
      </c>
    </row>
    <row r="254" spans="1:5" x14ac:dyDescent="0.25">
      <c r="A254" s="2" t="s">
        <v>143</v>
      </c>
      <c r="B254" s="2" t="s">
        <v>152</v>
      </c>
      <c r="C254" s="2" t="s">
        <v>73</v>
      </c>
      <c r="D254" s="2" t="s">
        <v>87</v>
      </c>
      <c r="E254" t="s">
        <v>34</v>
      </c>
    </row>
    <row r="255" spans="1:5" x14ac:dyDescent="0.25">
      <c r="A255" s="2" t="s">
        <v>143</v>
      </c>
      <c r="B255" s="2" t="s">
        <v>152</v>
      </c>
      <c r="C255" s="2" t="s">
        <v>73</v>
      </c>
      <c r="D255" s="2" t="s">
        <v>88</v>
      </c>
      <c r="E255" t="s">
        <v>35</v>
      </c>
    </row>
    <row r="256" spans="1:5" x14ac:dyDescent="0.25">
      <c r="A256" s="2" t="s">
        <v>143</v>
      </c>
      <c r="B256" s="2" t="s">
        <v>152</v>
      </c>
      <c r="C256" s="2" t="s">
        <v>73</v>
      </c>
      <c r="D256" s="2" t="s">
        <v>89</v>
      </c>
      <c r="E256" t="s">
        <v>17</v>
      </c>
    </row>
    <row r="257" spans="1:5" x14ac:dyDescent="0.25">
      <c r="A257" s="2" t="s">
        <v>143</v>
      </c>
      <c r="B257" s="2" t="s">
        <v>152</v>
      </c>
      <c r="C257" s="2" t="s">
        <v>73</v>
      </c>
      <c r="D257" s="2" t="s">
        <v>90</v>
      </c>
      <c r="E257" t="s">
        <v>18</v>
      </c>
    </row>
    <row r="258" spans="1:5" x14ac:dyDescent="0.25">
      <c r="A258" s="2" t="s">
        <v>143</v>
      </c>
      <c r="B258" s="2" t="s">
        <v>152</v>
      </c>
      <c r="C258" s="2" t="s">
        <v>73</v>
      </c>
      <c r="D258" s="2" t="s">
        <v>91</v>
      </c>
      <c r="E258" t="s">
        <v>36</v>
      </c>
    </row>
    <row r="259" spans="1:5" x14ac:dyDescent="0.25">
      <c r="A259" s="2" t="s">
        <v>143</v>
      </c>
      <c r="B259" s="2" t="s">
        <v>152</v>
      </c>
      <c r="C259" s="2" t="s">
        <v>73</v>
      </c>
      <c r="D259" s="2" t="s">
        <v>92</v>
      </c>
      <c r="E259" t="s">
        <v>37</v>
      </c>
    </row>
    <row r="260" spans="1:5" x14ac:dyDescent="0.25">
      <c r="A260" s="2" t="s">
        <v>143</v>
      </c>
      <c r="B260" s="2" t="s">
        <v>152</v>
      </c>
      <c r="C260" s="2" t="s">
        <v>73</v>
      </c>
      <c r="D260" s="2" t="s">
        <v>93</v>
      </c>
      <c r="E260" t="s">
        <v>38</v>
      </c>
    </row>
    <row r="261" spans="1:5" x14ac:dyDescent="0.25">
      <c r="A261" s="2" t="s">
        <v>143</v>
      </c>
      <c r="B261" s="2" t="s">
        <v>152</v>
      </c>
      <c r="C261" s="2" t="s">
        <v>73</v>
      </c>
      <c r="D261" s="2" t="s">
        <v>94</v>
      </c>
      <c r="E261" t="s">
        <v>39</v>
      </c>
    </row>
    <row r="262" spans="1:5" x14ac:dyDescent="0.25">
      <c r="A262" s="2" t="s">
        <v>143</v>
      </c>
      <c r="B262" s="2" t="s">
        <v>152</v>
      </c>
      <c r="C262" s="2" t="s">
        <v>73</v>
      </c>
      <c r="D262" s="2" t="s">
        <v>95</v>
      </c>
      <c r="E262" t="s">
        <v>40</v>
      </c>
    </row>
    <row r="263" spans="1:5" x14ac:dyDescent="0.25">
      <c r="A263" s="2" t="s">
        <v>143</v>
      </c>
      <c r="B263" s="2" t="s">
        <v>152</v>
      </c>
      <c r="C263" s="2" t="s">
        <v>73</v>
      </c>
      <c r="D263" s="2" t="s">
        <v>96</v>
      </c>
      <c r="E263" t="s">
        <v>41</v>
      </c>
    </row>
    <row r="264" spans="1:5" x14ac:dyDescent="0.25">
      <c r="A264" s="2" t="s">
        <v>143</v>
      </c>
      <c r="B264" s="2" t="s">
        <v>152</v>
      </c>
      <c r="C264" s="2" t="s">
        <v>73</v>
      </c>
      <c r="D264" s="2" t="s">
        <v>97</v>
      </c>
      <c r="E264" t="s">
        <v>42</v>
      </c>
    </row>
    <row r="265" spans="1:5" x14ac:dyDescent="0.25">
      <c r="A265" s="2" t="s">
        <v>143</v>
      </c>
      <c r="B265" s="2" t="s">
        <v>152</v>
      </c>
      <c r="C265" s="2" t="s">
        <v>73</v>
      </c>
      <c r="D265" s="2" t="s">
        <v>98</v>
      </c>
      <c r="E265" t="s">
        <v>43</v>
      </c>
    </row>
    <row r="266" spans="1:5" x14ac:dyDescent="0.25">
      <c r="A266" s="2" t="s">
        <v>143</v>
      </c>
      <c r="B266" s="2" t="s">
        <v>152</v>
      </c>
      <c r="C266" s="2" t="s">
        <v>73</v>
      </c>
      <c r="D266" s="2" t="s">
        <v>99</v>
      </c>
      <c r="E266" t="s">
        <v>44</v>
      </c>
    </row>
    <row r="267" spans="1:5" x14ac:dyDescent="0.25">
      <c r="A267" s="2" t="s">
        <v>143</v>
      </c>
      <c r="B267" s="2" t="s">
        <v>152</v>
      </c>
      <c r="C267" s="2" t="s">
        <v>73</v>
      </c>
      <c r="D267" s="2" t="s">
        <v>100</v>
      </c>
      <c r="E267" t="s">
        <v>45</v>
      </c>
    </row>
    <row r="268" spans="1:5" x14ac:dyDescent="0.25">
      <c r="A268" s="2" t="s">
        <v>143</v>
      </c>
      <c r="B268" s="2" t="s">
        <v>152</v>
      </c>
      <c r="C268" s="2" t="s">
        <v>73</v>
      </c>
      <c r="D268" s="2" t="s">
        <v>101</v>
      </c>
      <c r="E268" t="s">
        <v>46</v>
      </c>
    </row>
    <row r="269" spans="1:5" x14ac:dyDescent="0.25">
      <c r="A269" s="2" t="s">
        <v>143</v>
      </c>
      <c r="B269" s="2" t="s">
        <v>152</v>
      </c>
      <c r="C269" s="2" t="s">
        <v>73</v>
      </c>
      <c r="D269" s="2" t="s">
        <v>102</v>
      </c>
      <c r="E269" t="s">
        <v>47</v>
      </c>
    </row>
    <row r="270" spans="1:5" x14ac:dyDescent="0.25">
      <c r="A270" s="2" t="s">
        <v>143</v>
      </c>
      <c r="B270" s="2" t="s">
        <v>152</v>
      </c>
      <c r="C270" s="2" t="s">
        <v>73</v>
      </c>
      <c r="D270" s="2" t="s">
        <v>103</v>
      </c>
      <c r="E270" t="s">
        <v>48</v>
      </c>
    </row>
    <row r="271" spans="1:5" x14ac:dyDescent="0.25">
      <c r="A271" s="2" t="s">
        <v>143</v>
      </c>
      <c r="B271" s="2" t="s">
        <v>152</v>
      </c>
      <c r="C271" s="2" t="s">
        <v>73</v>
      </c>
      <c r="D271" s="2" t="s">
        <v>104</v>
      </c>
      <c r="E271" t="s">
        <v>49</v>
      </c>
    </row>
    <row r="272" spans="1:5" x14ac:dyDescent="0.25">
      <c r="A272" s="2" t="s">
        <v>143</v>
      </c>
      <c r="B272" s="2" t="s">
        <v>152</v>
      </c>
      <c r="C272" s="2" t="s">
        <v>73</v>
      </c>
      <c r="D272" s="2" t="s">
        <v>105</v>
      </c>
      <c r="E272" t="s">
        <v>50</v>
      </c>
    </row>
    <row r="273" spans="1:5" x14ac:dyDescent="0.25">
      <c r="A273" s="2" t="s">
        <v>143</v>
      </c>
      <c r="B273" s="2" t="s">
        <v>152</v>
      </c>
      <c r="C273" s="2" t="s">
        <v>73</v>
      </c>
      <c r="D273" s="2" t="s">
        <v>106</v>
      </c>
      <c r="E273" t="s">
        <v>51</v>
      </c>
    </row>
    <row r="274" spans="1:5" x14ac:dyDescent="0.25">
      <c r="A274" s="2" t="s">
        <v>143</v>
      </c>
      <c r="B274" s="2" t="s">
        <v>152</v>
      </c>
      <c r="C274" s="2" t="s">
        <v>73</v>
      </c>
      <c r="D274" s="2" t="s">
        <v>107</v>
      </c>
      <c r="E274" t="s">
        <v>52</v>
      </c>
    </row>
    <row r="275" spans="1:5" x14ac:dyDescent="0.25">
      <c r="A275" s="2" t="s">
        <v>143</v>
      </c>
      <c r="B275" s="2" t="s">
        <v>152</v>
      </c>
      <c r="C275" s="2" t="s">
        <v>73</v>
      </c>
      <c r="D275" s="2" t="s">
        <v>108</v>
      </c>
      <c r="E275" t="s">
        <v>53</v>
      </c>
    </row>
    <row r="276" spans="1:5" x14ac:dyDescent="0.25">
      <c r="A276" s="2" t="s">
        <v>143</v>
      </c>
      <c r="B276" s="2" t="s">
        <v>152</v>
      </c>
      <c r="C276" s="2" t="s">
        <v>73</v>
      </c>
      <c r="D276" s="2" t="s">
        <v>109</v>
      </c>
      <c r="E276" t="s">
        <v>19</v>
      </c>
    </row>
    <row r="277" spans="1:5" x14ac:dyDescent="0.25">
      <c r="A277" s="2" t="s">
        <v>143</v>
      </c>
      <c r="B277" s="2" t="s">
        <v>152</v>
      </c>
      <c r="C277" s="2" t="s">
        <v>73</v>
      </c>
      <c r="D277" s="2" t="s">
        <v>111</v>
      </c>
      <c r="E277" t="s">
        <v>12</v>
      </c>
    </row>
    <row r="278" spans="1:5" x14ac:dyDescent="0.25">
      <c r="A278" s="2" t="s">
        <v>143</v>
      </c>
      <c r="B278" s="2" t="s">
        <v>152</v>
      </c>
      <c r="C278" s="2" t="s">
        <v>73</v>
      </c>
      <c r="D278" s="2" t="s">
        <v>151</v>
      </c>
      <c r="E278" t="s">
        <v>140</v>
      </c>
    </row>
    <row r="279" spans="1:5" x14ac:dyDescent="0.25">
      <c r="A279" s="2" t="s">
        <v>143</v>
      </c>
      <c r="B279" s="2" t="s">
        <v>152</v>
      </c>
      <c r="C279" s="2" t="s">
        <v>73</v>
      </c>
      <c r="D279" s="2" t="s">
        <v>112</v>
      </c>
      <c r="E279" t="s">
        <v>20</v>
      </c>
    </row>
    <row r="280" spans="1:5" x14ac:dyDescent="0.25">
      <c r="A280" s="2" t="s">
        <v>143</v>
      </c>
      <c r="B280" s="2" t="s">
        <v>152</v>
      </c>
      <c r="C280" s="2" t="s">
        <v>73</v>
      </c>
      <c r="D280" s="2" t="s">
        <v>113</v>
      </c>
      <c r="E280" t="s">
        <v>55</v>
      </c>
    </row>
    <row r="281" spans="1:5" x14ac:dyDescent="0.25">
      <c r="A281" s="2" t="s">
        <v>143</v>
      </c>
      <c r="B281" s="2" t="s">
        <v>152</v>
      </c>
      <c r="C281" s="2" t="s">
        <v>73</v>
      </c>
      <c r="D281" s="2" t="s">
        <v>114</v>
      </c>
      <c r="E281" t="s">
        <v>56</v>
      </c>
    </row>
    <row r="282" spans="1:5" x14ac:dyDescent="0.25">
      <c r="A282" s="2" t="s">
        <v>143</v>
      </c>
      <c r="B282" s="2" t="s">
        <v>152</v>
      </c>
      <c r="C282" s="2" t="s">
        <v>73</v>
      </c>
      <c r="D282" s="2" t="s">
        <v>115</v>
      </c>
      <c r="E282" t="s">
        <v>21</v>
      </c>
    </row>
    <row r="283" spans="1:5" x14ac:dyDescent="0.25">
      <c r="A283" s="2" t="s">
        <v>143</v>
      </c>
      <c r="B283" s="2" t="s">
        <v>152</v>
      </c>
      <c r="C283" s="2" t="s">
        <v>73</v>
      </c>
      <c r="D283" s="2" t="s">
        <v>116</v>
      </c>
      <c r="E283" t="s">
        <v>57</v>
      </c>
    </row>
    <row r="284" spans="1:5" x14ac:dyDescent="0.25">
      <c r="A284" s="2" t="s">
        <v>143</v>
      </c>
      <c r="B284" s="2" t="s">
        <v>152</v>
      </c>
      <c r="C284" s="2" t="s">
        <v>73</v>
      </c>
      <c r="D284" s="2" t="s">
        <v>117</v>
      </c>
      <c r="E284" t="s">
        <v>58</v>
      </c>
    </row>
    <row r="285" spans="1:5" x14ac:dyDescent="0.25">
      <c r="A285" s="2" t="s">
        <v>143</v>
      </c>
      <c r="B285" s="2" t="s">
        <v>152</v>
      </c>
      <c r="C285" s="2" t="s">
        <v>73</v>
      </c>
      <c r="D285" s="2" t="s">
        <v>118</v>
      </c>
      <c r="E285" t="s">
        <v>59</v>
      </c>
    </row>
    <row r="286" spans="1:5" x14ac:dyDescent="0.25">
      <c r="A286" s="2" t="s">
        <v>143</v>
      </c>
      <c r="B286" s="2" t="s">
        <v>152</v>
      </c>
      <c r="C286" s="2" t="s">
        <v>73</v>
      </c>
      <c r="D286" s="2" t="s">
        <v>119</v>
      </c>
      <c r="E286" t="s">
        <v>22</v>
      </c>
    </row>
    <row r="287" spans="1:5" x14ac:dyDescent="0.25">
      <c r="A287" s="2" t="s">
        <v>143</v>
      </c>
      <c r="B287" s="2" t="s">
        <v>152</v>
      </c>
      <c r="C287" s="2" t="s">
        <v>73</v>
      </c>
      <c r="D287" s="2" t="s">
        <v>120</v>
      </c>
      <c r="E287" t="s">
        <v>60</v>
      </c>
    </row>
    <row r="288" spans="1:5" x14ac:dyDescent="0.25">
      <c r="A288" s="2" t="s">
        <v>143</v>
      </c>
      <c r="B288" s="2" t="s">
        <v>152</v>
      </c>
      <c r="C288" s="2" t="s">
        <v>73</v>
      </c>
      <c r="D288" s="2" t="s">
        <v>121</v>
      </c>
      <c r="E288" t="s">
        <v>61</v>
      </c>
    </row>
    <row r="289" spans="1:5" x14ac:dyDescent="0.25">
      <c r="A289" s="2" t="s">
        <v>143</v>
      </c>
      <c r="B289" s="2" t="s">
        <v>152</v>
      </c>
      <c r="C289" s="2" t="s">
        <v>73</v>
      </c>
      <c r="D289" s="2" t="s">
        <v>122</v>
      </c>
      <c r="E289" t="s">
        <v>23</v>
      </c>
    </row>
    <row r="290" spans="1:5" x14ac:dyDescent="0.25">
      <c r="A290" s="2" t="s">
        <v>143</v>
      </c>
      <c r="B290" s="2" t="s">
        <v>152</v>
      </c>
      <c r="C290" s="2" t="s">
        <v>73</v>
      </c>
      <c r="D290" s="2" t="s">
        <v>124</v>
      </c>
      <c r="E290" t="s">
        <v>63</v>
      </c>
    </row>
    <row r="291" spans="1:5" x14ac:dyDescent="0.25">
      <c r="A291" s="2" t="s">
        <v>143</v>
      </c>
      <c r="B291" s="2" t="s">
        <v>152</v>
      </c>
      <c r="C291" s="2" t="s">
        <v>73</v>
      </c>
      <c r="D291" s="2" t="s">
        <v>125</v>
      </c>
      <c r="E291" t="s">
        <v>64</v>
      </c>
    </row>
    <row r="292" spans="1:5" x14ac:dyDescent="0.25">
      <c r="A292" s="2" t="s">
        <v>143</v>
      </c>
      <c r="B292" s="2" t="s">
        <v>152</v>
      </c>
      <c r="C292" s="2" t="s">
        <v>73</v>
      </c>
      <c r="D292" s="2" t="s">
        <v>126</v>
      </c>
      <c r="E292" t="s">
        <v>65</v>
      </c>
    </row>
    <row r="293" spans="1:5" x14ac:dyDescent="0.25">
      <c r="A293" s="2" t="s">
        <v>143</v>
      </c>
      <c r="B293" s="2" t="s">
        <v>152</v>
      </c>
      <c r="C293" s="2" t="s">
        <v>73</v>
      </c>
      <c r="D293" s="2" t="s">
        <v>127</v>
      </c>
      <c r="E293" t="s">
        <v>66</v>
      </c>
    </row>
    <row r="294" spans="1:5" x14ac:dyDescent="0.25">
      <c r="A294" s="2" t="s">
        <v>143</v>
      </c>
      <c r="B294" s="2" t="s">
        <v>152</v>
      </c>
      <c r="C294" s="2" t="s">
        <v>73</v>
      </c>
      <c r="D294" s="2" t="s">
        <v>128</v>
      </c>
      <c r="E294" t="s">
        <v>67</v>
      </c>
    </row>
    <row r="295" spans="1:5" x14ac:dyDescent="0.25">
      <c r="A295" s="2" t="s">
        <v>143</v>
      </c>
      <c r="B295" s="2" t="s">
        <v>152</v>
      </c>
      <c r="C295" s="2" t="s">
        <v>73</v>
      </c>
      <c r="D295" s="2" t="s">
        <v>129</v>
      </c>
      <c r="E295" t="s">
        <v>68</v>
      </c>
    </row>
    <row r="296" spans="1:5" x14ac:dyDescent="0.25">
      <c r="A296" s="2" t="s">
        <v>143</v>
      </c>
      <c r="B296" s="2" t="s">
        <v>152</v>
      </c>
      <c r="C296" s="2" t="s">
        <v>73</v>
      </c>
      <c r="D296" s="2" t="s">
        <v>130</v>
      </c>
      <c r="E296" t="s">
        <v>69</v>
      </c>
    </row>
    <row r="297" spans="1:5" x14ac:dyDescent="0.25">
      <c r="A297" s="2" t="s">
        <v>143</v>
      </c>
      <c r="B297" s="2" t="s">
        <v>152</v>
      </c>
      <c r="C297" s="2" t="s">
        <v>73</v>
      </c>
      <c r="D297" s="2" t="s">
        <v>131</v>
      </c>
      <c r="E297" t="s">
        <v>24</v>
      </c>
    </row>
    <row r="298" spans="1:5" x14ac:dyDescent="0.25">
      <c r="A298" s="2" t="s">
        <v>143</v>
      </c>
      <c r="B298" s="2" t="s">
        <v>152</v>
      </c>
      <c r="C298" s="2" t="s">
        <v>73</v>
      </c>
      <c r="D298" s="2" t="s">
        <v>132</v>
      </c>
      <c r="E298" t="s">
        <v>70</v>
      </c>
    </row>
    <row r="299" spans="1:5" x14ac:dyDescent="0.25">
      <c r="A299" s="2" t="s">
        <v>143</v>
      </c>
      <c r="B299" s="2" t="s">
        <v>152</v>
      </c>
      <c r="C299" s="2" t="s">
        <v>73</v>
      </c>
      <c r="D299" s="2" t="s">
        <v>133</v>
      </c>
      <c r="E299" t="s">
        <v>25</v>
      </c>
    </row>
    <row r="300" spans="1:5" x14ac:dyDescent="0.25">
      <c r="A300" s="2" t="s">
        <v>143</v>
      </c>
      <c r="B300" s="2" t="s">
        <v>153</v>
      </c>
      <c r="C300" s="2" t="s">
        <v>73</v>
      </c>
      <c r="D300" s="2" t="s">
        <v>74</v>
      </c>
      <c r="E300" t="s">
        <v>26</v>
      </c>
    </row>
    <row r="301" spans="1:5" x14ac:dyDescent="0.25">
      <c r="A301" s="2" t="s">
        <v>143</v>
      </c>
      <c r="B301" s="2" t="s">
        <v>153</v>
      </c>
      <c r="C301" s="2" t="s">
        <v>73</v>
      </c>
      <c r="D301" s="2" t="s">
        <v>75</v>
      </c>
      <c r="E301" t="s">
        <v>27</v>
      </c>
    </row>
    <row r="302" spans="1:5" x14ac:dyDescent="0.25">
      <c r="A302" s="2" t="s">
        <v>143</v>
      </c>
      <c r="B302" s="2" t="s">
        <v>153</v>
      </c>
      <c r="C302" s="2" t="s">
        <v>73</v>
      </c>
      <c r="D302" s="2" t="s">
        <v>76</v>
      </c>
      <c r="E302" t="s">
        <v>28</v>
      </c>
    </row>
    <row r="303" spans="1:5" x14ac:dyDescent="0.25">
      <c r="A303" s="2" t="s">
        <v>143</v>
      </c>
      <c r="B303" s="2" t="s">
        <v>153</v>
      </c>
      <c r="C303" s="2" t="s">
        <v>73</v>
      </c>
      <c r="D303" s="2" t="s">
        <v>77</v>
      </c>
      <c r="E303" t="s">
        <v>29</v>
      </c>
    </row>
    <row r="304" spans="1:5" x14ac:dyDescent="0.25">
      <c r="A304" s="2" t="s">
        <v>143</v>
      </c>
      <c r="B304" s="2" t="s">
        <v>153</v>
      </c>
      <c r="C304" s="2" t="s">
        <v>73</v>
      </c>
      <c r="D304" s="2" t="s">
        <v>78</v>
      </c>
      <c r="E304" t="s">
        <v>13</v>
      </c>
    </row>
    <row r="305" spans="1:5" x14ac:dyDescent="0.25">
      <c r="A305" s="2" t="s">
        <v>143</v>
      </c>
      <c r="B305" s="2" t="s">
        <v>153</v>
      </c>
      <c r="C305" s="2" t="s">
        <v>73</v>
      </c>
      <c r="D305" s="2" t="s">
        <v>79</v>
      </c>
      <c r="E305" t="s">
        <v>30</v>
      </c>
    </row>
    <row r="306" spans="1:5" x14ac:dyDescent="0.25">
      <c r="A306" s="2" t="s">
        <v>143</v>
      </c>
      <c r="B306" s="2" t="s">
        <v>153</v>
      </c>
      <c r="C306" s="2" t="s">
        <v>73</v>
      </c>
      <c r="D306" s="2" t="s">
        <v>80</v>
      </c>
      <c r="E306" t="s">
        <v>11</v>
      </c>
    </row>
    <row r="307" spans="1:5" x14ac:dyDescent="0.25">
      <c r="A307" s="2" t="s">
        <v>143</v>
      </c>
      <c r="B307" s="2" t="s">
        <v>153</v>
      </c>
      <c r="C307" s="2" t="s">
        <v>73</v>
      </c>
      <c r="D307" s="2" t="s">
        <v>81</v>
      </c>
      <c r="E307" t="s">
        <v>31</v>
      </c>
    </row>
    <row r="308" spans="1:5" x14ac:dyDescent="0.25">
      <c r="A308" s="2" t="s">
        <v>143</v>
      </c>
      <c r="B308" s="2" t="s">
        <v>153</v>
      </c>
      <c r="C308" s="2" t="s">
        <v>73</v>
      </c>
      <c r="D308" s="2" t="s">
        <v>82</v>
      </c>
      <c r="E308" t="s">
        <v>32</v>
      </c>
    </row>
    <row r="309" spans="1:5" x14ac:dyDescent="0.25">
      <c r="A309" s="2" t="s">
        <v>143</v>
      </c>
      <c r="B309" s="2" t="s">
        <v>153</v>
      </c>
      <c r="C309" s="2" t="s">
        <v>73</v>
      </c>
      <c r="D309" s="2" t="s">
        <v>83</v>
      </c>
      <c r="E309" t="s">
        <v>14</v>
      </c>
    </row>
    <row r="310" spans="1:5" x14ac:dyDescent="0.25">
      <c r="A310" s="2" t="s">
        <v>143</v>
      </c>
      <c r="B310" s="2" t="s">
        <v>153</v>
      </c>
      <c r="C310" s="2" t="s">
        <v>73</v>
      </c>
      <c r="D310" s="2" t="s">
        <v>154</v>
      </c>
      <c r="E310" t="s">
        <v>141</v>
      </c>
    </row>
    <row r="311" spans="1:5" x14ac:dyDescent="0.25">
      <c r="A311" s="2" t="s">
        <v>143</v>
      </c>
      <c r="B311" s="2" t="s">
        <v>153</v>
      </c>
      <c r="C311" s="2" t="s">
        <v>73</v>
      </c>
      <c r="D311" s="2" t="s">
        <v>84</v>
      </c>
      <c r="E311" t="s">
        <v>15</v>
      </c>
    </row>
    <row r="312" spans="1:5" x14ac:dyDescent="0.25">
      <c r="A312" s="2" t="s">
        <v>143</v>
      </c>
      <c r="B312" s="2" t="s">
        <v>153</v>
      </c>
      <c r="C312" s="2" t="s">
        <v>73</v>
      </c>
      <c r="D312" s="2" t="s">
        <v>85</v>
      </c>
      <c r="E312" t="s">
        <v>33</v>
      </c>
    </row>
    <row r="313" spans="1:5" x14ac:dyDescent="0.25">
      <c r="A313" s="2" t="s">
        <v>143</v>
      </c>
      <c r="B313" s="2" t="s">
        <v>153</v>
      </c>
      <c r="C313" s="2" t="s">
        <v>73</v>
      </c>
      <c r="D313" s="2" t="s">
        <v>86</v>
      </c>
      <c r="E313" t="s">
        <v>16</v>
      </c>
    </row>
    <row r="314" spans="1:5" x14ac:dyDescent="0.25">
      <c r="A314" s="2" t="s">
        <v>143</v>
      </c>
      <c r="B314" s="2" t="s">
        <v>153</v>
      </c>
      <c r="C314" s="2" t="s">
        <v>73</v>
      </c>
      <c r="D314" s="2" t="s">
        <v>87</v>
      </c>
      <c r="E314" t="s">
        <v>34</v>
      </c>
    </row>
    <row r="315" spans="1:5" x14ac:dyDescent="0.25">
      <c r="A315" s="2" t="s">
        <v>143</v>
      </c>
      <c r="B315" s="2" t="s">
        <v>153</v>
      </c>
      <c r="C315" s="2" t="s">
        <v>73</v>
      </c>
      <c r="D315" s="2" t="s">
        <v>88</v>
      </c>
      <c r="E315" t="s">
        <v>35</v>
      </c>
    </row>
    <row r="316" spans="1:5" x14ac:dyDescent="0.25">
      <c r="A316" s="2" t="s">
        <v>143</v>
      </c>
      <c r="B316" s="2" t="s">
        <v>153</v>
      </c>
      <c r="C316" s="2" t="s">
        <v>73</v>
      </c>
      <c r="D316" s="2" t="s">
        <v>144</v>
      </c>
      <c r="E316" t="s">
        <v>134</v>
      </c>
    </row>
    <row r="317" spans="1:5" x14ac:dyDescent="0.25">
      <c r="A317" s="2" t="s">
        <v>143</v>
      </c>
      <c r="B317" s="2" t="s">
        <v>153</v>
      </c>
      <c r="C317" s="2" t="s">
        <v>73</v>
      </c>
      <c r="D317" s="2" t="s">
        <v>89</v>
      </c>
      <c r="E317" t="s">
        <v>17</v>
      </c>
    </row>
    <row r="318" spans="1:5" x14ac:dyDescent="0.25">
      <c r="A318" s="2" t="s">
        <v>143</v>
      </c>
      <c r="B318" s="2" t="s">
        <v>153</v>
      </c>
      <c r="C318" s="2" t="s">
        <v>73</v>
      </c>
      <c r="D318" s="2" t="s">
        <v>90</v>
      </c>
      <c r="E318" t="s">
        <v>18</v>
      </c>
    </row>
    <row r="319" spans="1:5" x14ac:dyDescent="0.25">
      <c r="A319" s="2" t="s">
        <v>143</v>
      </c>
      <c r="B319" s="2" t="s">
        <v>153</v>
      </c>
      <c r="C319" s="2" t="s">
        <v>73</v>
      </c>
      <c r="D319" s="2" t="s">
        <v>91</v>
      </c>
      <c r="E319" t="s">
        <v>36</v>
      </c>
    </row>
    <row r="320" spans="1:5" x14ac:dyDescent="0.25">
      <c r="A320" s="2" t="s">
        <v>143</v>
      </c>
      <c r="B320" s="2" t="s">
        <v>153</v>
      </c>
      <c r="C320" s="2" t="s">
        <v>73</v>
      </c>
      <c r="D320" s="2" t="s">
        <v>92</v>
      </c>
      <c r="E320" t="s">
        <v>37</v>
      </c>
    </row>
    <row r="321" spans="1:5" x14ac:dyDescent="0.25">
      <c r="A321" s="2" t="s">
        <v>143</v>
      </c>
      <c r="B321" s="2" t="s">
        <v>153</v>
      </c>
      <c r="C321" s="2" t="s">
        <v>73</v>
      </c>
      <c r="D321" s="2" t="s">
        <v>93</v>
      </c>
      <c r="E321" t="s">
        <v>38</v>
      </c>
    </row>
    <row r="322" spans="1:5" x14ac:dyDescent="0.25">
      <c r="A322" s="2" t="s">
        <v>143</v>
      </c>
      <c r="B322" s="2" t="s">
        <v>153</v>
      </c>
      <c r="C322" s="2" t="s">
        <v>73</v>
      </c>
      <c r="D322" s="2" t="s">
        <v>94</v>
      </c>
      <c r="E322" t="s">
        <v>39</v>
      </c>
    </row>
    <row r="323" spans="1:5" x14ac:dyDescent="0.25">
      <c r="A323" s="2" t="s">
        <v>143</v>
      </c>
      <c r="B323" s="2" t="s">
        <v>153</v>
      </c>
      <c r="C323" s="2" t="s">
        <v>73</v>
      </c>
      <c r="D323" s="2" t="s">
        <v>95</v>
      </c>
      <c r="E323" t="s">
        <v>40</v>
      </c>
    </row>
    <row r="324" spans="1:5" x14ac:dyDescent="0.25">
      <c r="A324" s="2" t="s">
        <v>143</v>
      </c>
      <c r="B324" s="2" t="s">
        <v>153</v>
      </c>
      <c r="C324" s="2" t="s">
        <v>73</v>
      </c>
      <c r="D324" s="2" t="s">
        <v>96</v>
      </c>
      <c r="E324" t="s">
        <v>41</v>
      </c>
    </row>
    <row r="325" spans="1:5" x14ac:dyDescent="0.25">
      <c r="A325" s="2" t="s">
        <v>143</v>
      </c>
      <c r="B325" s="2" t="s">
        <v>153</v>
      </c>
      <c r="C325" s="2" t="s">
        <v>73</v>
      </c>
      <c r="D325" s="2" t="s">
        <v>97</v>
      </c>
      <c r="E325" t="s">
        <v>42</v>
      </c>
    </row>
    <row r="326" spans="1:5" x14ac:dyDescent="0.25">
      <c r="A326" s="2" t="s">
        <v>143</v>
      </c>
      <c r="B326" s="2" t="s">
        <v>153</v>
      </c>
      <c r="C326" s="2" t="s">
        <v>73</v>
      </c>
      <c r="D326" s="2" t="s">
        <v>98</v>
      </c>
      <c r="E326" t="s">
        <v>43</v>
      </c>
    </row>
    <row r="327" spans="1:5" x14ac:dyDescent="0.25">
      <c r="A327" s="2" t="s">
        <v>143</v>
      </c>
      <c r="B327" s="2" t="s">
        <v>153</v>
      </c>
      <c r="C327" s="2" t="s">
        <v>73</v>
      </c>
      <c r="D327" s="2" t="s">
        <v>99</v>
      </c>
      <c r="E327" t="s">
        <v>44</v>
      </c>
    </row>
    <row r="328" spans="1:5" x14ac:dyDescent="0.25">
      <c r="A328" s="2" t="s">
        <v>143</v>
      </c>
      <c r="B328" s="2" t="s">
        <v>153</v>
      </c>
      <c r="C328" s="2" t="s">
        <v>73</v>
      </c>
      <c r="D328" s="2" t="s">
        <v>100</v>
      </c>
      <c r="E328" t="s">
        <v>45</v>
      </c>
    </row>
    <row r="329" spans="1:5" x14ac:dyDescent="0.25">
      <c r="A329" s="2" t="s">
        <v>143</v>
      </c>
      <c r="B329" s="2" t="s">
        <v>153</v>
      </c>
      <c r="C329" s="2" t="s">
        <v>73</v>
      </c>
      <c r="D329" s="2" t="s">
        <v>101</v>
      </c>
      <c r="E329" t="s">
        <v>46</v>
      </c>
    </row>
    <row r="330" spans="1:5" x14ac:dyDescent="0.25">
      <c r="A330" s="2" t="s">
        <v>143</v>
      </c>
      <c r="B330" s="2" t="s">
        <v>153</v>
      </c>
      <c r="C330" s="2" t="s">
        <v>73</v>
      </c>
      <c r="D330" s="2" t="s">
        <v>102</v>
      </c>
      <c r="E330" t="s">
        <v>47</v>
      </c>
    </row>
    <row r="331" spans="1:5" x14ac:dyDescent="0.25">
      <c r="A331" s="2" t="s">
        <v>143</v>
      </c>
      <c r="B331" s="2" t="s">
        <v>153</v>
      </c>
      <c r="C331" s="2" t="s">
        <v>73</v>
      </c>
      <c r="D331" s="2" t="s">
        <v>103</v>
      </c>
      <c r="E331" t="s">
        <v>48</v>
      </c>
    </row>
    <row r="332" spans="1:5" x14ac:dyDescent="0.25">
      <c r="A332" s="2" t="s">
        <v>143</v>
      </c>
      <c r="B332" s="2" t="s">
        <v>153</v>
      </c>
      <c r="C332" s="2" t="s">
        <v>73</v>
      </c>
      <c r="D332" s="2" t="s">
        <v>104</v>
      </c>
      <c r="E332" t="s">
        <v>49</v>
      </c>
    </row>
    <row r="333" spans="1:5" x14ac:dyDescent="0.25">
      <c r="A333" s="2" t="s">
        <v>143</v>
      </c>
      <c r="B333" s="2" t="s">
        <v>153</v>
      </c>
      <c r="C333" s="2" t="s">
        <v>73</v>
      </c>
      <c r="D333" s="2" t="s">
        <v>105</v>
      </c>
      <c r="E333" t="s">
        <v>50</v>
      </c>
    </row>
    <row r="334" spans="1:5" x14ac:dyDescent="0.25">
      <c r="A334" s="2" t="s">
        <v>143</v>
      </c>
      <c r="B334" s="2" t="s">
        <v>153</v>
      </c>
      <c r="C334" s="2" t="s">
        <v>73</v>
      </c>
      <c r="D334" s="2" t="s">
        <v>106</v>
      </c>
      <c r="E334" t="s">
        <v>51</v>
      </c>
    </row>
    <row r="335" spans="1:5" x14ac:dyDescent="0.25">
      <c r="A335" s="2" t="s">
        <v>143</v>
      </c>
      <c r="B335" s="2" t="s">
        <v>153</v>
      </c>
      <c r="C335" s="2" t="s">
        <v>73</v>
      </c>
      <c r="D335" s="2" t="s">
        <v>107</v>
      </c>
      <c r="E335" t="s">
        <v>52</v>
      </c>
    </row>
    <row r="336" spans="1:5" x14ac:dyDescent="0.25">
      <c r="A336" s="2" t="s">
        <v>143</v>
      </c>
      <c r="B336" s="2" t="s">
        <v>153</v>
      </c>
      <c r="C336" s="2" t="s">
        <v>73</v>
      </c>
      <c r="D336" s="2" t="s">
        <v>108</v>
      </c>
      <c r="E336" t="s">
        <v>53</v>
      </c>
    </row>
    <row r="337" spans="1:5" x14ac:dyDescent="0.25">
      <c r="A337" s="2" t="s">
        <v>143</v>
      </c>
      <c r="B337" s="2" t="s">
        <v>153</v>
      </c>
      <c r="C337" s="2" t="s">
        <v>73</v>
      </c>
      <c r="D337" s="2" t="s">
        <v>109</v>
      </c>
      <c r="E337" t="s">
        <v>19</v>
      </c>
    </row>
    <row r="338" spans="1:5" x14ac:dyDescent="0.25">
      <c r="A338" s="2" t="s">
        <v>143</v>
      </c>
      <c r="B338" s="2" t="s">
        <v>153</v>
      </c>
      <c r="C338" s="2" t="s">
        <v>73</v>
      </c>
      <c r="D338" s="2" t="s">
        <v>110</v>
      </c>
      <c r="E338" t="s">
        <v>54</v>
      </c>
    </row>
    <row r="339" spans="1:5" x14ac:dyDescent="0.25">
      <c r="A339" s="2" t="s">
        <v>143</v>
      </c>
      <c r="B339" s="2" t="s">
        <v>153</v>
      </c>
      <c r="C339" s="2" t="s">
        <v>73</v>
      </c>
      <c r="D339" s="2" t="s">
        <v>111</v>
      </c>
      <c r="E339" t="s">
        <v>12</v>
      </c>
    </row>
    <row r="340" spans="1:5" x14ac:dyDescent="0.25">
      <c r="A340" s="2" t="s">
        <v>143</v>
      </c>
      <c r="B340" s="2" t="s">
        <v>153</v>
      </c>
      <c r="C340" s="2" t="s">
        <v>73</v>
      </c>
      <c r="D340" s="2" t="s">
        <v>112</v>
      </c>
      <c r="E340" t="s">
        <v>20</v>
      </c>
    </row>
    <row r="341" spans="1:5" x14ac:dyDescent="0.25">
      <c r="A341" s="2" t="s">
        <v>143</v>
      </c>
      <c r="B341" s="2" t="s">
        <v>153</v>
      </c>
      <c r="C341" s="2" t="s">
        <v>73</v>
      </c>
      <c r="D341" s="2" t="s">
        <v>113</v>
      </c>
      <c r="E341" t="s">
        <v>55</v>
      </c>
    </row>
    <row r="342" spans="1:5" x14ac:dyDescent="0.25">
      <c r="A342" s="2" t="s">
        <v>143</v>
      </c>
      <c r="B342" s="2" t="s">
        <v>153</v>
      </c>
      <c r="C342" s="2" t="s">
        <v>73</v>
      </c>
      <c r="D342" s="2" t="s">
        <v>114</v>
      </c>
      <c r="E342" t="s">
        <v>56</v>
      </c>
    </row>
    <row r="343" spans="1:5" x14ac:dyDescent="0.25">
      <c r="A343" s="2" t="s">
        <v>143</v>
      </c>
      <c r="B343" s="2" t="s">
        <v>153</v>
      </c>
      <c r="C343" s="2" t="s">
        <v>73</v>
      </c>
      <c r="D343" s="2" t="s">
        <v>115</v>
      </c>
      <c r="E343" t="s">
        <v>21</v>
      </c>
    </row>
    <row r="344" spans="1:5" x14ac:dyDescent="0.25">
      <c r="A344" s="2" t="s">
        <v>143</v>
      </c>
      <c r="B344" s="2" t="s">
        <v>153</v>
      </c>
      <c r="C344" s="2" t="s">
        <v>73</v>
      </c>
      <c r="D344" s="2" t="s">
        <v>116</v>
      </c>
      <c r="E344" t="s">
        <v>57</v>
      </c>
    </row>
    <row r="345" spans="1:5" x14ac:dyDescent="0.25">
      <c r="A345" s="2" t="s">
        <v>143</v>
      </c>
      <c r="B345" s="2" t="s">
        <v>153</v>
      </c>
      <c r="C345" s="2" t="s">
        <v>73</v>
      </c>
      <c r="D345" s="2" t="s">
        <v>117</v>
      </c>
      <c r="E345" t="s">
        <v>58</v>
      </c>
    </row>
    <row r="346" spans="1:5" x14ac:dyDescent="0.25">
      <c r="A346" s="2" t="s">
        <v>143</v>
      </c>
      <c r="B346" s="2" t="s">
        <v>153</v>
      </c>
      <c r="C346" s="2" t="s">
        <v>73</v>
      </c>
      <c r="D346" s="2" t="s">
        <v>119</v>
      </c>
      <c r="E346" t="s">
        <v>22</v>
      </c>
    </row>
    <row r="347" spans="1:5" x14ac:dyDescent="0.25">
      <c r="A347" s="2" t="s">
        <v>143</v>
      </c>
      <c r="B347" s="2" t="s">
        <v>153</v>
      </c>
      <c r="C347" s="2" t="s">
        <v>73</v>
      </c>
      <c r="D347" s="2" t="s">
        <v>120</v>
      </c>
      <c r="E347" t="s">
        <v>60</v>
      </c>
    </row>
    <row r="348" spans="1:5" x14ac:dyDescent="0.25">
      <c r="A348" s="2" t="s">
        <v>143</v>
      </c>
      <c r="B348" s="2" t="s">
        <v>153</v>
      </c>
      <c r="C348" s="2" t="s">
        <v>73</v>
      </c>
      <c r="D348" s="2" t="s">
        <v>121</v>
      </c>
      <c r="E348" t="s">
        <v>61</v>
      </c>
    </row>
    <row r="349" spans="1:5" x14ac:dyDescent="0.25">
      <c r="A349" s="2" t="s">
        <v>143</v>
      </c>
      <c r="B349" s="2" t="s">
        <v>153</v>
      </c>
      <c r="C349" s="2" t="s">
        <v>73</v>
      </c>
      <c r="D349" s="2" t="s">
        <v>122</v>
      </c>
      <c r="E349" t="s">
        <v>23</v>
      </c>
    </row>
    <row r="350" spans="1:5" x14ac:dyDescent="0.25">
      <c r="A350" s="2" t="s">
        <v>143</v>
      </c>
      <c r="B350" s="2" t="s">
        <v>153</v>
      </c>
      <c r="C350" s="2" t="s">
        <v>73</v>
      </c>
      <c r="D350" s="2" t="s">
        <v>124</v>
      </c>
      <c r="E350" t="s">
        <v>63</v>
      </c>
    </row>
    <row r="351" spans="1:5" x14ac:dyDescent="0.25">
      <c r="A351" s="2" t="s">
        <v>143</v>
      </c>
      <c r="B351" s="2" t="s">
        <v>153</v>
      </c>
      <c r="C351" s="2" t="s">
        <v>73</v>
      </c>
      <c r="D351" s="2" t="s">
        <v>125</v>
      </c>
      <c r="E351" t="s">
        <v>64</v>
      </c>
    </row>
    <row r="352" spans="1:5" x14ac:dyDescent="0.25">
      <c r="A352" s="2" t="s">
        <v>143</v>
      </c>
      <c r="B352" s="2" t="s">
        <v>153</v>
      </c>
      <c r="C352" s="2" t="s">
        <v>73</v>
      </c>
      <c r="D352" s="2" t="s">
        <v>126</v>
      </c>
      <c r="E352" t="s">
        <v>65</v>
      </c>
    </row>
    <row r="353" spans="1:5" x14ac:dyDescent="0.25">
      <c r="A353" s="2" t="s">
        <v>143</v>
      </c>
      <c r="B353" s="2" t="s">
        <v>153</v>
      </c>
      <c r="C353" s="2" t="s">
        <v>73</v>
      </c>
      <c r="D353" s="2" t="s">
        <v>127</v>
      </c>
      <c r="E353" t="s">
        <v>66</v>
      </c>
    </row>
    <row r="354" spans="1:5" x14ac:dyDescent="0.25">
      <c r="A354" s="2" t="s">
        <v>143</v>
      </c>
      <c r="B354" s="2" t="s">
        <v>153</v>
      </c>
      <c r="C354" s="2" t="s">
        <v>73</v>
      </c>
      <c r="D354" s="2" t="s">
        <v>128</v>
      </c>
      <c r="E354" t="s">
        <v>67</v>
      </c>
    </row>
    <row r="355" spans="1:5" x14ac:dyDescent="0.25">
      <c r="A355" s="2" t="s">
        <v>143</v>
      </c>
      <c r="B355" s="2" t="s">
        <v>153</v>
      </c>
      <c r="C355" s="2" t="s">
        <v>73</v>
      </c>
      <c r="D355" s="2" t="s">
        <v>129</v>
      </c>
      <c r="E355" t="s">
        <v>68</v>
      </c>
    </row>
    <row r="356" spans="1:5" x14ac:dyDescent="0.25">
      <c r="A356" s="2" t="s">
        <v>143</v>
      </c>
      <c r="B356" s="2" t="s">
        <v>153</v>
      </c>
      <c r="C356" s="2" t="s">
        <v>73</v>
      </c>
      <c r="D356" s="2" t="s">
        <v>130</v>
      </c>
      <c r="E356" t="s">
        <v>69</v>
      </c>
    </row>
    <row r="357" spans="1:5" x14ac:dyDescent="0.25">
      <c r="A357" s="2" t="s">
        <v>143</v>
      </c>
      <c r="B357" s="2" t="s">
        <v>153</v>
      </c>
      <c r="C357" s="2" t="s">
        <v>73</v>
      </c>
      <c r="D357" s="2" t="s">
        <v>131</v>
      </c>
      <c r="E357" t="s">
        <v>24</v>
      </c>
    </row>
    <row r="358" spans="1:5" x14ac:dyDescent="0.25">
      <c r="A358" s="2" t="s">
        <v>143</v>
      </c>
      <c r="B358" s="2" t="s">
        <v>153</v>
      </c>
      <c r="C358" s="2" t="s">
        <v>73</v>
      </c>
      <c r="D358" s="2" t="s">
        <v>132</v>
      </c>
      <c r="E358" t="s">
        <v>70</v>
      </c>
    </row>
    <row r="359" spans="1:5" x14ac:dyDescent="0.25">
      <c r="A359" s="2" t="s">
        <v>143</v>
      </c>
      <c r="B359" s="2" t="s">
        <v>153</v>
      </c>
      <c r="C359" s="2" t="s">
        <v>73</v>
      </c>
      <c r="D359" s="2" t="s">
        <v>133</v>
      </c>
      <c r="E359" t="s">
        <v>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9"/>
  <sheetViews>
    <sheetView tabSelected="1" topLeftCell="A352" zoomScale="160" zoomScaleNormal="160" workbookViewId="0">
      <selection activeCell="F364" sqref="F364"/>
    </sheetView>
  </sheetViews>
  <sheetFormatPr defaultRowHeight="15" x14ac:dyDescent="0.25"/>
  <cols>
    <col min="1" max="1" width="9.42578125" style="2" bestFit="1" customWidth="1"/>
    <col min="2" max="5" width="9.85546875" style="2" bestFit="1" customWidth="1"/>
    <col min="6" max="6" width="11.140625" style="2" bestFit="1" customWidth="1"/>
    <col min="7" max="7" width="28.85546875" style="2" bestFit="1" customWidth="1"/>
    <col min="8" max="8" width="31.5703125" style="3" bestFit="1" customWidth="1"/>
    <col min="9" max="9" width="62.140625" bestFit="1" customWidth="1"/>
  </cols>
  <sheetData>
    <row r="1" spans="1:9" x14ac:dyDescent="0.25">
      <c r="A1" s="2" t="s">
        <v>3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1</v>
      </c>
      <c r="G1" s="2" t="s">
        <v>2</v>
      </c>
      <c r="H1" s="3" t="s">
        <v>4</v>
      </c>
      <c r="I1" t="s">
        <v>0</v>
      </c>
    </row>
    <row r="2" spans="1:9" x14ac:dyDescent="0.25">
      <c r="A2" s="8" t="s">
        <v>155</v>
      </c>
      <c r="B2" s="4" t="s">
        <v>71</v>
      </c>
      <c r="C2" s="4" t="s">
        <v>72</v>
      </c>
      <c r="D2" s="4" t="s">
        <v>73</v>
      </c>
      <c r="E2" s="4"/>
      <c r="F2" s="4" t="s">
        <v>74</v>
      </c>
      <c r="G2" s="4" t="s">
        <v>26</v>
      </c>
      <c r="H2" s="3" t="str">
        <f>SUBSTITUTE(G2," ","\ ")</f>
        <v>Shop\ Supplies</v>
      </c>
      <c r="I2" t="str">
        <f t="shared" ref="I2:I21" si="0">"tenant."&amp;A2&amp;".GLA."&amp;B2&amp;"!"&amp;C2&amp;"!"&amp;D2&amp;"!"&amp;E2&amp;"!"&amp;F2&amp;"^"&amp;H2&amp;".CT.selected = 'GL'"</f>
        <v>tenant.250.GLA.2!01!00!!45510.00^Shop\ Supplies.CT.selected = 'GL'</v>
      </c>
    </row>
    <row r="3" spans="1:9" x14ac:dyDescent="0.25">
      <c r="A3" s="9" t="s">
        <v>155</v>
      </c>
      <c r="B3" s="2" t="s">
        <v>71</v>
      </c>
      <c r="C3" s="2" t="s">
        <v>72</v>
      </c>
      <c r="D3" s="2" t="s">
        <v>73</v>
      </c>
      <c r="F3" s="2" t="s">
        <v>75</v>
      </c>
      <c r="G3" s="2" t="s">
        <v>27</v>
      </c>
      <c r="H3" s="3" t="str">
        <f t="shared" ref="H3:H21" si="1">SUBSTITUTE(G3," ","\ ")</f>
        <v>Shop\ Labor</v>
      </c>
      <c r="I3" t="str">
        <f t="shared" si="0"/>
        <v>tenant.250.GLA.2!01!00!!45520.00^Shop\ Labor.CT.selected = 'GL'</v>
      </c>
    </row>
    <row r="4" spans="1:9" x14ac:dyDescent="0.25">
      <c r="A4" s="8" t="s">
        <v>155</v>
      </c>
      <c r="B4" s="2" t="s">
        <v>71</v>
      </c>
      <c r="C4" s="2" t="s">
        <v>72</v>
      </c>
      <c r="D4" s="2" t="s">
        <v>73</v>
      </c>
      <c r="F4" s="2" t="s">
        <v>76</v>
      </c>
      <c r="G4" s="2" t="s">
        <v>28</v>
      </c>
      <c r="H4" s="3" t="str">
        <f t="shared" si="1"/>
        <v>Equipment\ Cost</v>
      </c>
      <c r="I4" t="str">
        <f t="shared" si="0"/>
        <v>tenant.250.GLA.2!01!00!!45530.00^Equipment\ Cost.CT.selected = 'GL'</v>
      </c>
    </row>
    <row r="5" spans="1:9" x14ac:dyDescent="0.25">
      <c r="A5" s="9" t="s">
        <v>155</v>
      </c>
      <c r="B5" s="2" t="s">
        <v>71</v>
      </c>
      <c r="C5" s="2" t="s">
        <v>72</v>
      </c>
      <c r="D5" s="2" t="s">
        <v>73</v>
      </c>
      <c r="F5" s="2" t="s">
        <v>77</v>
      </c>
      <c r="G5" s="2" t="s">
        <v>29</v>
      </c>
      <c r="H5" s="3" t="str">
        <f t="shared" si="1"/>
        <v>Truck\ Allowance</v>
      </c>
      <c r="I5" t="str">
        <f t="shared" si="0"/>
        <v>tenant.250.GLA.2!01!00!!45540.00^Truck\ Allowance.CT.selected = 'GL'</v>
      </c>
    </row>
    <row r="6" spans="1:9" x14ac:dyDescent="0.25">
      <c r="A6" s="8" t="s">
        <v>155</v>
      </c>
      <c r="B6" s="2" t="s">
        <v>71</v>
      </c>
      <c r="C6" s="2" t="s">
        <v>72</v>
      </c>
      <c r="D6" s="2" t="s">
        <v>73</v>
      </c>
      <c r="F6" s="2" t="s">
        <v>78</v>
      </c>
      <c r="G6" s="2" t="s">
        <v>13</v>
      </c>
      <c r="H6" s="3" t="str">
        <f t="shared" si="1"/>
        <v>Mileage/Travel</v>
      </c>
      <c r="I6" t="str">
        <f t="shared" si="0"/>
        <v>tenant.250.GLA.2!01!00!!45550.00^Mileage/Travel.CT.selected = 'GL'</v>
      </c>
    </row>
    <row r="7" spans="1:9" x14ac:dyDescent="0.25">
      <c r="A7" s="9" t="s">
        <v>155</v>
      </c>
      <c r="B7" s="2" t="s">
        <v>71</v>
      </c>
      <c r="C7" s="2" t="s">
        <v>72</v>
      </c>
      <c r="D7" s="2" t="s">
        <v>73</v>
      </c>
      <c r="F7" s="2" t="s">
        <v>79</v>
      </c>
      <c r="G7" s="2" t="s">
        <v>30</v>
      </c>
      <c r="H7" s="3" t="str">
        <f t="shared" si="1"/>
        <v>Travel\ -\ Vegas</v>
      </c>
      <c r="I7" t="str">
        <f t="shared" si="0"/>
        <v>tenant.250.GLA.2!01!00!!45550.01^Travel\ -\ Vegas.CT.selected = 'GL'</v>
      </c>
    </row>
    <row r="8" spans="1:9" x14ac:dyDescent="0.25">
      <c r="A8" s="8" t="s">
        <v>155</v>
      </c>
      <c r="B8" s="2" t="s">
        <v>71</v>
      </c>
      <c r="C8" s="2" t="s">
        <v>72</v>
      </c>
      <c r="D8" s="2" t="s">
        <v>73</v>
      </c>
      <c r="F8" s="2" t="s">
        <v>80</v>
      </c>
      <c r="G8" s="2" t="s">
        <v>11</v>
      </c>
      <c r="H8" s="3" t="str">
        <f t="shared" si="1"/>
        <v>Small\ Tools</v>
      </c>
      <c r="I8" t="str">
        <f t="shared" si="0"/>
        <v>tenant.250.GLA.2!01!00!!45560.00^Small\ Tools.CT.selected = 'GL'</v>
      </c>
    </row>
    <row r="9" spans="1:9" x14ac:dyDescent="0.25">
      <c r="A9" s="9" t="s">
        <v>155</v>
      </c>
      <c r="B9" s="2" t="s">
        <v>71</v>
      </c>
      <c r="C9" s="2" t="s">
        <v>72</v>
      </c>
      <c r="D9" s="2" t="s">
        <v>73</v>
      </c>
      <c r="F9" s="2" t="s">
        <v>81</v>
      </c>
      <c r="G9" s="2" t="s">
        <v>31</v>
      </c>
      <c r="H9" s="3" t="str">
        <f t="shared" si="1"/>
        <v>Tool\ Repair</v>
      </c>
      <c r="I9" t="str">
        <f t="shared" si="0"/>
        <v>tenant.250.GLA.2!01!00!!45570.00^Tool\ Repair.CT.selected = 'GL'</v>
      </c>
    </row>
    <row r="10" spans="1:9" x14ac:dyDescent="0.25">
      <c r="A10" s="8" t="s">
        <v>155</v>
      </c>
      <c r="B10" s="2" t="s">
        <v>71</v>
      </c>
      <c r="C10" s="2" t="s">
        <v>72</v>
      </c>
      <c r="D10" s="2" t="s">
        <v>73</v>
      </c>
      <c r="F10" s="2" t="s">
        <v>82</v>
      </c>
      <c r="G10" s="2" t="s">
        <v>32</v>
      </c>
      <c r="H10" s="3" t="str">
        <f t="shared" si="1"/>
        <v>Non\ Productive\ Labor</v>
      </c>
      <c r="I10" t="str">
        <f t="shared" si="0"/>
        <v>tenant.250.GLA.2!01!00!!45580.00^Non\ Productive\ Labor.CT.selected = 'GL'</v>
      </c>
    </row>
    <row r="11" spans="1:9" x14ac:dyDescent="0.25">
      <c r="A11" s="9" t="s">
        <v>155</v>
      </c>
      <c r="B11" s="2" t="s">
        <v>71</v>
      </c>
      <c r="C11" s="2" t="s">
        <v>72</v>
      </c>
      <c r="D11" s="2" t="s">
        <v>73</v>
      </c>
      <c r="F11" s="2" t="s">
        <v>83</v>
      </c>
      <c r="G11" s="2" t="s">
        <v>14</v>
      </c>
      <c r="H11" s="3" t="str">
        <f t="shared" si="1"/>
        <v>Blueprints</v>
      </c>
      <c r="I11" t="str">
        <f t="shared" si="0"/>
        <v>tenant.250.GLA.2!01!00!!45600.00^Blueprints.CT.selected = 'GL'</v>
      </c>
    </row>
    <row r="12" spans="1:9" x14ac:dyDescent="0.25">
      <c r="A12" s="8" t="s">
        <v>155</v>
      </c>
      <c r="B12" s="2" t="s">
        <v>71</v>
      </c>
      <c r="C12" s="2" t="s">
        <v>72</v>
      </c>
      <c r="D12" s="2" t="s">
        <v>73</v>
      </c>
      <c r="F12" s="2" t="s">
        <v>84</v>
      </c>
      <c r="G12" s="2" t="s">
        <v>15</v>
      </c>
      <c r="H12" s="3" t="str">
        <f t="shared" si="1"/>
        <v>Rework</v>
      </c>
      <c r="I12" t="str">
        <f t="shared" si="0"/>
        <v>tenant.250.GLA.2!01!00!!45850.00^Rework.CT.selected = 'GL'</v>
      </c>
    </row>
    <row r="13" spans="1:9" x14ac:dyDescent="0.25">
      <c r="A13" s="9" t="s">
        <v>155</v>
      </c>
      <c r="B13" s="2" t="s">
        <v>71</v>
      </c>
      <c r="C13" s="2" t="s">
        <v>72</v>
      </c>
      <c r="D13" s="2" t="s">
        <v>73</v>
      </c>
      <c r="F13" s="2" t="s">
        <v>85</v>
      </c>
      <c r="G13" s="2" t="s">
        <v>33</v>
      </c>
      <c r="H13" s="3" t="str">
        <f t="shared" si="1"/>
        <v>Warranty\ Expense</v>
      </c>
      <c r="I13" t="str">
        <f t="shared" si="0"/>
        <v>tenant.250.GLA.2!01!00!!45860.00^Warranty\ Expense.CT.selected = 'GL'</v>
      </c>
    </row>
    <row r="14" spans="1:9" x14ac:dyDescent="0.25">
      <c r="A14" s="8" t="s">
        <v>155</v>
      </c>
      <c r="B14" s="2" t="s">
        <v>71</v>
      </c>
      <c r="C14" s="2" t="s">
        <v>72</v>
      </c>
      <c r="D14" s="2" t="s">
        <v>73</v>
      </c>
      <c r="F14" s="2" t="s">
        <v>86</v>
      </c>
      <c r="G14" s="2" t="s">
        <v>16</v>
      </c>
      <c r="H14" s="3" t="str">
        <f>SUBSTITUTE(G14," ","\ ")</f>
        <v>Uniforms</v>
      </c>
      <c r="I14" t="str">
        <f t="shared" si="0"/>
        <v>tenant.250.GLA.2!01!00!!45870.00^Uniforms.CT.selected = 'GL'</v>
      </c>
    </row>
    <row r="15" spans="1:9" x14ac:dyDescent="0.25">
      <c r="A15" s="9" t="s">
        <v>155</v>
      </c>
      <c r="B15" s="2" t="s">
        <v>71</v>
      </c>
      <c r="C15" s="2" t="s">
        <v>72</v>
      </c>
      <c r="D15" s="2" t="s">
        <v>73</v>
      </c>
      <c r="F15" s="2" t="s">
        <v>87</v>
      </c>
      <c r="G15" s="2" t="s">
        <v>34</v>
      </c>
      <c r="H15" s="3" t="str">
        <f t="shared" si="1"/>
        <v>Rent\ Expense</v>
      </c>
      <c r="I15" t="str">
        <f t="shared" si="0"/>
        <v>tenant.250.GLA.2!01!00!!46100.00^Rent\ Expense.CT.selected = 'GL'</v>
      </c>
    </row>
    <row r="16" spans="1:9" x14ac:dyDescent="0.25">
      <c r="A16" s="8" t="s">
        <v>155</v>
      </c>
      <c r="B16" s="2" t="s">
        <v>71</v>
      </c>
      <c r="C16" s="2" t="s">
        <v>72</v>
      </c>
      <c r="D16" s="2" t="s">
        <v>73</v>
      </c>
      <c r="F16" s="2" t="s">
        <v>88</v>
      </c>
      <c r="G16" s="2" t="s">
        <v>35</v>
      </c>
      <c r="H16" s="3" t="str">
        <f t="shared" si="1"/>
        <v>Office\ Maint\ &amp;\ Repair</v>
      </c>
      <c r="I16" t="str">
        <f t="shared" si="0"/>
        <v>tenant.250.GLA.2!01!00!!46200.00^Office\ Maint\ &amp;\ Repair.CT.selected = 'GL'</v>
      </c>
    </row>
    <row r="17" spans="1:9" x14ac:dyDescent="0.25">
      <c r="A17" s="9" t="s">
        <v>155</v>
      </c>
      <c r="B17" s="2" t="s">
        <v>71</v>
      </c>
      <c r="C17" s="2" t="s">
        <v>72</v>
      </c>
      <c r="D17" s="2" t="s">
        <v>73</v>
      </c>
      <c r="F17" s="2" t="s">
        <v>89</v>
      </c>
      <c r="G17" s="2" t="s">
        <v>17</v>
      </c>
      <c r="H17" s="3" t="str">
        <f t="shared" si="1"/>
        <v>Utilities</v>
      </c>
      <c r="I17" t="str">
        <f t="shared" si="0"/>
        <v>tenant.250.GLA.2!01!00!!46300.00^Utilities.CT.selected = 'GL'</v>
      </c>
    </row>
    <row r="18" spans="1:9" x14ac:dyDescent="0.25">
      <c r="A18" s="8" t="s">
        <v>155</v>
      </c>
      <c r="B18" s="2" t="s">
        <v>71</v>
      </c>
      <c r="C18" s="2" t="s">
        <v>72</v>
      </c>
      <c r="D18" s="2" t="s">
        <v>73</v>
      </c>
      <c r="F18" s="2" t="s">
        <v>90</v>
      </c>
      <c r="G18" s="2" t="s">
        <v>18</v>
      </c>
      <c r="H18" s="3" t="str">
        <f t="shared" si="1"/>
        <v>Telephone</v>
      </c>
      <c r="I18" t="str">
        <f t="shared" si="0"/>
        <v>tenant.250.GLA.2!01!00!!46450.00^Telephone.CT.selected = 'GL'</v>
      </c>
    </row>
    <row r="19" spans="1:9" x14ac:dyDescent="0.25">
      <c r="A19" s="9" t="s">
        <v>155</v>
      </c>
      <c r="B19" s="2" t="s">
        <v>71</v>
      </c>
      <c r="C19" s="2" t="s">
        <v>72</v>
      </c>
      <c r="D19" s="2" t="s">
        <v>73</v>
      </c>
      <c r="F19" s="2" t="s">
        <v>91</v>
      </c>
      <c r="G19" s="2" t="s">
        <v>36</v>
      </c>
      <c r="H19" s="3" t="str">
        <f t="shared" si="1"/>
        <v>Equipment\ Maintenance</v>
      </c>
      <c r="I19" t="str">
        <f t="shared" si="0"/>
        <v>tenant.250.GLA.2!01!00!!46700.00^Equipment\ Maintenance.CT.selected = 'GL'</v>
      </c>
    </row>
    <row r="20" spans="1:9" x14ac:dyDescent="0.25">
      <c r="A20" s="8" t="s">
        <v>155</v>
      </c>
      <c r="B20" s="2" t="s">
        <v>71</v>
      </c>
      <c r="C20" s="2" t="s">
        <v>72</v>
      </c>
      <c r="D20" s="2" t="s">
        <v>73</v>
      </c>
      <c r="F20" s="2" t="s">
        <v>92</v>
      </c>
      <c r="G20" s="2" t="s">
        <v>37</v>
      </c>
      <c r="H20" s="3" t="str">
        <f t="shared" si="1"/>
        <v>Office\ Equipment\ Maintenance</v>
      </c>
      <c r="I20" t="str">
        <f t="shared" si="0"/>
        <v>tenant.250.GLA.2!01!00!!46750.00^Office\ Equipment\ Maintenance.CT.selected = 'GL'</v>
      </c>
    </row>
    <row r="21" spans="1:9" x14ac:dyDescent="0.25">
      <c r="A21" s="9" t="s">
        <v>155</v>
      </c>
      <c r="B21" s="2" t="s">
        <v>71</v>
      </c>
      <c r="C21" s="2" t="s">
        <v>72</v>
      </c>
      <c r="D21" s="2" t="s">
        <v>73</v>
      </c>
      <c r="F21" s="2" t="s">
        <v>93</v>
      </c>
      <c r="G21" s="2" t="s">
        <v>38</v>
      </c>
      <c r="H21" s="3" t="str">
        <f t="shared" si="1"/>
        <v>Office\ Supplies</v>
      </c>
      <c r="I21" t="str">
        <f t="shared" si="0"/>
        <v>tenant.250.GLA.2!01!00!!46800.00^Office\ Supplies.CT.selected = 'GL'</v>
      </c>
    </row>
    <row r="22" spans="1:9" x14ac:dyDescent="0.25">
      <c r="A22" s="8" t="s">
        <v>155</v>
      </c>
      <c r="B22" s="2" t="s">
        <v>71</v>
      </c>
      <c r="C22" s="2" t="s">
        <v>72</v>
      </c>
      <c r="D22" s="2" t="s">
        <v>73</v>
      </c>
      <c r="F22" s="2" t="s">
        <v>94</v>
      </c>
      <c r="G22" s="2" t="s">
        <v>39</v>
      </c>
      <c r="H22" s="3" t="str">
        <f t="shared" ref="H22:H60" si="2">SUBSTITUTE(G22," ","\ ")</f>
        <v>Computer\ Supp/Support</v>
      </c>
      <c r="I22" t="str">
        <f t="shared" ref="I22:I60" si="3">"tenant."&amp;A22&amp;".GLA."&amp;B22&amp;"!"&amp;C22&amp;"!"&amp;D22&amp;"!"&amp;E22&amp;"!"&amp;F22&amp;"^"&amp;H22&amp;".CT.selected = 'GL'"</f>
        <v>tenant.250.GLA.2!01!00!!46850.00^Computer\ Supp/Support.CT.selected = 'GL'</v>
      </c>
    </row>
    <row r="23" spans="1:9" x14ac:dyDescent="0.25">
      <c r="A23" s="9" t="s">
        <v>155</v>
      </c>
      <c r="B23" s="2" t="s">
        <v>71</v>
      </c>
      <c r="C23" s="2" t="s">
        <v>72</v>
      </c>
      <c r="D23" s="2" t="s">
        <v>73</v>
      </c>
      <c r="F23" s="2" t="s">
        <v>95</v>
      </c>
      <c r="G23" s="2" t="s">
        <v>40</v>
      </c>
      <c r="H23" s="3" t="str">
        <f t="shared" si="2"/>
        <v>Technology\ Initiative</v>
      </c>
      <c r="I23" t="str">
        <f t="shared" si="3"/>
        <v>tenant.250.GLA.2!01!00!!46855.00^Technology\ Initiative.CT.selected = 'GL'</v>
      </c>
    </row>
    <row r="24" spans="1:9" x14ac:dyDescent="0.25">
      <c r="A24" s="8" t="s">
        <v>155</v>
      </c>
      <c r="B24" s="2" t="s">
        <v>71</v>
      </c>
      <c r="C24" s="2" t="s">
        <v>72</v>
      </c>
      <c r="D24" s="2" t="s">
        <v>73</v>
      </c>
      <c r="F24" s="2" t="s">
        <v>96</v>
      </c>
      <c r="G24" s="2" t="s">
        <v>41</v>
      </c>
      <c r="H24" s="3" t="str">
        <f t="shared" si="2"/>
        <v>Technology\ Initiative\ -\ Procor</v>
      </c>
      <c r="I24" t="str">
        <f t="shared" si="3"/>
        <v>tenant.250.GLA.2!01!00!!46855.01^Technology\ Initiative\ -\ Procor.CT.selected = 'GL'</v>
      </c>
    </row>
    <row r="25" spans="1:9" x14ac:dyDescent="0.25">
      <c r="A25" s="9" t="s">
        <v>155</v>
      </c>
      <c r="B25" s="2" t="s">
        <v>71</v>
      </c>
      <c r="C25" s="2" t="s">
        <v>72</v>
      </c>
      <c r="D25" s="2" t="s">
        <v>73</v>
      </c>
      <c r="F25" s="2" t="s">
        <v>97</v>
      </c>
      <c r="G25" s="2" t="s">
        <v>42</v>
      </c>
      <c r="H25" s="3" t="str">
        <f t="shared" si="2"/>
        <v>Tech\ Initiatv\ -\ Robtc\ Totl\ Stn</v>
      </c>
      <c r="I25" t="str">
        <f t="shared" si="3"/>
        <v>tenant.250.GLA.2!01!00!!46855.02^Tech\ Initiatv\ -\ Robtc\ Totl\ Stn.CT.selected = 'GL'</v>
      </c>
    </row>
    <row r="26" spans="1:9" x14ac:dyDescent="0.25">
      <c r="A26" s="8" t="s">
        <v>155</v>
      </c>
      <c r="B26" s="2" t="s">
        <v>71</v>
      </c>
      <c r="C26" s="2" t="s">
        <v>72</v>
      </c>
      <c r="D26" s="2" t="s">
        <v>73</v>
      </c>
      <c r="F26" s="2" t="s">
        <v>98</v>
      </c>
      <c r="G26" s="2" t="s">
        <v>43</v>
      </c>
      <c r="H26" s="3" t="str">
        <f t="shared" si="2"/>
        <v>Technology\ Initv\ -\ Lasr\ Scnng</v>
      </c>
      <c r="I26" t="str">
        <f t="shared" si="3"/>
        <v>tenant.250.GLA.2!01!00!!46855.03^Technology\ Initv\ -\ Lasr\ Scnng.CT.selected = 'GL'</v>
      </c>
    </row>
    <row r="27" spans="1:9" x14ac:dyDescent="0.25">
      <c r="A27" s="9" t="s">
        <v>155</v>
      </c>
      <c r="B27" s="2" t="s">
        <v>71</v>
      </c>
      <c r="C27" s="2" t="s">
        <v>72</v>
      </c>
      <c r="D27" s="2" t="s">
        <v>73</v>
      </c>
      <c r="F27" s="2" t="s">
        <v>99</v>
      </c>
      <c r="G27" s="2" t="s">
        <v>44</v>
      </c>
      <c r="H27" s="3" t="str">
        <f t="shared" si="2"/>
        <v>Technology\ Initiatv\ -\ Mattrprt</v>
      </c>
      <c r="I27" t="str">
        <f t="shared" si="3"/>
        <v>tenant.250.GLA.2!01!00!!46855.04^Technology\ Initiatv\ -\ Mattrprt.CT.selected = 'GL'</v>
      </c>
    </row>
    <row r="28" spans="1:9" x14ac:dyDescent="0.25">
      <c r="A28" s="8" t="s">
        <v>155</v>
      </c>
      <c r="B28" s="2" t="s">
        <v>71</v>
      </c>
      <c r="C28" s="2" t="s">
        <v>72</v>
      </c>
      <c r="D28" s="2" t="s">
        <v>73</v>
      </c>
      <c r="F28" s="2" t="s">
        <v>100</v>
      </c>
      <c r="G28" s="2" t="s">
        <v>45</v>
      </c>
      <c r="H28" s="3" t="str">
        <f t="shared" si="2"/>
        <v>Technology\ Initiativ\ -\ Drn\ Tch</v>
      </c>
      <c r="I28" t="str">
        <f t="shared" si="3"/>
        <v>tenant.250.GLA.2!01!00!!46855.05^Technology\ Initiativ\ -\ Drn\ Tch.CT.selected = 'GL'</v>
      </c>
    </row>
    <row r="29" spans="1:9" x14ac:dyDescent="0.25">
      <c r="A29" s="9" t="s">
        <v>155</v>
      </c>
      <c r="B29" s="2" t="s">
        <v>71</v>
      </c>
      <c r="C29" s="2" t="s">
        <v>72</v>
      </c>
      <c r="D29" s="2" t="s">
        <v>73</v>
      </c>
      <c r="F29" s="2" t="s">
        <v>101</v>
      </c>
      <c r="G29" s="2" t="s">
        <v>46</v>
      </c>
      <c r="H29" s="3" t="str">
        <f t="shared" si="2"/>
        <v>Technology\ Initiv\ -\ IPln\ Tbls</v>
      </c>
      <c r="I29" t="str">
        <f t="shared" si="3"/>
        <v>tenant.250.GLA.2!01!00!!46855.06^Technology\ Initiv\ -\ IPln\ Tbls.CT.selected = 'GL'</v>
      </c>
    </row>
    <row r="30" spans="1:9" x14ac:dyDescent="0.25">
      <c r="A30" s="8" t="s">
        <v>155</v>
      </c>
      <c r="B30" s="2" t="s">
        <v>71</v>
      </c>
      <c r="C30" s="2" t="s">
        <v>72</v>
      </c>
      <c r="D30" s="2" t="s">
        <v>73</v>
      </c>
      <c r="F30" s="2" t="s">
        <v>102</v>
      </c>
      <c r="G30" s="2" t="s">
        <v>47</v>
      </c>
      <c r="H30" s="3" t="str">
        <f t="shared" si="2"/>
        <v>Technology\ Initv\ -\ Infrd\ Camr</v>
      </c>
      <c r="I30" t="str">
        <f t="shared" si="3"/>
        <v>tenant.250.GLA.2!01!00!!46855.07^Technology\ Initv\ -\ Infrd\ Camr.CT.selected = 'GL'</v>
      </c>
    </row>
    <row r="31" spans="1:9" x14ac:dyDescent="0.25">
      <c r="A31" s="9" t="s">
        <v>155</v>
      </c>
      <c r="B31" s="2" t="s">
        <v>71</v>
      </c>
      <c r="C31" s="2" t="s">
        <v>72</v>
      </c>
      <c r="D31" s="2" t="s">
        <v>73</v>
      </c>
      <c r="F31" s="2" t="s">
        <v>103</v>
      </c>
      <c r="G31" s="2" t="s">
        <v>48</v>
      </c>
      <c r="H31" s="3" t="str">
        <f t="shared" si="2"/>
        <v>Technology\ Initiative\ -\ Travel</v>
      </c>
      <c r="I31" t="str">
        <f t="shared" si="3"/>
        <v>tenant.250.GLA.2!01!00!!46855.08^Technology\ Initiative\ -\ Travel.CT.selected = 'GL'</v>
      </c>
    </row>
    <row r="32" spans="1:9" x14ac:dyDescent="0.25">
      <c r="A32" s="8" t="s">
        <v>155</v>
      </c>
      <c r="B32" s="2" t="s">
        <v>71</v>
      </c>
      <c r="C32" s="2" t="s">
        <v>72</v>
      </c>
      <c r="D32" s="2" t="s">
        <v>73</v>
      </c>
      <c r="F32" s="2" t="s">
        <v>104</v>
      </c>
      <c r="G32" s="2" t="s">
        <v>49</v>
      </c>
      <c r="H32" s="3" t="str">
        <f t="shared" si="2"/>
        <v>Technology\ Initiativ\ -\ Cnfrncs</v>
      </c>
      <c r="I32" t="str">
        <f t="shared" si="3"/>
        <v>tenant.250.GLA.2!01!00!!46855.09^Technology\ Initiativ\ -\ Cnfrncs.CT.selected = 'GL'</v>
      </c>
    </row>
    <row r="33" spans="1:9" x14ac:dyDescent="0.25">
      <c r="A33" s="9" t="s">
        <v>155</v>
      </c>
      <c r="B33" s="2" t="s">
        <v>71</v>
      </c>
      <c r="C33" s="2" t="s">
        <v>72</v>
      </c>
      <c r="D33" s="2" t="s">
        <v>73</v>
      </c>
      <c r="F33" s="2" t="s">
        <v>105</v>
      </c>
      <c r="G33" s="2" t="s">
        <v>50</v>
      </c>
      <c r="H33" s="3" t="str">
        <f t="shared" si="2"/>
        <v>Tech\ Initiatv\ -Sbscrptns\ &amp;Lcns</v>
      </c>
      <c r="I33" t="str">
        <f t="shared" si="3"/>
        <v>tenant.250.GLA.2!01!00!!46855.10^Tech\ Initiatv\ -Sbscrptns\ &amp;Lcns.CT.selected = 'GL'</v>
      </c>
    </row>
    <row r="34" spans="1:9" x14ac:dyDescent="0.25">
      <c r="A34" s="8" t="s">
        <v>155</v>
      </c>
      <c r="B34" s="2" t="s">
        <v>71</v>
      </c>
      <c r="C34" s="2" t="s">
        <v>72</v>
      </c>
      <c r="D34" s="2" t="s">
        <v>73</v>
      </c>
      <c r="F34" s="2" t="s">
        <v>106</v>
      </c>
      <c r="G34" s="2" t="s">
        <v>51</v>
      </c>
      <c r="H34" s="3" t="str">
        <f t="shared" si="2"/>
        <v>Technology\ Initiative\ -\ R&amp;D</v>
      </c>
      <c r="I34" t="str">
        <f t="shared" si="3"/>
        <v>tenant.250.GLA.2!01!00!!46855.11^Technology\ Initiative\ -\ R&amp;D.CT.selected = 'GL'</v>
      </c>
    </row>
    <row r="35" spans="1:9" x14ac:dyDescent="0.25">
      <c r="A35" s="9" t="s">
        <v>155</v>
      </c>
      <c r="B35" s="2" t="s">
        <v>71</v>
      </c>
      <c r="C35" s="2" t="s">
        <v>72</v>
      </c>
      <c r="D35" s="2" t="s">
        <v>73</v>
      </c>
      <c r="F35" s="2" t="s">
        <v>107</v>
      </c>
      <c r="G35" s="2" t="s">
        <v>52</v>
      </c>
      <c r="H35" s="3" t="str">
        <f t="shared" si="2"/>
        <v>Technology\ Initiative\ -\ BIM</v>
      </c>
      <c r="I35" t="str">
        <f t="shared" si="3"/>
        <v>tenant.250.GLA.2!01!00!!46855.12^Technology\ Initiative\ -\ BIM.CT.selected = 'GL'</v>
      </c>
    </row>
    <row r="36" spans="1:9" x14ac:dyDescent="0.25">
      <c r="A36" s="8" t="s">
        <v>155</v>
      </c>
      <c r="B36" s="2" t="s">
        <v>71</v>
      </c>
      <c r="C36" s="2" t="s">
        <v>72</v>
      </c>
      <c r="D36" s="2" t="s">
        <v>73</v>
      </c>
      <c r="F36" s="2" t="s">
        <v>108</v>
      </c>
      <c r="G36" s="2" t="s">
        <v>53</v>
      </c>
      <c r="H36" s="3" t="str">
        <f t="shared" si="2"/>
        <v>Technology\ Initiative\ -\ Bluebm</v>
      </c>
      <c r="I36" t="str">
        <f t="shared" si="3"/>
        <v>tenant.250.GLA.2!01!00!!46855.13^Technology\ Initiative\ -\ Bluebm.CT.selected = 'GL'</v>
      </c>
    </row>
    <row r="37" spans="1:9" x14ac:dyDescent="0.25">
      <c r="A37" s="9" t="s">
        <v>155</v>
      </c>
      <c r="B37" s="2" t="s">
        <v>71</v>
      </c>
      <c r="C37" s="2" t="s">
        <v>72</v>
      </c>
      <c r="D37" s="2" t="s">
        <v>73</v>
      </c>
      <c r="F37" s="2" t="s">
        <v>109</v>
      </c>
      <c r="G37" s="2" t="s">
        <v>19</v>
      </c>
      <c r="H37" s="3" t="str">
        <f t="shared" si="2"/>
        <v>Postage</v>
      </c>
      <c r="I37" t="str">
        <f t="shared" si="3"/>
        <v>tenant.250.GLA.2!01!00!!46860.00^Postage.CT.selected = 'GL'</v>
      </c>
    </row>
    <row r="38" spans="1:9" x14ac:dyDescent="0.25">
      <c r="A38" s="8" t="s">
        <v>155</v>
      </c>
      <c r="B38" s="2" t="s">
        <v>71</v>
      </c>
      <c r="C38" s="2" t="s">
        <v>72</v>
      </c>
      <c r="D38" s="2" t="s">
        <v>73</v>
      </c>
      <c r="F38" s="2" t="s">
        <v>110</v>
      </c>
      <c r="G38" s="2" t="s">
        <v>54</v>
      </c>
      <c r="H38" s="3" t="str">
        <f t="shared" si="2"/>
        <v>Officer\ Life\ Insurance</v>
      </c>
      <c r="I38" t="str">
        <f t="shared" si="3"/>
        <v>tenant.250.GLA.2!01!00!!46960.00^Officer\ Life\ Insurance.CT.selected = 'GL'</v>
      </c>
    </row>
    <row r="39" spans="1:9" x14ac:dyDescent="0.25">
      <c r="A39" s="9" t="s">
        <v>155</v>
      </c>
      <c r="B39" s="2" t="s">
        <v>71</v>
      </c>
      <c r="C39" s="2" t="s">
        <v>72</v>
      </c>
      <c r="D39" s="2" t="s">
        <v>73</v>
      </c>
      <c r="F39" s="2" t="s">
        <v>111</v>
      </c>
      <c r="G39" s="2" t="s">
        <v>12</v>
      </c>
      <c r="H39" s="3" t="str">
        <f t="shared" si="2"/>
        <v>Advertising</v>
      </c>
      <c r="I39" t="str">
        <f t="shared" si="3"/>
        <v>tenant.250.GLA.2!01!00!!47100.00^Advertising.CT.selected = 'GL'</v>
      </c>
    </row>
    <row r="40" spans="1:9" x14ac:dyDescent="0.25">
      <c r="A40" s="8" t="s">
        <v>155</v>
      </c>
      <c r="B40" s="2" t="s">
        <v>71</v>
      </c>
      <c r="C40" s="2" t="s">
        <v>72</v>
      </c>
      <c r="D40" s="2" t="s">
        <v>73</v>
      </c>
      <c r="F40" s="2" t="s">
        <v>112</v>
      </c>
      <c r="G40" s="2" t="s">
        <v>20</v>
      </c>
      <c r="H40" s="3" t="str">
        <f t="shared" si="2"/>
        <v>Recruiting</v>
      </c>
      <c r="I40" t="str">
        <f t="shared" si="3"/>
        <v>tenant.250.GLA.2!01!00!!47150.00^Recruiting.CT.selected = 'GL'</v>
      </c>
    </row>
    <row r="41" spans="1:9" x14ac:dyDescent="0.25">
      <c r="A41" s="9" t="s">
        <v>155</v>
      </c>
      <c r="B41" s="2" t="s">
        <v>71</v>
      </c>
      <c r="C41" s="2" t="s">
        <v>72</v>
      </c>
      <c r="D41" s="2" t="s">
        <v>73</v>
      </c>
      <c r="F41" s="2" t="s">
        <v>113</v>
      </c>
      <c r="G41" s="2" t="s">
        <v>55</v>
      </c>
      <c r="H41" s="3" t="str">
        <f t="shared" si="2"/>
        <v>Recruiting\ -\ Rent</v>
      </c>
      <c r="I41" t="str">
        <f t="shared" si="3"/>
        <v>tenant.250.GLA.2!01!00!!47150.10^Recruiting\ -\ Rent.CT.selected = 'GL'</v>
      </c>
    </row>
    <row r="42" spans="1:9" x14ac:dyDescent="0.25">
      <c r="A42" s="8" t="s">
        <v>155</v>
      </c>
      <c r="B42" s="2" t="s">
        <v>71</v>
      </c>
      <c r="C42" s="2" t="s">
        <v>72</v>
      </c>
      <c r="D42" s="2" t="s">
        <v>73</v>
      </c>
      <c r="F42" s="2" t="s">
        <v>114</v>
      </c>
      <c r="G42" s="2" t="s">
        <v>56</v>
      </c>
      <c r="H42" s="3" t="str">
        <f t="shared" si="2"/>
        <v>Recruiting\ -\ Activities</v>
      </c>
      <c r="I42" t="str">
        <f t="shared" si="3"/>
        <v>tenant.250.GLA.2!01!00!!47150.20^Recruiting\ -\ Activities.CT.selected = 'GL'</v>
      </c>
    </row>
    <row r="43" spans="1:9" x14ac:dyDescent="0.25">
      <c r="A43" s="9" t="s">
        <v>155</v>
      </c>
      <c r="B43" s="2" t="s">
        <v>71</v>
      </c>
      <c r="C43" s="2" t="s">
        <v>72</v>
      </c>
      <c r="D43" s="2" t="s">
        <v>73</v>
      </c>
      <c r="F43" s="2" t="s">
        <v>115</v>
      </c>
      <c r="G43" s="2" t="s">
        <v>21</v>
      </c>
      <c r="H43" s="3" t="str">
        <f t="shared" si="2"/>
        <v>Recruiting-Tailgater</v>
      </c>
      <c r="I43" t="str">
        <f t="shared" si="3"/>
        <v>tenant.250.GLA.2!01!00!!47150.30^Recruiting-Tailgater.CT.selected = 'GL'</v>
      </c>
    </row>
    <row r="44" spans="1:9" x14ac:dyDescent="0.25">
      <c r="A44" s="8" t="s">
        <v>155</v>
      </c>
      <c r="B44" s="2" t="s">
        <v>71</v>
      </c>
      <c r="C44" s="2" t="s">
        <v>72</v>
      </c>
      <c r="D44" s="2" t="s">
        <v>73</v>
      </c>
      <c r="F44" s="2" t="s">
        <v>116</v>
      </c>
      <c r="G44" s="2" t="s">
        <v>57</v>
      </c>
      <c r="H44" s="3" t="str">
        <f t="shared" si="2"/>
        <v>Dues\ &amp;\ Subscriptions</v>
      </c>
      <c r="I44" t="str">
        <f t="shared" si="3"/>
        <v>tenant.250.GLA.2!01!00!!47200.00^Dues\ &amp;\ Subscriptions.CT.selected = 'GL'</v>
      </c>
    </row>
    <row r="45" spans="1:9" x14ac:dyDescent="0.25">
      <c r="A45" s="9" t="s">
        <v>155</v>
      </c>
      <c r="B45" s="2" t="s">
        <v>71</v>
      </c>
      <c r="C45" s="2" t="s">
        <v>72</v>
      </c>
      <c r="D45" s="2" t="s">
        <v>73</v>
      </c>
      <c r="F45" s="2" t="s">
        <v>117</v>
      </c>
      <c r="G45" s="2" t="s">
        <v>58</v>
      </c>
      <c r="H45" s="3" t="str">
        <f t="shared" si="2"/>
        <v>Legal\ &amp;\ Accounting</v>
      </c>
      <c r="I45" t="str">
        <f t="shared" si="3"/>
        <v>tenant.250.GLA.2!01!00!!47300.00^Legal\ &amp;\ Accounting.CT.selected = 'GL'</v>
      </c>
    </row>
    <row r="46" spans="1:9" x14ac:dyDescent="0.25">
      <c r="A46" s="8" t="s">
        <v>155</v>
      </c>
      <c r="B46" s="2" t="s">
        <v>71</v>
      </c>
      <c r="C46" s="2" t="s">
        <v>72</v>
      </c>
      <c r="D46" s="2" t="s">
        <v>73</v>
      </c>
      <c r="F46" s="2" t="s">
        <v>118</v>
      </c>
      <c r="G46" s="2" t="s">
        <v>59</v>
      </c>
      <c r="H46" s="3" t="str">
        <f t="shared" si="2"/>
        <v>Executive\ Fees</v>
      </c>
      <c r="I46" t="str">
        <f t="shared" si="3"/>
        <v>tenant.250.GLA.2!01!00!!47330.00^Executive\ Fees.CT.selected = 'GL'</v>
      </c>
    </row>
    <row r="47" spans="1:9" x14ac:dyDescent="0.25">
      <c r="A47" s="9" t="s">
        <v>155</v>
      </c>
      <c r="B47" s="2" t="s">
        <v>71</v>
      </c>
      <c r="C47" s="2" t="s">
        <v>72</v>
      </c>
      <c r="D47" s="2" t="s">
        <v>73</v>
      </c>
      <c r="F47" s="2" t="s">
        <v>119</v>
      </c>
      <c r="G47" s="2" t="s">
        <v>22</v>
      </c>
      <c r="H47" s="3" t="str">
        <f t="shared" si="2"/>
        <v>Training</v>
      </c>
      <c r="I47" t="str">
        <f t="shared" si="3"/>
        <v>tenant.250.GLA.2!01!00!!47350.00^Training.CT.selected = 'GL'</v>
      </c>
    </row>
    <row r="48" spans="1:9" x14ac:dyDescent="0.25">
      <c r="A48" s="8" t="s">
        <v>155</v>
      </c>
      <c r="B48" s="2" t="s">
        <v>71</v>
      </c>
      <c r="C48" s="2" t="s">
        <v>72</v>
      </c>
      <c r="D48" s="2" t="s">
        <v>73</v>
      </c>
      <c r="F48" s="2" t="s">
        <v>120</v>
      </c>
      <c r="G48" s="2" t="s">
        <v>60</v>
      </c>
      <c r="H48" s="3" t="str">
        <f t="shared" si="2"/>
        <v>Safety\ Expenses</v>
      </c>
      <c r="I48" t="str">
        <f t="shared" si="3"/>
        <v>tenant.250.GLA.2!01!00!!47380.00^Safety\ Expenses.CT.selected = 'GL'</v>
      </c>
    </row>
    <row r="49" spans="1:9" x14ac:dyDescent="0.25">
      <c r="A49" s="9" t="s">
        <v>155</v>
      </c>
      <c r="B49" s="2" t="s">
        <v>71</v>
      </c>
      <c r="C49" s="2" t="s">
        <v>72</v>
      </c>
      <c r="D49" s="2" t="s">
        <v>73</v>
      </c>
      <c r="F49" s="2" t="s">
        <v>121</v>
      </c>
      <c r="G49" s="2" t="s">
        <v>61</v>
      </c>
      <c r="H49" s="3" t="str">
        <f t="shared" si="2"/>
        <v>Taxes\ &amp;\ Licenses</v>
      </c>
      <c r="I49" t="str">
        <f t="shared" si="3"/>
        <v>tenant.250.GLA.2!01!00!!47400.00^Taxes\ &amp;\ Licenses.CT.selected = 'GL'</v>
      </c>
    </row>
    <row r="50" spans="1:9" x14ac:dyDescent="0.25">
      <c r="A50" s="8" t="s">
        <v>155</v>
      </c>
      <c r="B50" s="2" t="s">
        <v>71</v>
      </c>
      <c r="C50" s="2" t="s">
        <v>72</v>
      </c>
      <c r="D50" s="2" t="s">
        <v>73</v>
      </c>
      <c r="F50" s="2" t="s">
        <v>122</v>
      </c>
      <c r="G50" s="2" t="s">
        <v>23</v>
      </c>
      <c r="H50" s="3" t="str">
        <f t="shared" si="2"/>
        <v>Meals</v>
      </c>
      <c r="I50" t="str">
        <f t="shared" si="3"/>
        <v>tenant.250.GLA.2!01!00!!47450.00^Meals.CT.selected = 'GL'</v>
      </c>
    </row>
    <row r="51" spans="1:9" x14ac:dyDescent="0.25">
      <c r="A51" s="9" t="s">
        <v>155</v>
      </c>
      <c r="B51" s="2" t="s">
        <v>71</v>
      </c>
      <c r="C51" s="2" t="s">
        <v>72</v>
      </c>
      <c r="D51" s="2" t="s">
        <v>73</v>
      </c>
      <c r="F51" s="2" t="s">
        <v>123</v>
      </c>
      <c r="G51" s="2" t="s">
        <v>62</v>
      </c>
      <c r="H51" s="3" t="str">
        <f t="shared" si="2"/>
        <v>Meals\ -\ Vegas</v>
      </c>
      <c r="I51" t="str">
        <f t="shared" si="3"/>
        <v>tenant.250.GLA.2!01!00!!47450.01^Meals\ -\ Vegas.CT.selected = 'GL'</v>
      </c>
    </row>
    <row r="52" spans="1:9" x14ac:dyDescent="0.25">
      <c r="A52" s="8" t="s">
        <v>155</v>
      </c>
      <c r="B52" s="2" t="s">
        <v>71</v>
      </c>
      <c r="C52" s="2" t="s">
        <v>72</v>
      </c>
      <c r="D52" s="2" t="s">
        <v>73</v>
      </c>
      <c r="F52" s="2" t="s">
        <v>124</v>
      </c>
      <c r="G52" s="2" t="s">
        <v>63</v>
      </c>
      <c r="H52" s="3" t="str">
        <f t="shared" si="2"/>
        <v>Meals\ -\ Recruiting</v>
      </c>
      <c r="I52" t="str">
        <f t="shared" si="3"/>
        <v>tenant.250.GLA.2!01!00!!47450.10^Meals\ -\ Recruiting.CT.selected = 'GL'</v>
      </c>
    </row>
    <row r="53" spans="1:9" x14ac:dyDescent="0.25">
      <c r="A53" s="9" t="s">
        <v>155</v>
      </c>
      <c r="B53" s="2" t="s">
        <v>71</v>
      </c>
      <c r="C53" s="2" t="s">
        <v>72</v>
      </c>
      <c r="D53" s="2" t="s">
        <v>73</v>
      </c>
      <c r="F53" s="2" t="s">
        <v>125</v>
      </c>
      <c r="G53" s="2" t="s">
        <v>64</v>
      </c>
      <c r="H53" s="3" t="str">
        <f t="shared" si="2"/>
        <v>Meals\ -\ WFD\ Mgt\ Meetings</v>
      </c>
      <c r="I53" t="str">
        <f t="shared" si="3"/>
        <v>tenant.250.GLA.2!01!00!!47450.20^Meals\ -\ WFD\ Mgt\ Meetings.CT.selected = 'GL'</v>
      </c>
    </row>
    <row r="54" spans="1:9" x14ac:dyDescent="0.25">
      <c r="A54" s="8" t="s">
        <v>155</v>
      </c>
      <c r="B54" s="2" t="s">
        <v>71</v>
      </c>
      <c r="C54" s="2" t="s">
        <v>72</v>
      </c>
      <c r="D54" s="2" t="s">
        <v>73</v>
      </c>
      <c r="F54" s="2" t="s">
        <v>126</v>
      </c>
      <c r="G54" s="2" t="s">
        <v>65</v>
      </c>
      <c r="H54" s="3" t="str">
        <f t="shared" si="2"/>
        <v>Meals\ -\ Tailgater</v>
      </c>
      <c r="I54" t="str">
        <f t="shared" si="3"/>
        <v>tenant.250.GLA.2!01!00!!47450.30^Meals\ -\ Tailgater.CT.selected = 'GL'</v>
      </c>
    </row>
    <row r="55" spans="1:9" x14ac:dyDescent="0.25">
      <c r="A55" s="9" t="s">
        <v>155</v>
      </c>
      <c r="B55" s="2" t="s">
        <v>71</v>
      </c>
      <c r="C55" s="2" t="s">
        <v>72</v>
      </c>
      <c r="D55" s="2" t="s">
        <v>73</v>
      </c>
      <c r="F55" s="2" t="s">
        <v>127</v>
      </c>
      <c r="G55" s="2" t="s">
        <v>66</v>
      </c>
      <c r="H55" s="3" t="str">
        <f t="shared" si="2"/>
        <v>Meals\ -\ Business\ Meetings</v>
      </c>
      <c r="I55" t="str">
        <f t="shared" si="3"/>
        <v>tenant.250.GLA.2!01!00!!47450.40^Meals\ -\ Business\ Meetings.CT.selected = 'GL'</v>
      </c>
    </row>
    <row r="56" spans="1:9" x14ac:dyDescent="0.25">
      <c r="A56" s="8" t="s">
        <v>155</v>
      </c>
      <c r="B56" s="2" t="s">
        <v>71</v>
      </c>
      <c r="C56" s="2" t="s">
        <v>72</v>
      </c>
      <c r="D56" s="2" t="s">
        <v>73</v>
      </c>
      <c r="F56" s="2" t="s">
        <v>128</v>
      </c>
      <c r="G56" s="2" t="s">
        <v>67</v>
      </c>
      <c r="H56" s="3" t="str">
        <f t="shared" si="2"/>
        <v>Misc.\ Expense</v>
      </c>
      <c r="I56" t="str">
        <f t="shared" si="3"/>
        <v>tenant.250.GLA.2!01!00!!47500.00^Misc.\ Expense.CT.selected = 'GL'</v>
      </c>
    </row>
    <row r="57" spans="1:9" x14ac:dyDescent="0.25">
      <c r="A57" s="9" t="s">
        <v>155</v>
      </c>
      <c r="B57" s="2" t="s">
        <v>71</v>
      </c>
      <c r="C57" s="2" t="s">
        <v>72</v>
      </c>
      <c r="D57" s="2" t="s">
        <v>73</v>
      </c>
      <c r="F57" s="2" t="s">
        <v>129</v>
      </c>
      <c r="G57" s="2" t="s">
        <v>68</v>
      </c>
      <c r="H57" s="3" t="str">
        <f t="shared" si="2"/>
        <v>Medical\ Paid</v>
      </c>
      <c r="I57" t="str">
        <f t="shared" si="3"/>
        <v>tenant.250.GLA.2!01!00!!47510.00^Medical\ Paid.CT.selected = 'GL'</v>
      </c>
    </row>
    <row r="58" spans="1:9" x14ac:dyDescent="0.25">
      <c r="A58" s="8" t="s">
        <v>155</v>
      </c>
      <c r="B58" s="2" t="s">
        <v>71</v>
      </c>
      <c r="C58" s="2" t="s">
        <v>72</v>
      </c>
      <c r="D58" s="2" t="s">
        <v>73</v>
      </c>
      <c r="F58" s="2" t="s">
        <v>130</v>
      </c>
      <c r="G58" s="2" t="s">
        <v>69</v>
      </c>
      <c r="H58" s="3" t="str">
        <f t="shared" si="2"/>
        <v>Client\ Entertainment</v>
      </c>
      <c r="I58" t="str">
        <f t="shared" si="3"/>
        <v>tenant.250.GLA.2!01!00!!47520.00^Client\ Entertainment.CT.selected = 'GL'</v>
      </c>
    </row>
    <row r="59" spans="1:9" x14ac:dyDescent="0.25">
      <c r="A59" s="9" t="s">
        <v>155</v>
      </c>
      <c r="B59" s="2" t="s">
        <v>71</v>
      </c>
      <c r="C59" s="2" t="s">
        <v>72</v>
      </c>
      <c r="D59" s="2" t="s">
        <v>73</v>
      </c>
      <c r="F59" s="2" t="s">
        <v>131</v>
      </c>
      <c r="G59" s="2" t="s">
        <v>24</v>
      </c>
      <c r="H59" s="3" t="str">
        <f t="shared" si="2"/>
        <v>Meetings/Conventions</v>
      </c>
      <c r="I59" t="str">
        <f t="shared" si="3"/>
        <v>tenant.250.GLA.2!01!00!!47530.00^Meetings/Conventions.CT.selected = 'GL'</v>
      </c>
    </row>
    <row r="60" spans="1:9" x14ac:dyDescent="0.25">
      <c r="A60" s="8" t="s">
        <v>155</v>
      </c>
      <c r="B60" s="2" t="s">
        <v>71</v>
      </c>
      <c r="C60" s="2" t="s">
        <v>72</v>
      </c>
      <c r="D60" s="2" t="s">
        <v>73</v>
      </c>
      <c r="F60" s="2" t="s">
        <v>132</v>
      </c>
      <c r="G60" s="2" t="s">
        <v>70</v>
      </c>
      <c r="H60" s="3" t="str">
        <f t="shared" si="2"/>
        <v>Employee\ Meetings</v>
      </c>
      <c r="I60" t="str">
        <f t="shared" si="3"/>
        <v>tenant.250.GLA.2!01!00!!47540.00^Employee\ Meetings.CT.selected = 'GL'</v>
      </c>
    </row>
    <row r="61" spans="1:9" x14ac:dyDescent="0.25">
      <c r="A61" s="9" t="s">
        <v>155</v>
      </c>
      <c r="B61" s="2" t="s">
        <v>71</v>
      </c>
      <c r="C61" s="2" t="s">
        <v>72</v>
      </c>
      <c r="D61" s="2" t="s">
        <v>73</v>
      </c>
      <c r="F61" s="2" t="s">
        <v>133</v>
      </c>
      <c r="G61" s="2" t="s">
        <v>25</v>
      </c>
      <c r="H61" s="3" t="str">
        <f t="shared" ref="H61" si="4">SUBSTITUTE(G61," ","\ ")</f>
        <v>Contributions-Donations</v>
      </c>
      <c r="I61" t="str">
        <f t="shared" ref="I61" si="5">"tenant."&amp;A61&amp;".GLA."&amp;B61&amp;"!"&amp;C61&amp;"!"&amp;D61&amp;"!"&amp;E61&amp;"!"&amp;F61&amp;"^"&amp;H61&amp;".CT.selected = 'GL'"</f>
        <v>tenant.250.GLA.2!01!00!!47550.00^Contributions-Donations.CT.selected = 'GL'</v>
      </c>
    </row>
    <row r="62" spans="1:9" x14ac:dyDescent="0.25">
      <c r="A62" s="8" t="s">
        <v>156</v>
      </c>
      <c r="B62" s="2" t="s">
        <v>142</v>
      </c>
      <c r="C62" s="2" t="s">
        <v>72</v>
      </c>
      <c r="D62" s="2" t="s">
        <v>73</v>
      </c>
      <c r="F62" s="2" t="s">
        <v>74</v>
      </c>
      <c r="G62" s="2" t="s">
        <v>26</v>
      </c>
      <c r="H62" s="3" t="str">
        <f t="shared" ref="H62:H125" si="6">SUBSTITUTE(G62," ","\ ")</f>
        <v>Shop\ Supplies</v>
      </c>
      <c r="I62" t="str">
        <f t="shared" ref="I62:I125" si="7">"tenant."&amp;A62&amp;".GLA."&amp;B62&amp;"!"&amp;C62&amp;"!"&amp;D62&amp;"!"&amp;E62&amp;"!"&amp;F62&amp;"^"&amp;H62&amp;".CT.selected = 'GL'"</f>
        <v>tenant.260.GLA.3!01!00!!45510.00^Shop\ Supplies.CT.selected = 'GL'</v>
      </c>
    </row>
    <row r="63" spans="1:9" x14ac:dyDescent="0.25">
      <c r="A63" s="9" t="s">
        <v>156</v>
      </c>
      <c r="B63" s="2" t="s">
        <v>142</v>
      </c>
      <c r="C63" s="2" t="s">
        <v>72</v>
      </c>
      <c r="D63" s="2" t="s">
        <v>73</v>
      </c>
      <c r="F63" s="2" t="s">
        <v>76</v>
      </c>
      <c r="G63" s="2" t="s">
        <v>28</v>
      </c>
      <c r="H63" s="3" t="str">
        <f t="shared" si="6"/>
        <v>Equipment\ Cost</v>
      </c>
      <c r="I63" t="str">
        <f t="shared" si="7"/>
        <v>tenant.260.GLA.3!01!00!!45530.00^Equipment\ Cost.CT.selected = 'GL'</v>
      </c>
    </row>
    <row r="64" spans="1:9" x14ac:dyDescent="0.25">
      <c r="A64" s="8" t="s">
        <v>156</v>
      </c>
      <c r="B64" s="2" t="s">
        <v>142</v>
      </c>
      <c r="C64" s="2" t="s">
        <v>72</v>
      </c>
      <c r="D64" s="2" t="s">
        <v>73</v>
      </c>
      <c r="F64" s="2" t="s">
        <v>77</v>
      </c>
      <c r="G64" s="2" t="s">
        <v>29</v>
      </c>
      <c r="H64" s="3" t="str">
        <f t="shared" si="6"/>
        <v>Truck\ Allowance</v>
      </c>
      <c r="I64" t="str">
        <f t="shared" si="7"/>
        <v>tenant.260.GLA.3!01!00!!45540.00^Truck\ Allowance.CT.selected = 'GL'</v>
      </c>
    </row>
    <row r="65" spans="1:9" x14ac:dyDescent="0.25">
      <c r="A65" s="9" t="s">
        <v>156</v>
      </c>
      <c r="B65" s="2" t="s">
        <v>142</v>
      </c>
      <c r="C65" s="2" t="s">
        <v>72</v>
      </c>
      <c r="D65" s="2" t="s">
        <v>73</v>
      </c>
      <c r="F65" s="2" t="s">
        <v>78</v>
      </c>
      <c r="G65" s="2" t="s">
        <v>13</v>
      </c>
      <c r="H65" s="3" t="str">
        <f t="shared" si="6"/>
        <v>Mileage/Travel</v>
      </c>
      <c r="I65" t="str">
        <f t="shared" si="7"/>
        <v>tenant.260.GLA.3!01!00!!45550.00^Mileage/Travel.CT.selected = 'GL'</v>
      </c>
    </row>
    <row r="66" spans="1:9" x14ac:dyDescent="0.25">
      <c r="A66" s="8" t="s">
        <v>156</v>
      </c>
      <c r="B66" s="2" t="s">
        <v>142</v>
      </c>
      <c r="C66" s="2" t="s">
        <v>72</v>
      </c>
      <c r="D66" s="2" t="s">
        <v>73</v>
      </c>
      <c r="F66" s="2" t="s">
        <v>80</v>
      </c>
      <c r="G66" s="2" t="s">
        <v>11</v>
      </c>
      <c r="H66" s="3" t="str">
        <f t="shared" si="6"/>
        <v>Small\ Tools</v>
      </c>
      <c r="I66" t="str">
        <f t="shared" si="7"/>
        <v>tenant.260.GLA.3!01!00!!45560.00^Small\ Tools.CT.selected = 'GL'</v>
      </c>
    </row>
    <row r="67" spans="1:9" x14ac:dyDescent="0.25">
      <c r="A67" s="9" t="s">
        <v>156</v>
      </c>
      <c r="B67" s="2" t="s">
        <v>142</v>
      </c>
      <c r="C67" s="2" t="s">
        <v>72</v>
      </c>
      <c r="D67" s="2" t="s">
        <v>73</v>
      </c>
      <c r="F67" s="2" t="s">
        <v>81</v>
      </c>
      <c r="G67" s="2" t="s">
        <v>31</v>
      </c>
      <c r="H67" s="3" t="str">
        <f t="shared" si="6"/>
        <v>Tool\ Repair</v>
      </c>
      <c r="I67" t="str">
        <f t="shared" si="7"/>
        <v>tenant.260.GLA.3!01!00!!45570.00^Tool\ Repair.CT.selected = 'GL'</v>
      </c>
    </row>
    <row r="68" spans="1:9" x14ac:dyDescent="0.25">
      <c r="A68" s="8" t="s">
        <v>156</v>
      </c>
      <c r="B68" s="2" t="s">
        <v>142</v>
      </c>
      <c r="C68" s="2" t="s">
        <v>72</v>
      </c>
      <c r="D68" s="2" t="s">
        <v>73</v>
      </c>
      <c r="F68" s="2" t="s">
        <v>82</v>
      </c>
      <c r="G68" s="2" t="s">
        <v>32</v>
      </c>
      <c r="H68" s="3" t="str">
        <f t="shared" si="6"/>
        <v>Non\ Productive\ Labor</v>
      </c>
      <c r="I68" t="str">
        <f t="shared" si="7"/>
        <v>tenant.260.GLA.3!01!00!!45580.00^Non\ Productive\ Labor.CT.selected = 'GL'</v>
      </c>
    </row>
    <row r="69" spans="1:9" x14ac:dyDescent="0.25">
      <c r="A69" s="9" t="s">
        <v>156</v>
      </c>
      <c r="B69" s="2" t="s">
        <v>142</v>
      </c>
      <c r="C69" s="2" t="s">
        <v>72</v>
      </c>
      <c r="D69" s="2" t="s">
        <v>73</v>
      </c>
      <c r="F69" s="2" t="s">
        <v>83</v>
      </c>
      <c r="G69" s="2" t="s">
        <v>14</v>
      </c>
      <c r="H69" s="3" t="str">
        <f t="shared" si="6"/>
        <v>Blueprints</v>
      </c>
      <c r="I69" t="str">
        <f t="shared" si="7"/>
        <v>tenant.260.GLA.3!01!00!!45600.00^Blueprints.CT.selected = 'GL'</v>
      </c>
    </row>
    <row r="70" spans="1:9" x14ac:dyDescent="0.25">
      <c r="A70" s="8" t="s">
        <v>156</v>
      </c>
      <c r="B70" s="2" t="s">
        <v>142</v>
      </c>
      <c r="C70" s="2" t="s">
        <v>72</v>
      </c>
      <c r="D70" s="2" t="s">
        <v>73</v>
      </c>
      <c r="F70" s="2" t="s">
        <v>84</v>
      </c>
      <c r="G70" s="2" t="s">
        <v>15</v>
      </c>
      <c r="H70" s="3" t="str">
        <f t="shared" si="6"/>
        <v>Rework</v>
      </c>
      <c r="I70" t="str">
        <f t="shared" si="7"/>
        <v>tenant.260.GLA.3!01!00!!45850.00^Rework.CT.selected = 'GL'</v>
      </c>
    </row>
    <row r="71" spans="1:9" x14ac:dyDescent="0.25">
      <c r="A71" s="9" t="s">
        <v>156</v>
      </c>
      <c r="B71" s="2" t="s">
        <v>142</v>
      </c>
      <c r="C71" s="2" t="s">
        <v>72</v>
      </c>
      <c r="D71" s="2" t="s">
        <v>73</v>
      </c>
      <c r="F71" s="2" t="s">
        <v>85</v>
      </c>
      <c r="G71" s="2" t="s">
        <v>33</v>
      </c>
      <c r="H71" s="3" t="str">
        <f t="shared" si="6"/>
        <v>Warranty\ Expense</v>
      </c>
      <c r="I71" t="str">
        <f t="shared" si="7"/>
        <v>tenant.260.GLA.3!01!00!!45860.00^Warranty\ Expense.CT.selected = 'GL'</v>
      </c>
    </row>
    <row r="72" spans="1:9" x14ac:dyDescent="0.25">
      <c r="A72" s="8" t="s">
        <v>156</v>
      </c>
      <c r="B72" s="2" t="s">
        <v>142</v>
      </c>
      <c r="C72" s="2" t="s">
        <v>72</v>
      </c>
      <c r="D72" s="2" t="s">
        <v>73</v>
      </c>
      <c r="F72" s="2" t="s">
        <v>86</v>
      </c>
      <c r="G72" s="2" t="s">
        <v>16</v>
      </c>
      <c r="H72" s="3" t="str">
        <f t="shared" si="6"/>
        <v>Uniforms</v>
      </c>
      <c r="I72" t="str">
        <f t="shared" si="7"/>
        <v>tenant.260.GLA.3!01!00!!45870.00^Uniforms.CT.selected = 'GL'</v>
      </c>
    </row>
    <row r="73" spans="1:9" x14ac:dyDescent="0.25">
      <c r="A73" s="9" t="s">
        <v>156</v>
      </c>
      <c r="B73" s="2" t="s">
        <v>142</v>
      </c>
      <c r="C73" s="2" t="s">
        <v>72</v>
      </c>
      <c r="D73" s="2" t="s">
        <v>73</v>
      </c>
      <c r="F73" s="2" t="s">
        <v>87</v>
      </c>
      <c r="G73" s="2" t="s">
        <v>34</v>
      </c>
      <c r="H73" s="3" t="str">
        <f t="shared" si="6"/>
        <v>Rent\ Expense</v>
      </c>
      <c r="I73" t="str">
        <f t="shared" si="7"/>
        <v>tenant.260.GLA.3!01!00!!46100.00^Rent\ Expense.CT.selected = 'GL'</v>
      </c>
    </row>
    <row r="74" spans="1:9" x14ac:dyDescent="0.25">
      <c r="A74" s="8" t="s">
        <v>156</v>
      </c>
      <c r="B74" s="2" t="s">
        <v>142</v>
      </c>
      <c r="C74" s="2" t="s">
        <v>72</v>
      </c>
      <c r="D74" s="2" t="s">
        <v>73</v>
      </c>
      <c r="F74" s="2" t="s">
        <v>88</v>
      </c>
      <c r="G74" s="2" t="s">
        <v>35</v>
      </c>
      <c r="H74" s="3" t="str">
        <f t="shared" si="6"/>
        <v>Office\ Maint\ &amp;\ Repair</v>
      </c>
      <c r="I74" t="str">
        <f t="shared" si="7"/>
        <v>tenant.260.GLA.3!01!00!!46200.00^Office\ Maint\ &amp;\ Repair.CT.selected = 'GL'</v>
      </c>
    </row>
    <row r="75" spans="1:9" x14ac:dyDescent="0.25">
      <c r="A75" s="9" t="s">
        <v>156</v>
      </c>
      <c r="B75" s="2" t="s">
        <v>142</v>
      </c>
      <c r="C75" s="2" t="s">
        <v>72</v>
      </c>
      <c r="D75" s="2" t="s">
        <v>73</v>
      </c>
      <c r="F75" s="2" t="s">
        <v>89</v>
      </c>
      <c r="G75" s="2" t="s">
        <v>17</v>
      </c>
      <c r="H75" s="3" t="str">
        <f t="shared" si="6"/>
        <v>Utilities</v>
      </c>
      <c r="I75" t="str">
        <f t="shared" si="7"/>
        <v>tenant.260.GLA.3!01!00!!46300.00^Utilities.CT.selected = 'GL'</v>
      </c>
    </row>
    <row r="76" spans="1:9" x14ac:dyDescent="0.25">
      <c r="A76" s="8" t="s">
        <v>156</v>
      </c>
      <c r="B76" s="2" t="s">
        <v>142</v>
      </c>
      <c r="C76" s="2" t="s">
        <v>72</v>
      </c>
      <c r="D76" s="2" t="s">
        <v>73</v>
      </c>
      <c r="F76" s="2" t="s">
        <v>90</v>
      </c>
      <c r="G76" s="2" t="s">
        <v>18</v>
      </c>
      <c r="H76" s="3" t="str">
        <f t="shared" si="6"/>
        <v>Telephone</v>
      </c>
      <c r="I76" t="str">
        <f t="shared" si="7"/>
        <v>tenant.260.GLA.3!01!00!!46450.00^Telephone.CT.selected = 'GL'</v>
      </c>
    </row>
    <row r="77" spans="1:9" x14ac:dyDescent="0.25">
      <c r="A77" s="9" t="s">
        <v>156</v>
      </c>
      <c r="B77" s="2" t="s">
        <v>142</v>
      </c>
      <c r="C77" s="2" t="s">
        <v>72</v>
      </c>
      <c r="D77" s="2" t="s">
        <v>73</v>
      </c>
      <c r="F77" s="2" t="s">
        <v>91</v>
      </c>
      <c r="G77" s="2" t="s">
        <v>36</v>
      </c>
      <c r="H77" s="3" t="str">
        <f t="shared" si="6"/>
        <v>Equipment\ Maintenance</v>
      </c>
      <c r="I77" t="str">
        <f t="shared" si="7"/>
        <v>tenant.260.GLA.3!01!00!!46700.00^Equipment\ Maintenance.CT.selected = 'GL'</v>
      </c>
    </row>
    <row r="78" spans="1:9" x14ac:dyDescent="0.25">
      <c r="A78" s="8" t="s">
        <v>156</v>
      </c>
      <c r="B78" s="2" t="s">
        <v>142</v>
      </c>
      <c r="C78" s="2" t="s">
        <v>72</v>
      </c>
      <c r="D78" s="2" t="s">
        <v>73</v>
      </c>
      <c r="F78" s="2" t="s">
        <v>92</v>
      </c>
      <c r="G78" s="2" t="s">
        <v>37</v>
      </c>
      <c r="H78" s="3" t="str">
        <f t="shared" si="6"/>
        <v>Office\ Equipment\ Maintenance</v>
      </c>
      <c r="I78" t="str">
        <f t="shared" si="7"/>
        <v>tenant.260.GLA.3!01!00!!46750.00^Office\ Equipment\ Maintenance.CT.selected = 'GL'</v>
      </c>
    </row>
    <row r="79" spans="1:9" x14ac:dyDescent="0.25">
      <c r="A79" s="9" t="s">
        <v>156</v>
      </c>
      <c r="B79" s="2" t="s">
        <v>142</v>
      </c>
      <c r="C79" s="2" t="s">
        <v>72</v>
      </c>
      <c r="D79" s="2" t="s">
        <v>73</v>
      </c>
      <c r="F79" s="2" t="s">
        <v>93</v>
      </c>
      <c r="G79" s="2" t="s">
        <v>38</v>
      </c>
      <c r="H79" s="3" t="str">
        <f t="shared" si="6"/>
        <v>Office\ Supplies</v>
      </c>
      <c r="I79" t="str">
        <f t="shared" si="7"/>
        <v>tenant.260.GLA.3!01!00!!46800.00^Office\ Supplies.CT.selected = 'GL'</v>
      </c>
    </row>
    <row r="80" spans="1:9" x14ac:dyDescent="0.25">
      <c r="A80" s="8" t="s">
        <v>156</v>
      </c>
      <c r="B80" s="2" t="s">
        <v>142</v>
      </c>
      <c r="C80" s="2" t="s">
        <v>72</v>
      </c>
      <c r="D80" s="2" t="s">
        <v>73</v>
      </c>
      <c r="F80" s="2" t="s">
        <v>94</v>
      </c>
      <c r="G80" s="2" t="s">
        <v>39</v>
      </c>
      <c r="H80" s="3" t="str">
        <f t="shared" si="6"/>
        <v>Computer\ Supp/Support</v>
      </c>
      <c r="I80" t="str">
        <f t="shared" si="7"/>
        <v>tenant.260.GLA.3!01!00!!46850.00^Computer\ Supp/Support.CT.selected = 'GL'</v>
      </c>
    </row>
    <row r="81" spans="1:9" x14ac:dyDescent="0.25">
      <c r="A81" s="9" t="s">
        <v>156</v>
      </c>
      <c r="B81" s="2" t="s">
        <v>142</v>
      </c>
      <c r="C81" s="2" t="s">
        <v>72</v>
      </c>
      <c r="D81" s="2" t="s">
        <v>73</v>
      </c>
      <c r="F81" s="2" t="s">
        <v>95</v>
      </c>
      <c r="G81" s="2" t="s">
        <v>40</v>
      </c>
      <c r="H81" s="3" t="str">
        <f t="shared" si="6"/>
        <v>Technology\ Initiative</v>
      </c>
      <c r="I81" t="str">
        <f t="shared" si="7"/>
        <v>tenant.260.GLA.3!01!00!!46855.00^Technology\ Initiative.CT.selected = 'GL'</v>
      </c>
    </row>
    <row r="82" spans="1:9" x14ac:dyDescent="0.25">
      <c r="A82" s="8" t="s">
        <v>156</v>
      </c>
      <c r="B82" s="2" t="s">
        <v>142</v>
      </c>
      <c r="C82" s="2" t="s">
        <v>72</v>
      </c>
      <c r="D82" s="2" t="s">
        <v>73</v>
      </c>
      <c r="F82" s="2" t="s">
        <v>96</v>
      </c>
      <c r="G82" s="2" t="s">
        <v>41</v>
      </c>
      <c r="H82" s="3" t="str">
        <f t="shared" si="6"/>
        <v>Technology\ Initiative\ -\ Procor</v>
      </c>
      <c r="I82" t="str">
        <f t="shared" si="7"/>
        <v>tenant.260.GLA.3!01!00!!46855.01^Technology\ Initiative\ -\ Procor.CT.selected = 'GL'</v>
      </c>
    </row>
    <row r="83" spans="1:9" x14ac:dyDescent="0.25">
      <c r="A83" s="9" t="s">
        <v>156</v>
      </c>
      <c r="B83" s="2" t="s">
        <v>142</v>
      </c>
      <c r="C83" s="2" t="s">
        <v>72</v>
      </c>
      <c r="D83" s="2" t="s">
        <v>73</v>
      </c>
      <c r="F83" s="2" t="s">
        <v>97</v>
      </c>
      <c r="G83" s="2" t="s">
        <v>42</v>
      </c>
      <c r="H83" s="3" t="str">
        <f t="shared" si="6"/>
        <v>Tech\ Initiatv\ -\ Robtc\ Totl\ Stn</v>
      </c>
      <c r="I83" t="str">
        <f t="shared" si="7"/>
        <v>tenant.260.GLA.3!01!00!!46855.02^Tech\ Initiatv\ -\ Robtc\ Totl\ Stn.CT.selected = 'GL'</v>
      </c>
    </row>
    <row r="84" spans="1:9" x14ac:dyDescent="0.25">
      <c r="A84" s="8" t="s">
        <v>156</v>
      </c>
      <c r="B84" s="2" t="s">
        <v>142</v>
      </c>
      <c r="C84" s="2" t="s">
        <v>72</v>
      </c>
      <c r="D84" s="2" t="s">
        <v>73</v>
      </c>
      <c r="F84" s="2" t="s">
        <v>98</v>
      </c>
      <c r="G84" s="2" t="s">
        <v>43</v>
      </c>
      <c r="H84" s="3" t="str">
        <f t="shared" si="6"/>
        <v>Technology\ Initv\ -\ Lasr\ Scnng</v>
      </c>
      <c r="I84" t="str">
        <f t="shared" si="7"/>
        <v>tenant.260.GLA.3!01!00!!46855.03^Technology\ Initv\ -\ Lasr\ Scnng.CT.selected = 'GL'</v>
      </c>
    </row>
    <row r="85" spans="1:9" x14ac:dyDescent="0.25">
      <c r="A85" s="9" t="s">
        <v>156</v>
      </c>
      <c r="B85" s="2" t="s">
        <v>142</v>
      </c>
      <c r="C85" s="2" t="s">
        <v>72</v>
      </c>
      <c r="D85" s="2" t="s">
        <v>73</v>
      </c>
      <c r="F85" s="2" t="s">
        <v>99</v>
      </c>
      <c r="G85" s="2" t="s">
        <v>44</v>
      </c>
      <c r="H85" s="3" t="str">
        <f t="shared" si="6"/>
        <v>Technology\ Initiatv\ -\ Mattrprt</v>
      </c>
      <c r="I85" t="str">
        <f t="shared" si="7"/>
        <v>tenant.260.GLA.3!01!00!!46855.04^Technology\ Initiatv\ -\ Mattrprt.CT.selected = 'GL'</v>
      </c>
    </row>
    <row r="86" spans="1:9" x14ac:dyDescent="0.25">
      <c r="A86" s="8" t="s">
        <v>156</v>
      </c>
      <c r="B86" s="2" t="s">
        <v>142</v>
      </c>
      <c r="C86" s="2" t="s">
        <v>72</v>
      </c>
      <c r="D86" s="2" t="s">
        <v>73</v>
      </c>
      <c r="F86" s="2" t="s">
        <v>100</v>
      </c>
      <c r="G86" s="2" t="s">
        <v>45</v>
      </c>
      <c r="H86" s="3" t="str">
        <f t="shared" si="6"/>
        <v>Technology\ Initiativ\ -\ Drn\ Tch</v>
      </c>
      <c r="I86" t="str">
        <f t="shared" si="7"/>
        <v>tenant.260.GLA.3!01!00!!46855.05^Technology\ Initiativ\ -\ Drn\ Tch.CT.selected = 'GL'</v>
      </c>
    </row>
    <row r="87" spans="1:9" x14ac:dyDescent="0.25">
      <c r="A87" s="9" t="s">
        <v>156</v>
      </c>
      <c r="B87" s="2" t="s">
        <v>142</v>
      </c>
      <c r="C87" s="2" t="s">
        <v>72</v>
      </c>
      <c r="D87" s="2" t="s">
        <v>73</v>
      </c>
      <c r="F87" s="2" t="s">
        <v>101</v>
      </c>
      <c r="G87" s="2" t="s">
        <v>46</v>
      </c>
      <c r="H87" s="3" t="str">
        <f t="shared" si="6"/>
        <v>Technology\ Initiv\ -\ IPln\ Tbls</v>
      </c>
      <c r="I87" t="str">
        <f t="shared" si="7"/>
        <v>tenant.260.GLA.3!01!00!!46855.06^Technology\ Initiv\ -\ IPln\ Tbls.CT.selected = 'GL'</v>
      </c>
    </row>
    <row r="88" spans="1:9" x14ac:dyDescent="0.25">
      <c r="A88" s="8" t="s">
        <v>156</v>
      </c>
      <c r="B88" s="2" t="s">
        <v>142</v>
      </c>
      <c r="C88" s="2" t="s">
        <v>72</v>
      </c>
      <c r="D88" s="2" t="s">
        <v>73</v>
      </c>
      <c r="F88" s="2" t="s">
        <v>102</v>
      </c>
      <c r="G88" s="2" t="s">
        <v>47</v>
      </c>
      <c r="H88" s="3" t="str">
        <f t="shared" si="6"/>
        <v>Technology\ Initv\ -\ Infrd\ Camr</v>
      </c>
      <c r="I88" t="str">
        <f t="shared" si="7"/>
        <v>tenant.260.GLA.3!01!00!!46855.07^Technology\ Initv\ -\ Infrd\ Camr.CT.selected = 'GL'</v>
      </c>
    </row>
    <row r="89" spans="1:9" x14ac:dyDescent="0.25">
      <c r="A89" s="9" t="s">
        <v>156</v>
      </c>
      <c r="B89" s="2" t="s">
        <v>142</v>
      </c>
      <c r="C89" s="2" t="s">
        <v>72</v>
      </c>
      <c r="D89" s="2" t="s">
        <v>73</v>
      </c>
      <c r="F89" s="2" t="s">
        <v>103</v>
      </c>
      <c r="G89" s="2" t="s">
        <v>48</v>
      </c>
      <c r="H89" s="3" t="str">
        <f t="shared" si="6"/>
        <v>Technology\ Initiative\ -\ Travel</v>
      </c>
      <c r="I89" t="str">
        <f t="shared" si="7"/>
        <v>tenant.260.GLA.3!01!00!!46855.08^Technology\ Initiative\ -\ Travel.CT.selected = 'GL'</v>
      </c>
    </row>
    <row r="90" spans="1:9" x14ac:dyDescent="0.25">
      <c r="A90" s="8" t="s">
        <v>156</v>
      </c>
      <c r="B90" s="2" t="s">
        <v>142</v>
      </c>
      <c r="C90" s="2" t="s">
        <v>72</v>
      </c>
      <c r="D90" s="2" t="s">
        <v>73</v>
      </c>
      <c r="F90" s="2" t="s">
        <v>104</v>
      </c>
      <c r="G90" s="2" t="s">
        <v>49</v>
      </c>
      <c r="H90" s="3" t="str">
        <f t="shared" si="6"/>
        <v>Technology\ Initiativ\ -\ Cnfrncs</v>
      </c>
      <c r="I90" t="str">
        <f t="shared" si="7"/>
        <v>tenant.260.GLA.3!01!00!!46855.09^Technology\ Initiativ\ -\ Cnfrncs.CT.selected = 'GL'</v>
      </c>
    </row>
    <row r="91" spans="1:9" x14ac:dyDescent="0.25">
      <c r="A91" s="9" t="s">
        <v>156</v>
      </c>
      <c r="B91" s="2" t="s">
        <v>142</v>
      </c>
      <c r="C91" s="2" t="s">
        <v>72</v>
      </c>
      <c r="D91" s="2" t="s">
        <v>73</v>
      </c>
      <c r="F91" s="2" t="s">
        <v>105</v>
      </c>
      <c r="G91" s="2" t="s">
        <v>50</v>
      </c>
      <c r="H91" s="3" t="str">
        <f t="shared" si="6"/>
        <v>Tech\ Initiatv\ -Sbscrptns\ &amp;Lcns</v>
      </c>
      <c r="I91" t="str">
        <f t="shared" si="7"/>
        <v>tenant.260.GLA.3!01!00!!46855.10^Tech\ Initiatv\ -Sbscrptns\ &amp;Lcns.CT.selected = 'GL'</v>
      </c>
    </row>
    <row r="92" spans="1:9" x14ac:dyDescent="0.25">
      <c r="A92" s="8" t="s">
        <v>156</v>
      </c>
      <c r="B92" s="2" t="s">
        <v>142</v>
      </c>
      <c r="C92" s="2" t="s">
        <v>72</v>
      </c>
      <c r="D92" s="2" t="s">
        <v>73</v>
      </c>
      <c r="F92" s="2" t="s">
        <v>106</v>
      </c>
      <c r="G92" s="2" t="s">
        <v>51</v>
      </c>
      <c r="H92" s="3" t="str">
        <f t="shared" si="6"/>
        <v>Technology\ Initiative\ -\ R&amp;D</v>
      </c>
      <c r="I92" t="str">
        <f t="shared" si="7"/>
        <v>tenant.260.GLA.3!01!00!!46855.11^Technology\ Initiative\ -\ R&amp;D.CT.selected = 'GL'</v>
      </c>
    </row>
    <row r="93" spans="1:9" x14ac:dyDescent="0.25">
      <c r="A93" s="9" t="s">
        <v>156</v>
      </c>
      <c r="B93" s="2" t="s">
        <v>142</v>
      </c>
      <c r="C93" s="2" t="s">
        <v>72</v>
      </c>
      <c r="D93" s="2" t="s">
        <v>73</v>
      </c>
      <c r="F93" s="2" t="s">
        <v>107</v>
      </c>
      <c r="G93" s="2" t="s">
        <v>52</v>
      </c>
      <c r="H93" s="3" t="str">
        <f t="shared" si="6"/>
        <v>Technology\ Initiative\ -\ BIM</v>
      </c>
      <c r="I93" t="str">
        <f t="shared" si="7"/>
        <v>tenant.260.GLA.3!01!00!!46855.12^Technology\ Initiative\ -\ BIM.CT.selected = 'GL'</v>
      </c>
    </row>
    <row r="94" spans="1:9" x14ac:dyDescent="0.25">
      <c r="A94" s="8" t="s">
        <v>156</v>
      </c>
      <c r="B94" s="2" t="s">
        <v>142</v>
      </c>
      <c r="C94" s="2" t="s">
        <v>72</v>
      </c>
      <c r="D94" s="2" t="s">
        <v>73</v>
      </c>
      <c r="F94" s="2" t="s">
        <v>108</v>
      </c>
      <c r="G94" s="2" t="s">
        <v>53</v>
      </c>
      <c r="H94" s="3" t="str">
        <f t="shared" si="6"/>
        <v>Technology\ Initiative\ -\ Bluebm</v>
      </c>
      <c r="I94" t="str">
        <f t="shared" si="7"/>
        <v>tenant.260.GLA.3!01!00!!46855.13^Technology\ Initiative\ -\ Bluebm.CT.selected = 'GL'</v>
      </c>
    </row>
    <row r="95" spans="1:9" x14ac:dyDescent="0.25">
      <c r="A95" s="9" t="s">
        <v>156</v>
      </c>
      <c r="B95" s="2" t="s">
        <v>142</v>
      </c>
      <c r="C95" s="2" t="s">
        <v>72</v>
      </c>
      <c r="D95" s="2" t="s">
        <v>73</v>
      </c>
      <c r="F95" s="2" t="s">
        <v>109</v>
      </c>
      <c r="G95" s="2" t="s">
        <v>19</v>
      </c>
      <c r="H95" s="3" t="str">
        <f t="shared" si="6"/>
        <v>Postage</v>
      </c>
      <c r="I95" t="str">
        <f t="shared" si="7"/>
        <v>tenant.260.GLA.3!01!00!!46860.00^Postage.CT.selected = 'GL'</v>
      </c>
    </row>
    <row r="96" spans="1:9" x14ac:dyDescent="0.25">
      <c r="A96" s="8" t="s">
        <v>156</v>
      </c>
      <c r="B96" s="2" t="s">
        <v>142</v>
      </c>
      <c r="C96" s="2" t="s">
        <v>72</v>
      </c>
      <c r="D96" s="2" t="s">
        <v>73</v>
      </c>
      <c r="F96" s="2" t="s">
        <v>110</v>
      </c>
      <c r="G96" s="2" t="s">
        <v>54</v>
      </c>
      <c r="H96" s="3" t="str">
        <f t="shared" si="6"/>
        <v>Officer\ Life\ Insurance</v>
      </c>
      <c r="I96" t="str">
        <f t="shared" si="7"/>
        <v>tenant.260.GLA.3!01!00!!46960.00^Officer\ Life\ Insurance.CT.selected = 'GL'</v>
      </c>
    </row>
    <row r="97" spans="1:9" x14ac:dyDescent="0.25">
      <c r="A97" s="9" t="s">
        <v>156</v>
      </c>
      <c r="B97" s="2" t="s">
        <v>142</v>
      </c>
      <c r="C97" s="2" t="s">
        <v>72</v>
      </c>
      <c r="D97" s="2" t="s">
        <v>73</v>
      </c>
      <c r="F97" s="2" t="s">
        <v>111</v>
      </c>
      <c r="G97" s="2" t="s">
        <v>12</v>
      </c>
      <c r="H97" s="3" t="str">
        <f t="shared" si="6"/>
        <v>Advertising</v>
      </c>
      <c r="I97" t="str">
        <f t="shared" si="7"/>
        <v>tenant.260.GLA.3!01!00!!47100.00^Advertising.CT.selected = 'GL'</v>
      </c>
    </row>
    <row r="98" spans="1:9" x14ac:dyDescent="0.25">
      <c r="A98" s="8" t="s">
        <v>156</v>
      </c>
      <c r="B98" s="2" t="s">
        <v>142</v>
      </c>
      <c r="C98" s="2" t="s">
        <v>72</v>
      </c>
      <c r="D98" s="2" t="s">
        <v>73</v>
      </c>
      <c r="F98" s="2" t="s">
        <v>112</v>
      </c>
      <c r="G98" s="2" t="s">
        <v>20</v>
      </c>
      <c r="H98" s="3" t="str">
        <f t="shared" si="6"/>
        <v>Recruiting</v>
      </c>
      <c r="I98" t="str">
        <f t="shared" si="7"/>
        <v>tenant.260.GLA.3!01!00!!47150.00^Recruiting.CT.selected = 'GL'</v>
      </c>
    </row>
    <row r="99" spans="1:9" x14ac:dyDescent="0.25">
      <c r="A99" s="9" t="s">
        <v>156</v>
      </c>
      <c r="B99" s="2" t="s">
        <v>142</v>
      </c>
      <c r="C99" s="2" t="s">
        <v>72</v>
      </c>
      <c r="D99" s="2" t="s">
        <v>73</v>
      </c>
      <c r="F99" s="2" t="s">
        <v>113</v>
      </c>
      <c r="G99" s="2" t="s">
        <v>55</v>
      </c>
      <c r="H99" s="3" t="str">
        <f t="shared" si="6"/>
        <v>Recruiting\ -\ Rent</v>
      </c>
      <c r="I99" t="str">
        <f t="shared" si="7"/>
        <v>tenant.260.GLA.3!01!00!!47150.10^Recruiting\ -\ Rent.CT.selected = 'GL'</v>
      </c>
    </row>
    <row r="100" spans="1:9" x14ac:dyDescent="0.25">
      <c r="A100" s="8" t="s">
        <v>156</v>
      </c>
      <c r="B100" s="2" t="s">
        <v>142</v>
      </c>
      <c r="C100" s="2" t="s">
        <v>72</v>
      </c>
      <c r="D100" s="2" t="s">
        <v>73</v>
      </c>
      <c r="F100" s="2" t="s">
        <v>114</v>
      </c>
      <c r="G100" s="2" t="s">
        <v>56</v>
      </c>
      <c r="H100" s="3" t="str">
        <f t="shared" si="6"/>
        <v>Recruiting\ -\ Activities</v>
      </c>
      <c r="I100" t="str">
        <f t="shared" si="7"/>
        <v>tenant.260.GLA.3!01!00!!47150.20^Recruiting\ -\ Activities.CT.selected = 'GL'</v>
      </c>
    </row>
    <row r="101" spans="1:9" x14ac:dyDescent="0.25">
      <c r="A101" s="9" t="s">
        <v>156</v>
      </c>
      <c r="B101" s="2" t="s">
        <v>142</v>
      </c>
      <c r="C101" s="2" t="s">
        <v>72</v>
      </c>
      <c r="D101" s="2" t="s">
        <v>73</v>
      </c>
      <c r="F101" s="2" t="s">
        <v>116</v>
      </c>
      <c r="G101" s="2" t="s">
        <v>57</v>
      </c>
      <c r="H101" s="3" t="str">
        <f t="shared" si="6"/>
        <v>Dues\ &amp;\ Subscriptions</v>
      </c>
      <c r="I101" t="str">
        <f t="shared" si="7"/>
        <v>tenant.260.GLA.3!01!00!!47200.00^Dues\ &amp;\ Subscriptions.CT.selected = 'GL'</v>
      </c>
    </row>
    <row r="102" spans="1:9" x14ac:dyDescent="0.25">
      <c r="A102" s="8" t="s">
        <v>156</v>
      </c>
      <c r="B102" s="2" t="s">
        <v>142</v>
      </c>
      <c r="C102" s="2" t="s">
        <v>72</v>
      </c>
      <c r="D102" s="2" t="s">
        <v>73</v>
      </c>
      <c r="F102" s="2" t="s">
        <v>117</v>
      </c>
      <c r="G102" s="2" t="s">
        <v>58</v>
      </c>
      <c r="H102" s="3" t="str">
        <f t="shared" si="6"/>
        <v>Legal\ &amp;\ Accounting</v>
      </c>
      <c r="I102" t="str">
        <f t="shared" si="7"/>
        <v>tenant.260.GLA.3!01!00!!47300.00^Legal\ &amp;\ Accounting.CT.selected = 'GL'</v>
      </c>
    </row>
    <row r="103" spans="1:9" x14ac:dyDescent="0.25">
      <c r="A103" s="9" t="s">
        <v>156</v>
      </c>
      <c r="B103" s="2" t="s">
        <v>142</v>
      </c>
      <c r="C103" s="2" t="s">
        <v>72</v>
      </c>
      <c r="D103" s="2" t="s">
        <v>73</v>
      </c>
      <c r="F103" s="2" t="s">
        <v>118</v>
      </c>
      <c r="G103" s="2" t="s">
        <v>59</v>
      </c>
      <c r="H103" s="3" t="str">
        <f t="shared" si="6"/>
        <v>Executive\ Fees</v>
      </c>
      <c r="I103" t="str">
        <f t="shared" si="7"/>
        <v>tenant.260.GLA.3!01!00!!47330.00^Executive\ Fees.CT.selected = 'GL'</v>
      </c>
    </row>
    <row r="104" spans="1:9" x14ac:dyDescent="0.25">
      <c r="A104" s="8" t="s">
        <v>156</v>
      </c>
      <c r="B104" s="2" t="s">
        <v>142</v>
      </c>
      <c r="C104" s="2" t="s">
        <v>72</v>
      </c>
      <c r="D104" s="2" t="s">
        <v>73</v>
      </c>
      <c r="F104" s="2" t="s">
        <v>119</v>
      </c>
      <c r="G104" s="2" t="s">
        <v>22</v>
      </c>
      <c r="H104" s="3" t="str">
        <f t="shared" si="6"/>
        <v>Training</v>
      </c>
      <c r="I104" t="str">
        <f t="shared" si="7"/>
        <v>tenant.260.GLA.3!01!00!!47350.00^Training.CT.selected = 'GL'</v>
      </c>
    </row>
    <row r="105" spans="1:9" x14ac:dyDescent="0.25">
      <c r="A105" s="9" t="s">
        <v>156</v>
      </c>
      <c r="B105" s="2" t="s">
        <v>142</v>
      </c>
      <c r="C105" s="2" t="s">
        <v>72</v>
      </c>
      <c r="D105" s="2" t="s">
        <v>73</v>
      </c>
      <c r="F105" s="2" t="s">
        <v>120</v>
      </c>
      <c r="G105" s="2" t="s">
        <v>60</v>
      </c>
      <c r="H105" s="3" t="str">
        <f t="shared" si="6"/>
        <v>Safety\ Expenses</v>
      </c>
      <c r="I105" t="str">
        <f t="shared" si="7"/>
        <v>tenant.260.GLA.3!01!00!!47380.00^Safety\ Expenses.CT.selected = 'GL'</v>
      </c>
    </row>
    <row r="106" spans="1:9" x14ac:dyDescent="0.25">
      <c r="A106" s="8" t="s">
        <v>156</v>
      </c>
      <c r="B106" s="2" t="s">
        <v>142</v>
      </c>
      <c r="C106" s="2" t="s">
        <v>72</v>
      </c>
      <c r="D106" s="2" t="s">
        <v>73</v>
      </c>
      <c r="F106" s="2" t="s">
        <v>121</v>
      </c>
      <c r="G106" s="2" t="s">
        <v>61</v>
      </c>
      <c r="H106" s="3" t="str">
        <f t="shared" si="6"/>
        <v>Taxes\ &amp;\ Licenses</v>
      </c>
      <c r="I106" t="str">
        <f t="shared" si="7"/>
        <v>tenant.260.GLA.3!01!00!!47400.00^Taxes\ &amp;\ Licenses.CT.selected = 'GL'</v>
      </c>
    </row>
    <row r="107" spans="1:9" x14ac:dyDescent="0.25">
      <c r="A107" s="9" t="s">
        <v>156</v>
      </c>
      <c r="B107" s="2" t="s">
        <v>142</v>
      </c>
      <c r="C107" s="2" t="s">
        <v>72</v>
      </c>
      <c r="D107" s="2" t="s">
        <v>73</v>
      </c>
      <c r="F107" s="2" t="s">
        <v>122</v>
      </c>
      <c r="G107" s="2" t="s">
        <v>23</v>
      </c>
      <c r="H107" s="3" t="str">
        <f t="shared" si="6"/>
        <v>Meals</v>
      </c>
      <c r="I107" t="str">
        <f t="shared" si="7"/>
        <v>tenant.260.GLA.3!01!00!!47450.00^Meals.CT.selected = 'GL'</v>
      </c>
    </row>
    <row r="108" spans="1:9" x14ac:dyDescent="0.25">
      <c r="A108" s="8" t="s">
        <v>156</v>
      </c>
      <c r="B108" s="2" t="s">
        <v>142</v>
      </c>
      <c r="C108" s="2" t="s">
        <v>72</v>
      </c>
      <c r="D108" s="2" t="s">
        <v>73</v>
      </c>
      <c r="F108" s="2" t="s">
        <v>124</v>
      </c>
      <c r="G108" s="2" t="s">
        <v>63</v>
      </c>
      <c r="H108" s="3" t="str">
        <f t="shared" si="6"/>
        <v>Meals\ -\ Recruiting</v>
      </c>
      <c r="I108" t="str">
        <f t="shared" si="7"/>
        <v>tenant.260.GLA.3!01!00!!47450.10^Meals\ -\ Recruiting.CT.selected = 'GL'</v>
      </c>
    </row>
    <row r="109" spans="1:9" x14ac:dyDescent="0.25">
      <c r="A109" s="9" t="s">
        <v>156</v>
      </c>
      <c r="B109" s="2" t="s">
        <v>142</v>
      </c>
      <c r="C109" s="2" t="s">
        <v>72</v>
      </c>
      <c r="D109" s="2" t="s">
        <v>73</v>
      </c>
      <c r="F109" s="2" t="s">
        <v>125</v>
      </c>
      <c r="G109" s="2" t="s">
        <v>64</v>
      </c>
      <c r="H109" s="3" t="str">
        <f t="shared" si="6"/>
        <v>Meals\ -\ WFD\ Mgt\ Meetings</v>
      </c>
      <c r="I109" t="str">
        <f t="shared" si="7"/>
        <v>tenant.260.GLA.3!01!00!!47450.20^Meals\ -\ WFD\ Mgt\ Meetings.CT.selected = 'GL'</v>
      </c>
    </row>
    <row r="110" spans="1:9" x14ac:dyDescent="0.25">
      <c r="A110" s="8" t="s">
        <v>156</v>
      </c>
      <c r="B110" s="2" t="s">
        <v>142</v>
      </c>
      <c r="C110" s="2" t="s">
        <v>72</v>
      </c>
      <c r="D110" s="2" t="s">
        <v>73</v>
      </c>
      <c r="F110" s="2" t="s">
        <v>126</v>
      </c>
      <c r="G110" s="2" t="s">
        <v>65</v>
      </c>
      <c r="H110" s="3" t="str">
        <f t="shared" si="6"/>
        <v>Meals\ -\ Tailgater</v>
      </c>
      <c r="I110" t="str">
        <f t="shared" si="7"/>
        <v>tenant.260.GLA.3!01!00!!47450.30^Meals\ -\ Tailgater.CT.selected = 'GL'</v>
      </c>
    </row>
    <row r="111" spans="1:9" x14ac:dyDescent="0.25">
      <c r="A111" s="9" t="s">
        <v>156</v>
      </c>
      <c r="B111" s="2" t="s">
        <v>142</v>
      </c>
      <c r="C111" s="2" t="s">
        <v>72</v>
      </c>
      <c r="D111" s="2" t="s">
        <v>73</v>
      </c>
      <c r="F111" s="2" t="s">
        <v>127</v>
      </c>
      <c r="G111" s="2" t="s">
        <v>66</v>
      </c>
      <c r="H111" s="3" t="str">
        <f t="shared" si="6"/>
        <v>Meals\ -\ Business\ Meetings</v>
      </c>
      <c r="I111" t="str">
        <f t="shared" si="7"/>
        <v>tenant.260.GLA.3!01!00!!47450.40^Meals\ -\ Business\ Meetings.CT.selected = 'GL'</v>
      </c>
    </row>
    <row r="112" spans="1:9" x14ac:dyDescent="0.25">
      <c r="A112" s="8" t="s">
        <v>156</v>
      </c>
      <c r="B112" s="2" t="s">
        <v>142</v>
      </c>
      <c r="C112" s="2" t="s">
        <v>72</v>
      </c>
      <c r="D112" s="2" t="s">
        <v>73</v>
      </c>
      <c r="F112" s="2" t="s">
        <v>128</v>
      </c>
      <c r="G112" s="2" t="s">
        <v>67</v>
      </c>
      <c r="H112" s="3" t="str">
        <f t="shared" si="6"/>
        <v>Misc.\ Expense</v>
      </c>
      <c r="I112" t="str">
        <f t="shared" si="7"/>
        <v>tenant.260.GLA.3!01!00!!47500.00^Misc.\ Expense.CT.selected = 'GL'</v>
      </c>
    </row>
    <row r="113" spans="1:9" x14ac:dyDescent="0.25">
      <c r="A113" s="9" t="s">
        <v>156</v>
      </c>
      <c r="B113" s="2" t="s">
        <v>142</v>
      </c>
      <c r="C113" s="2" t="s">
        <v>72</v>
      </c>
      <c r="D113" s="2" t="s">
        <v>73</v>
      </c>
      <c r="F113" s="2" t="s">
        <v>129</v>
      </c>
      <c r="G113" s="2" t="s">
        <v>68</v>
      </c>
      <c r="H113" s="3" t="str">
        <f t="shared" si="6"/>
        <v>Medical\ Paid</v>
      </c>
      <c r="I113" t="str">
        <f t="shared" si="7"/>
        <v>tenant.260.GLA.3!01!00!!47510.00^Medical\ Paid.CT.selected = 'GL'</v>
      </c>
    </row>
    <row r="114" spans="1:9" x14ac:dyDescent="0.25">
      <c r="A114" s="8" t="s">
        <v>156</v>
      </c>
      <c r="B114" s="2" t="s">
        <v>142</v>
      </c>
      <c r="C114" s="2" t="s">
        <v>72</v>
      </c>
      <c r="D114" s="2" t="s">
        <v>73</v>
      </c>
      <c r="F114" s="2" t="s">
        <v>130</v>
      </c>
      <c r="G114" s="2" t="s">
        <v>69</v>
      </c>
      <c r="H114" s="3" t="str">
        <f t="shared" si="6"/>
        <v>Client\ Entertainment</v>
      </c>
      <c r="I114" t="str">
        <f t="shared" si="7"/>
        <v>tenant.260.GLA.3!01!00!!47520.00^Client\ Entertainment.CT.selected = 'GL'</v>
      </c>
    </row>
    <row r="115" spans="1:9" x14ac:dyDescent="0.25">
      <c r="A115" s="9" t="s">
        <v>156</v>
      </c>
      <c r="B115" s="2" t="s">
        <v>142</v>
      </c>
      <c r="C115" s="2" t="s">
        <v>72</v>
      </c>
      <c r="D115" s="2" t="s">
        <v>73</v>
      </c>
      <c r="F115" s="2" t="s">
        <v>131</v>
      </c>
      <c r="G115" s="2" t="s">
        <v>24</v>
      </c>
      <c r="H115" s="3" t="str">
        <f t="shared" si="6"/>
        <v>Meetings/Conventions</v>
      </c>
      <c r="I115" t="str">
        <f t="shared" si="7"/>
        <v>tenant.260.GLA.3!01!00!!47530.00^Meetings/Conventions.CT.selected = 'GL'</v>
      </c>
    </row>
    <row r="116" spans="1:9" x14ac:dyDescent="0.25">
      <c r="A116" s="8" t="s">
        <v>156</v>
      </c>
      <c r="B116" s="2" t="s">
        <v>142</v>
      </c>
      <c r="C116" s="2" t="s">
        <v>72</v>
      </c>
      <c r="D116" s="2" t="s">
        <v>73</v>
      </c>
      <c r="F116" s="2" t="s">
        <v>132</v>
      </c>
      <c r="G116" s="2" t="s">
        <v>70</v>
      </c>
      <c r="H116" s="3" t="str">
        <f t="shared" si="6"/>
        <v>Employee\ Meetings</v>
      </c>
      <c r="I116" t="str">
        <f t="shared" si="7"/>
        <v>tenant.260.GLA.3!01!00!!47540.00^Employee\ Meetings.CT.selected = 'GL'</v>
      </c>
    </row>
    <row r="117" spans="1:9" x14ac:dyDescent="0.25">
      <c r="A117" s="9" t="s">
        <v>156</v>
      </c>
      <c r="B117" s="2" t="s">
        <v>142</v>
      </c>
      <c r="C117" s="2" t="s">
        <v>72</v>
      </c>
      <c r="D117" s="2" t="s">
        <v>73</v>
      </c>
      <c r="F117" s="2" t="s">
        <v>133</v>
      </c>
      <c r="G117" s="2" t="s">
        <v>25</v>
      </c>
      <c r="H117" s="3" t="str">
        <f t="shared" si="6"/>
        <v>Contributions-Donations</v>
      </c>
      <c r="I117" t="str">
        <f t="shared" si="7"/>
        <v>tenant.260.GLA.3!01!00!!47550.00^Contributions-Donations.CT.selected = 'GL'</v>
      </c>
    </row>
    <row r="118" spans="1:9" x14ac:dyDescent="0.25">
      <c r="A118" s="8" t="s">
        <v>157</v>
      </c>
      <c r="B118" s="2" t="s">
        <v>143</v>
      </c>
      <c r="C118" s="2" t="s">
        <v>72</v>
      </c>
      <c r="D118" s="2" t="s">
        <v>73</v>
      </c>
      <c r="F118" s="2" t="s">
        <v>74</v>
      </c>
      <c r="G118" s="2" t="s">
        <v>26</v>
      </c>
      <c r="H118" s="3" t="str">
        <f t="shared" si="6"/>
        <v>Shop\ Supplies</v>
      </c>
      <c r="I118" t="str">
        <f t="shared" si="7"/>
        <v>tenant.435.GLA.1!01!00!!45510.00^Shop\ Supplies.CT.selected = 'GL'</v>
      </c>
    </row>
    <row r="119" spans="1:9" x14ac:dyDescent="0.25">
      <c r="A119" s="9" t="s">
        <v>157</v>
      </c>
      <c r="B119" s="2" t="s">
        <v>143</v>
      </c>
      <c r="C119" s="2" t="s">
        <v>72</v>
      </c>
      <c r="D119" s="2" t="s">
        <v>73</v>
      </c>
      <c r="F119" s="2" t="s">
        <v>75</v>
      </c>
      <c r="G119" s="2" t="s">
        <v>27</v>
      </c>
      <c r="H119" s="3" t="str">
        <f t="shared" si="6"/>
        <v>Shop\ Labor</v>
      </c>
      <c r="I119" t="str">
        <f t="shared" si="7"/>
        <v>tenant.435.GLA.1!01!00!!45520.00^Shop\ Labor.CT.selected = 'GL'</v>
      </c>
    </row>
    <row r="120" spans="1:9" x14ac:dyDescent="0.25">
      <c r="A120" s="8" t="s">
        <v>157</v>
      </c>
      <c r="B120" s="2" t="s">
        <v>143</v>
      </c>
      <c r="C120" s="2" t="s">
        <v>72</v>
      </c>
      <c r="D120" s="2" t="s">
        <v>73</v>
      </c>
      <c r="F120" s="2" t="s">
        <v>76</v>
      </c>
      <c r="G120" s="2" t="s">
        <v>28</v>
      </c>
      <c r="H120" s="3" t="str">
        <f t="shared" si="6"/>
        <v>Equipment\ Cost</v>
      </c>
      <c r="I120" t="str">
        <f t="shared" si="7"/>
        <v>tenant.435.GLA.1!01!00!!45530.00^Equipment\ Cost.CT.selected = 'GL'</v>
      </c>
    </row>
    <row r="121" spans="1:9" x14ac:dyDescent="0.25">
      <c r="A121" s="9" t="s">
        <v>157</v>
      </c>
      <c r="B121" s="2" t="s">
        <v>143</v>
      </c>
      <c r="C121" s="2" t="s">
        <v>72</v>
      </c>
      <c r="D121" s="2" t="s">
        <v>73</v>
      </c>
      <c r="F121" s="2" t="s">
        <v>77</v>
      </c>
      <c r="G121" s="2" t="s">
        <v>29</v>
      </c>
      <c r="H121" s="3" t="str">
        <f t="shared" si="6"/>
        <v>Truck\ Allowance</v>
      </c>
      <c r="I121" t="str">
        <f t="shared" si="7"/>
        <v>tenant.435.GLA.1!01!00!!45540.00^Truck\ Allowance.CT.selected = 'GL'</v>
      </c>
    </row>
    <row r="122" spans="1:9" x14ac:dyDescent="0.25">
      <c r="A122" s="8" t="s">
        <v>157</v>
      </c>
      <c r="B122" s="2" t="s">
        <v>143</v>
      </c>
      <c r="C122" s="2" t="s">
        <v>72</v>
      </c>
      <c r="D122" s="2" t="s">
        <v>73</v>
      </c>
      <c r="F122" s="2" t="s">
        <v>78</v>
      </c>
      <c r="G122" s="2" t="s">
        <v>13</v>
      </c>
      <c r="H122" s="3" t="str">
        <f t="shared" si="6"/>
        <v>Mileage/Travel</v>
      </c>
      <c r="I122" t="str">
        <f t="shared" si="7"/>
        <v>tenant.435.GLA.1!01!00!!45550.00^Mileage/Travel.CT.selected = 'GL'</v>
      </c>
    </row>
    <row r="123" spans="1:9" x14ac:dyDescent="0.25">
      <c r="A123" s="9" t="s">
        <v>157</v>
      </c>
      <c r="B123" s="2" t="s">
        <v>143</v>
      </c>
      <c r="C123" s="2" t="s">
        <v>72</v>
      </c>
      <c r="D123" s="2" t="s">
        <v>73</v>
      </c>
      <c r="F123" s="2" t="s">
        <v>79</v>
      </c>
      <c r="G123" s="2" t="s">
        <v>30</v>
      </c>
      <c r="H123" s="3" t="str">
        <f t="shared" si="6"/>
        <v>Travel\ -\ Vegas</v>
      </c>
      <c r="I123" t="str">
        <f t="shared" si="7"/>
        <v>tenant.435.GLA.1!01!00!!45550.01^Travel\ -\ Vegas.CT.selected = 'GL'</v>
      </c>
    </row>
    <row r="124" spans="1:9" x14ac:dyDescent="0.25">
      <c r="A124" s="8" t="s">
        <v>157</v>
      </c>
      <c r="B124" s="2" t="s">
        <v>143</v>
      </c>
      <c r="C124" s="2" t="s">
        <v>72</v>
      </c>
      <c r="D124" s="2" t="s">
        <v>73</v>
      </c>
      <c r="F124" s="2" t="s">
        <v>80</v>
      </c>
      <c r="G124" s="2" t="s">
        <v>11</v>
      </c>
      <c r="H124" s="3" t="str">
        <f t="shared" si="6"/>
        <v>Small\ Tools</v>
      </c>
      <c r="I124" t="str">
        <f t="shared" si="7"/>
        <v>tenant.435.GLA.1!01!00!!45560.00^Small\ Tools.CT.selected = 'GL'</v>
      </c>
    </row>
    <row r="125" spans="1:9" x14ac:dyDescent="0.25">
      <c r="A125" s="9" t="s">
        <v>157</v>
      </c>
      <c r="B125" s="2" t="s">
        <v>143</v>
      </c>
      <c r="C125" s="2" t="s">
        <v>72</v>
      </c>
      <c r="D125" s="2" t="s">
        <v>73</v>
      </c>
      <c r="F125" s="2" t="s">
        <v>81</v>
      </c>
      <c r="G125" s="2" t="s">
        <v>31</v>
      </c>
      <c r="H125" s="3" t="str">
        <f t="shared" si="6"/>
        <v>Tool\ Repair</v>
      </c>
      <c r="I125" t="str">
        <f t="shared" si="7"/>
        <v>tenant.435.GLA.1!01!00!!45570.00^Tool\ Repair.CT.selected = 'GL'</v>
      </c>
    </row>
    <row r="126" spans="1:9" x14ac:dyDescent="0.25">
      <c r="A126" s="8" t="s">
        <v>157</v>
      </c>
      <c r="B126" s="2" t="s">
        <v>143</v>
      </c>
      <c r="C126" s="2" t="s">
        <v>72</v>
      </c>
      <c r="D126" s="2" t="s">
        <v>73</v>
      </c>
      <c r="F126" s="2" t="s">
        <v>82</v>
      </c>
      <c r="G126" s="2" t="s">
        <v>32</v>
      </c>
      <c r="H126" s="3" t="str">
        <f t="shared" ref="H126:H189" si="8">SUBSTITUTE(G126," ","\ ")</f>
        <v>Non\ Productive\ Labor</v>
      </c>
      <c r="I126" t="str">
        <f t="shared" ref="I126:I189" si="9">"tenant."&amp;A126&amp;".GLA."&amp;B126&amp;"!"&amp;C126&amp;"!"&amp;D126&amp;"!"&amp;E126&amp;"!"&amp;F126&amp;"^"&amp;H126&amp;".CT.selected = 'GL'"</f>
        <v>tenant.435.GLA.1!01!00!!45580.00^Non\ Productive\ Labor.CT.selected = 'GL'</v>
      </c>
    </row>
    <row r="127" spans="1:9" x14ac:dyDescent="0.25">
      <c r="A127" s="9" t="s">
        <v>157</v>
      </c>
      <c r="B127" s="2" t="s">
        <v>143</v>
      </c>
      <c r="C127" s="2" t="s">
        <v>72</v>
      </c>
      <c r="D127" s="2" t="s">
        <v>73</v>
      </c>
      <c r="F127" s="2" t="s">
        <v>83</v>
      </c>
      <c r="G127" s="2" t="s">
        <v>14</v>
      </c>
      <c r="H127" s="3" t="str">
        <f t="shared" si="8"/>
        <v>Blueprints</v>
      </c>
      <c r="I127" t="str">
        <f t="shared" si="9"/>
        <v>tenant.435.GLA.1!01!00!!45600.00^Blueprints.CT.selected = 'GL'</v>
      </c>
    </row>
    <row r="128" spans="1:9" x14ac:dyDescent="0.25">
      <c r="A128" s="8" t="s">
        <v>157</v>
      </c>
      <c r="B128" s="2" t="s">
        <v>143</v>
      </c>
      <c r="C128" s="2" t="s">
        <v>72</v>
      </c>
      <c r="D128" s="2" t="s">
        <v>73</v>
      </c>
      <c r="F128" s="2" t="s">
        <v>84</v>
      </c>
      <c r="G128" s="2" t="s">
        <v>15</v>
      </c>
      <c r="H128" s="3" t="str">
        <f t="shared" si="8"/>
        <v>Rework</v>
      </c>
      <c r="I128" t="str">
        <f t="shared" si="9"/>
        <v>tenant.435.GLA.1!01!00!!45850.00^Rework.CT.selected = 'GL'</v>
      </c>
    </row>
    <row r="129" spans="1:9" x14ac:dyDescent="0.25">
      <c r="A129" s="9" t="s">
        <v>157</v>
      </c>
      <c r="B129" s="2" t="s">
        <v>143</v>
      </c>
      <c r="C129" s="2" t="s">
        <v>72</v>
      </c>
      <c r="D129" s="2" t="s">
        <v>73</v>
      </c>
      <c r="F129" s="2" t="s">
        <v>85</v>
      </c>
      <c r="G129" s="2" t="s">
        <v>33</v>
      </c>
      <c r="H129" s="3" t="str">
        <f t="shared" si="8"/>
        <v>Warranty\ Expense</v>
      </c>
      <c r="I129" t="str">
        <f t="shared" si="9"/>
        <v>tenant.435.GLA.1!01!00!!45860.00^Warranty\ Expense.CT.selected = 'GL'</v>
      </c>
    </row>
    <row r="130" spans="1:9" x14ac:dyDescent="0.25">
      <c r="A130" s="8" t="s">
        <v>157</v>
      </c>
      <c r="B130" s="2" t="s">
        <v>143</v>
      </c>
      <c r="C130" s="2" t="s">
        <v>72</v>
      </c>
      <c r="D130" s="2" t="s">
        <v>73</v>
      </c>
      <c r="F130" s="2" t="s">
        <v>86</v>
      </c>
      <c r="G130" s="2" t="s">
        <v>16</v>
      </c>
      <c r="H130" s="3" t="str">
        <f t="shared" si="8"/>
        <v>Uniforms</v>
      </c>
      <c r="I130" t="str">
        <f t="shared" si="9"/>
        <v>tenant.435.GLA.1!01!00!!45870.00^Uniforms.CT.selected = 'GL'</v>
      </c>
    </row>
    <row r="131" spans="1:9" x14ac:dyDescent="0.25">
      <c r="A131" s="9" t="s">
        <v>157</v>
      </c>
      <c r="B131" s="2" t="s">
        <v>143</v>
      </c>
      <c r="C131" s="2" t="s">
        <v>72</v>
      </c>
      <c r="D131" s="2" t="s">
        <v>73</v>
      </c>
      <c r="F131" s="2" t="s">
        <v>87</v>
      </c>
      <c r="G131" s="2" t="s">
        <v>34</v>
      </c>
      <c r="H131" s="3" t="str">
        <f t="shared" si="8"/>
        <v>Rent\ Expense</v>
      </c>
      <c r="I131" t="str">
        <f t="shared" si="9"/>
        <v>tenant.435.GLA.1!01!00!!46100.00^Rent\ Expense.CT.selected = 'GL'</v>
      </c>
    </row>
    <row r="132" spans="1:9" x14ac:dyDescent="0.25">
      <c r="A132" s="8" t="s">
        <v>157</v>
      </c>
      <c r="B132" s="2" t="s">
        <v>143</v>
      </c>
      <c r="C132" s="2" t="s">
        <v>72</v>
      </c>
      <c r="D132" s="2" t="s">
        <v>73</v>
      </c>
      <c r="F132" s="2" t="s">
        <v>88</v>
      </c>
      <c r="G132" s="2" t="s">
        <v>35</v>
      </c>
      <c r="H132" s="3" t="str">
        <f t="shared" si="8"/>
        <v>Office\ Maint\ &amp;\ Repair</v>
      </c>
      <c r="I132" t="str">
        <f t="shared" si="9"/>
        <v>tenant.435.GLA.1!01!00!!46200.00^Office\ Maint\ &amp;\ Repair.CT.selected = 'GL'</v>
      </c>
    </row>
    <row r="133" spans="1:9" x14ac:dyDescent="0.25">
      <c r="A133" s="9" t="s">
        <v>157</v>
      </c>
      <c r="B133" s="2" t="s">
        <v>143</v>
      </c>
      <c r="C133" s="2" t="s">
        <v>72</v>
      </c>
      <c r="D133" s="2" t="s">
        <v>73</v>
      </c>
      <c r="F133" s="2" t="s">
        <v>144</v>
      </c>
      <c r="G133" s="2" t="s">
        <v>134</v>
      </c>
      <c r="H133" s="3" t="str">
        <f t="shared" si="8"/>
        <v>Office\ Maint\ &amp;\ Repr\ -\ Key\ Cabn</v>
      </c>
      <c r="I133" t="str">
        <f t="shared" si="9"/>
        <v>tenant.435.GLA.1!01!00!!46200.01^Office\ Maint\ &amp;\ Repr\ -\ Key\ Cabn.CT.selected = 'GL'</v>
      </c>
    </row>
    <row r="134" spans="1:9" x14ac:dyDescent="0.25">
      <c r="A134" s="8" t="s">
        <v>157</v>
      </c>
      <c r="B134" s="2" t="s">
        <v>143</v>
      </c>
      <c r="C134" s="2" t="s">
        <v>72</v>
      </c>
      <c r="D134" s="2" t="s">
        <v>73</v>
      </c>
      <c r="F134" s="2" t="s">
        <v>89</v>
      </c>
      <c r="G134" s="2" t="s">
        <v>17</v>
      </c>
      <c r="H134" s="3" t="str">
        <f t="shared" si="8"/>
        <v>Utilities</v>
      </c>
      <c r="I134" t="str">
        <f t="shared" si="9"/>
        <v>tenant.435.GLA.1!01!00!!46300.00^Utilities.CT.selected = 'GL'</v>
      </c>
    </row>
    <row r="135" spans="1:9" x14ac:dyDescent="0.25">
      <c r="A135" s="9" t="s">
        <v>157</v>
      </c>
      <c r="B135" s="2" t="s">
        <v>143</v>
      </c>
      <c r="C135" s="2" t="s">
        <v>72</v>
      </c>
      <c r="D135" s="2" t="s">
        <v>73</v>
      </c>
      <c r="F135" s="2" t="s">
        <v>90</v>
      </c>
      <c r="G135" s="2" t="s">
        <v>18</v>
      </c>
      <c r="H135" s="3" t="str">
        <f t="shared" si="8"/>
        <v>Telephone</v>
      </c>
      <c r="I135" t="str">
        <f t="shared" si="9"/>
        <v>tenant.435.GLA.1!01!00!!46450.00^Telephone.CT.selected = 'GL'</v>
      </c>
    </row>
    <row r="136" spans="1:9" x14ac:dyDescent="0.25">
      <c r="A136" s="8" t="s">
        <v>157</v>
      </c>
      <c r="B136" s="2" t="s">
        <v>143</v>
      </c>
      <c r="C136" s="2" t="s">
        <v>72</v>
      </c>
      <c r="D136" s="2" t="s">
        <v>73</v>
      </c>
      <c r="F136" s="2" t="s">
        <v>91</v>
      </c>
      <c r="G136" s="2" t="s">
        <v>36</v>
      </c>
      <c r="H136" s="3" t="str">
        <f t="shared" si="8"/>
        <v>Equipment\ Maintenance</v>
      </c>
      <c r="I136" t="str">
        <f t="shared" si="9"/>
        <v>tenant.435.GLA.1!01!00!!46700.00^Equipment\ Maintenance.CT.selected = 'GL'</v>
      </c>
    </row>
    <row r="137" spans="1:9" x14ac:dyDescent="0.25">
      <c r="A137" s="9" t="s">
        <v>157</v>
      </c>
      <c r="B137" s="2" t="s">
        <v>143</v>
      </c>
      <c r="C137" s="2" t="s">
        <v>72</v>
      </c>
      <c r="D137" s="2" t="s">
        <v>73</v>
      </c>
      <c r="F137" s="2" t="s">
        <v>92</v>
      </c>
      <c r="G137" s="2" t="s">
        <v>37</v>
      </c>
      <c r="H137" s="3" t="str">
        <f t="shared" si="8"/>
        <v>Office\ Equipment\ Maintenance</v>
      </c>
      <c r="I137" t="str">
        <f t="shared" si="9"/>
        <v>tenant.435.GLA.1!01!00!!46750.00^Office\ Equipment\ Maintenance.CT.selected = 'GL'</v>
      </c>
    </row>
    <row r="138" spans="1:9" x14ac:dyDescent="0.25">
      <c r="A138" s="8" t="s">
        <v>157</v>
      </c>
      <c r="B138" s="2" t="s">
        <v>143</v>
      </c>
      <c r="C138" s="2" t="s">
        <v>72</v>
      </c>
      <c r="D138" s="2" t="s">
        <v>73</v>
      </c>
      <c r="F138" s="2" t="s">
        <v>93</v>
      </c>
      <c r="G138" s="2" t="s">
        <v>38</v>
      </c>
      <c r="H138" s="3" t="str">
        <f t="shared" si="8"/>
        <v>Office\ Supplies</v>
      </c>
      <c r="I138" t="str">
        <f t="shared" si="9"/>
        <v>tenant.435.GLA.1!01!00!!46800.00^Office\ Supplies.CT.selected = 'GL'</v>
      </c>
    </row>
    <row r="139" spans="1:9" x14ac:dyDescent="0.25">
      <c r="A139" s="9" t="s">
        <v>157</v>
      </c>
      <c r="B139" s="2" t="s">
        <v>143</v>
      </c>
      <c r="C139" s="2" t="s">
        <v>72</v>
      </c>
      <c r="D139" s="2" t="s">
        <v>73</v>
      </c>
      <c r="F139" s="2" t="s">
        <v>94</v>
      </c>
      <c r="G139" s="2" t="s">
        <v>39</v>
      </c>
      <c r="H139" s="3" t="str">
        <f t="shared" si="8"/>
        <v>Computer\ Supp/Support</v>
      </c>
      <c r="I139" t="str">
        <f t="shared" si="9"/>
        <v>tenant.435.GLA.1!01!00!!46850.00^Computer\ Supp/Support.CT.selected = 'GL'</v>
      </c>
    </row>
    <row r="140" spans="1:9" x14ac:dyDescent="0.25">
      <c r="A140" s="8" t="s">
        <v>157</v>
      </c>
      <c r="B140" s="2" t="s">
        <v>143</v>
      </c>
      <c r="C140" s="2" t="s">
        <v>72</v>
      </c>
      <c r="D140" s="2" t="s">
        <v>73</v>
      </c>
      <c r="F140" s="2" t="s">
        <v>95</v>
      </c>
      <c r="G140" s="2" t="s">
        <v>40</v>
      </c>
      <c r="H140" s="3" t="str">
        <f t="shared" si="8"/>
        <v>Technology\ Initiative</v>
      </c>
      <c r="I140" t="str">
        <f t="shared" si="9"/>
        <v>tenant.435.GLA.1!01!00!!46855.00^Technology\ Initiative.CT.selected = 'GL'</v>
      </c>
    </row>
    <row r="141" spans="1:9" x14ac:dyDescent="0.25">
      <c r="A141" s="9" t="s">
        <v>157</v>
      </c>
      <c r="B141" s="2" t="s">
        <v>143</v>
      </c>
      <c r="C141" s="2" t="s">
        <v>72</v>
      </c>
      <c r="D141" s="2" t="s">
        <v>73</v>
      </c>
      <c r="F141" s="2" t="s">
        <v>96</v>
      </c>
      <c r="G141" s="2" t="s">
        <v>41</v>
      </c>
      <c r="H141" s="3" t="str">
        <f t="shared" si="8"/>
        <v>Technology\ Initiative\ -\ Procor</v>
      </c>
      <c r="I141" t="str">
        <f t="shared" si="9"/>
        <v>tenant.435.GLA.1!01!00!!46855.01^Technology\ Initiative\ -\ Procor.CT.selected = 'GL'</v>
      </c>
    </row>
    <row r="142" spans="1:9" x14ac:dyDescent="0.25">
      <c r="A142" s="8" t="s">
        <v>157</v>
      </c>
      <c r="B142" s="2" t="s">
        <v>143</v>
      </c>
      <c r="C142" s="2" t="s">
        <v>72</v>
      </c>
      <c r="D142" s="2" t="s">
        <v>73</v>
      </c>
      <c r="F142" s="2" t="s">
        <v>97</v>
      </c>
      <c r="G142" s="2" t="s">
        <v>42</v>
      </c>
      <c r="H142" s="3" t="str">
        <f t="shared" si="8"/>
        <v>Tech\ Initiatv\ -\ Robtc\ Totl\ Stn</v>
      </c>
      <c r="I142" t="str">
        <f t="shared" si="9"/>
        <v>tenant.435.GLA.1!01!00!!46855.02^Tech\ Initiatv\ -\ Robtc\ Totl\ Stn.CT.selected = 'GL'</v>
      </c>
    </row>
    <row r="143" spans="1:9" x14ac:dyDescent="0.25">
      <c r="A143" s="9" t="s">
        <v>157</v>
      </c>
      <c r="B143" s="2" t="s">
        <v>143</v>
      </c>
      <c r="C143" s="2" t="s">
        <v>72</v>
      </c>
      <c r="D143" s="2" t="s">
        <v>73</v>
      </c>
      <c r="F143" s="2" t="s">
        <v>98</v>
      </c>
      <c r="G143" s="2" t="s">
        <v>43</v>
      </c>
      <c r="H143" s="3" t="str">
        <f t="shared" si="8"/>
        <v>Technology\ Initv\ -\ Lasr\ Scnng</v>
      </c>
      <c r="I143" t="str">
        <f t="shared" si="9"/>
        <v>tenant.435.GLA.1!01!00!!46855.03^Technology\ Initv\ -\ Lasr\ Scnng.CT.selected = 'GL'</v>
      </c>
    </row>
    <row r="144" spans="1:9" x14ac:dyDescent="0.25">
      <c r="A144" s="8" t="s">
        <v>157</v>
      </c>
      <c r="B144" s="2" t="s">
        <v>143</v>
      </c>
      <c r="C144" s="2" t="s">
        <v>72</v>
      </c>
      <c r="D144" s="2" t="s">
        <v>73</v>
      </c>
      <c r="F144" s="2" t="s">
        <v>99</v>
      </c>
      <c r="G144" s="2" t="s">
        <v>44</v>
      </c>
      <c r="H144" s="3" t="str">
        <f t="shared" si="8"/>
        <v>Technology\ Initiatv\ -\ Mattrprt</v>
      </c>
      <c r="I144" t="str">
        <f t="shared" si="9"/>
        <v>tenant.435.GLA.1!01!00!!46855.04^Technology\ Initiatv\ -\ Mattrprt.CT.selected = 'GL'</v>
      </c>
    </row>
    <row r="145" spans="1:9" x14ac:dyDescent="0.25">
      <c r="A145" s="9" t="s">
        <v>157</v>
      </c>
      <c r="B145" s="2" t="s">
        <v>143</v>
      </c>
      <c r="C145" s="2" t="s">
        <v>72</v>
      </c>
      <c r="D145" s="2" t="s">
        <v>73</v>
      </c>
      <c r="F145" s="2" t="s">
        <v>100</v>
      </c>
      <c r="G145" s="2" t="s">
        <v>45</v>
      </c>
      <c r="H145" s="3" t="str">
        <f t="shared" si="8"/>
        <v>Technology\ Initiativ\ -\ Drn\ Tch</v>
      </c>
      <c r="I145" t="str">
        <f t="shared" si="9"/>
        <v>tenant.435.GLA.1!01!00!!46855.05^Technology\ Initiativ\ -\ Drn\ Tch.CT.selected = 'GL'</v>
      </c>
    </row>
    <row r="146" spans="1:9" x14ac:dyDescent="0.25">
      <c r="A146" s="8" t="s">
        <v>157</v>
      </c>
      <c r="B146" s="2" t="s">
        <v>143</v>
      </c>
      <c r="C146" s="2" t="s">
        <v>72</v>
      </c>
      <c r="D146" s="2" t="s">
        <v>73</v>
      </c>
      <c r="F146" s="2" t="s">
        <v>101</v>
      </c>
      <c r="G146" s="2" t="s">
        <v>46</v>
      </c>
      <c r="H146" s="3" t="str">
        <f t="shared" si="8"/>
        <v>Technology\ Initiv\ -\ IPln\ Tbls</v>
      </c>
      <c r="I146" t="str">
        <f t="shared" si="9"/>
        <v>tenant.435.GLA.1!01!00!!46855.06^Technology\ Initiv\ -\ IPln\ Tbls.CT.selected = 'GL'</v>
      </c>
    </row>
    <row r="147" spans="1:9" x14ac:dyDescent="0.25">
      <c r="A147" s="9" t="s">
        <v>157</v>
      </c>
      <c r="B147" s="2" t="s">
        <v>143</v>
      </c>
      <c r="C147" s="2" t="s">
        <v>72</v>
      </c>
      <c r="D147" s="2" t="s">
        <v>73</v>
      </c>
      <c r="F147" s="2" t="s">
        <v>102</v>
      </c>
      <c r="G147" s="2" t="s">
        <v>47</v>
      </c>
      <c r="H147" s="3" t="str">
        <f t="shared" si="8"/>
        <v>Technology\ Initv\ -\ Infrd\ Camr</v>
      </c>
      <c r="I147" t="str">
        <f t="shared" si="9"/>
        <v>tenant.435.GLA.1!01!00!!46855.07^Technology\ Initv\ -\ Infrd\ Camr.CT.selected = 'GL'</v>
      </c>
    </row>
    <row r="148" spans="1:9" x14ac:dyDescent="0.25">
      <c r="A148" s="8" t="s">
        <v>157</v>
      </c>
      <c r="B148" s="2" t="s">
        <v>143</v>
      </c>
      <c r="C148" s="2" t="s">
        <v>72</v>
      </c>
      <c r="D148" s="2" t="s">
        <v>73</v>
      </c>
      <c r="F148" s="2" t="s">
        <v>103</v>
      </c>
      <c r="G148" s="2" t="s">
        <v>48</v>
      </c>
      <c r="H148" s="3" t="str">
        <f t="shared" si="8"/>
        <v>Technology\ Initiative\ -\ Travel</v>
      </c>
      <c r="I148" t="str">
        <f t="shared" si="9"/>
        <v>tenant.435.GLA.1!01!00!!46855.08^Technology\ Initiative\ -\ Travel.CT.selected = 'GL'</v>
      </c>
    </row>
    <row r="149" spans="1:9" x14ac:dyDescent="0.25">
      <c r="A149" s="9" t="s">
        <v>157</v>
      </c>
      <c r="B149" s="2" t="s">
        <v>143</v>
      </c>
      <c r="C149" s="2" t="s">
        <v>72</v>
      </c>
      <c r="D149" s="2" t="s">
        <v>73</v>
      </c>
      <c r="F149" s="2" t="s">
        <v>104</v>
      </c>
      <c r="G149" s="2" t="s">
        <v>49</v>
      </c>
      <c r="H149" s="3" t="str">
        <f t="shared" si="8"/>
        <v>Technology\ Initiativ\ -\ Cnfrncs</v>
      </c>
      <c r="I149" t="str">
        <f t="shared" si="9"/>
        <v>tenant.435.GLA.1!01!00!!46855.09^Technology\ Initiativ\ -\ Cnfrncs.CT.selected = 'GL'</v>
      </c>
    </row>
    <row r="150" spans="1:9" x14ac:dyDescent="0.25">
      <c r="A150" s="8" t="s">
        <v>157</v>
      </c>
      <c r="B150" s="2" t="s">
        <v>143</v>
      </c>
      <c r="C150" s="2" t="s">
        <v>72</v>
      </c>
      <c r="D150" s="2" t="s">
        <v>73</v>
      </c>
      <c r="F150" s="2" t="s">
        <v>105</v>
      </c>
      <c r="G150" s="2" t="s">
        <v>50</v>
      </c>
      <c r="H150" s="3" t="str">
        <f t="shared" si="8"/>
        <v>Tech\ Initiatv\ -Sbscrptns\ &amp;Lcns</v>
      </c>
      <c r="I150" t="str">
        <f t="shared" si="9"/>
        <v>tenant.435.GLA.1!01!00!!46855.10^Tech\ Initiatv\ -Sbscrptns\ &amp;Lcns.CT.selected = 'GL'</v>
      </c>
    </row>
    <row r="151" spans="1:9" x14ac:dyDescent="0.25">
      <c r="A151" s="9" t="s">
        <v>157</v>
      </c>
      <c r="B151" s="2" t="s">
        <v>143</v>
      </c>
      <c r="C151" s="2" t="s">
        <v>72</v>
      </c>
      <c r="D151" s="2" t="s">
        <v>73</v>
      </c>
      <c r="F151" s="2" t="s">
        <v>106</v>
      </c>
      <c r="G151" s="2" t="s">
        <v>51</v>
      </c>
      <c r="H151" s="3" t="str">
        <f t="shared" si="8"/>
        <v>Technology\ Initiative\ -\ R&amp;D</v>
      </c>
      <c r="I151" t="str">
        <f t="shared" si="9"/>
        <v>tenant.435.GLA.1!01!00!!46855.11^Technology\ Initiative\ -\ R&amp;D.CT.selected = 'GL'</v>
      </c>
    </row>
    <row r="152" spans="1:9" x14ac:dyDescent="0.25">
      <c r="A152" s="8" t="s">
        <v>157</v>
      </c>
      <c r="B152" s="2" t="s">
        <v>143</v>
      </c>
      <c r="C152" s="2" t="s">
        <v>72</v>
      </c>
      <c r="D152" s="2" t="s">
        <v>73</v>
      </c>
      <c r="F152" s="2" t="s">
        <v>107</v>
      </c>
      <c r="G152" s="2" t="s">
        <v>52</v>
      </c>
      <c r="H152" s="3" t="str">
        <f t="shared" si="8"/>
        <v>Technology\ Initiative\ -\ BIM</v>
      </c>
      <c r="I152" t="str">
        <f t="shared" si="9"/>
        <v>tenant.435.GLA.1!01!00!!46855.12^Technology\ Initiative\ -\ BIM.CT.selected = 'GL'</v>
      </c>
    </row>
    <row r="153" spans="1:9" x14ac:dyDescent="0.25">
      <c r="A153" s="9" t="s">
        <v>157</v>
      </c>
      <c r="B153" s="2" t="s">
        <v>143</v>
      </c>
      <c r="C153" s="2" t="s">
        <v>72</v>
      </c>
      <c r="D153" s="2" t="s">
        <v>73</v>
      </c>
      <c r="F153" s="2" t="s">
        <v>108</v>
      </c>
      <c r="G153" s="2" t="s">
        <v>53</v>
      </c>
      <c r="H153" s="3" t="str">
        <f t="shared" si="8"/>
        <v>Technology\ Initiative\ -\ Bluebm</v>
      </c>
      <c r="I153" t="str">
        <f t="shared" si="9"/>
        <v>tenant.435.GLA.1!01!00!!46855.13^Technology\ Initiative\ -\ Bluebm.CT.selected = 'GL'</v>
      </c>
    </row>
    <row r="154" spans="1:9" x14ac:dyDescent="0.25">
      <c r="A154" s="8" t="s">
        <v>157</v>
      </c>
      <c r="B154" s="2" t="s">
        <v>143</v>
      </c>
      <c r="C154" s="2" t="s">
        <v>72</v>
      </c>
      <c r="D154" s="2" t="s">
        <v>73</v>
      </c>
      <c r="F154" s="2" t="s">
        <v>109</v>
      </c>
      <c r="G154" s="2" t="s">
        <v>19</v>
      </c>
      <c r="H154" s="3" t="str">
        <f t="shared" si="8"/>
        <v>Postage</v>
      </c>
      <c r="I154" t="str">
        <f t="shared" si="9"/>
        <v>tenant.435.GLA.1!01!00!!46860.00^Postage.CT.selected = 'GL'</v>
      </c>
    </row>
    <row r="155" spans="1:9" x14ac:dyDescent="0.25">
      <c r="A155" s="9" t="s">
        <v>157</v>
      </c>
      <c r="B155" s="2" t="s">
        <v>143</v>
      </c>
      <c r="C155" s="2" t="s">
        <v>72</v>
      </c>
      <c r="D155" s="2" t="s">
        <v>73</v>
      </c>
      <c r="F155" s="2" t="s">
        <v>110</v>
      </c>
      <c r="G155" s="2" t="s">
        <v>54</v>
      </c>
      <c r="H155" s="3" t="str">
        <f t="shared" si="8"/>
        <v>Officer\ Life\ Insurance</v>
      </c>
      <c r="I155" t="str">
        <f t="shared" si="9"/>
        <v>tenant.435.GLA.1!01!00!!46960.00^Officer\ Life\ Insurance.CT.selected = 'GL'</v>
      </c>
    </row>
    <row r="156" spans="1:9" x14ac:dyDescent="0.25">
      <c r="A156" s="8" t="s">
        <v>157</v>
      </c>
      <c r="B156" s="2" t="s">
        <v>143</v>
      </c>
      <c r="C156" s="2" t="s">
        <v>72</v>
      </c>
      <c r="D156" s="2" t="s">
        <v>73</v>
      </c>
      <c r="F156" s="2" t="s">
        <v>111</v>
      </c>
      <c r="G156" s="2" t="s">
        <v>12</v>
      </c>
      <c r="H156" s="3" t="str">
        <f t="shared" si="8"/>
        <v>Advertising</v>
      </c>
      <c r="I156" t="str">
        <f t="shared" si="9"/>
        <v>tenant.435.GLA.1!01!00!!47100.00^Advertising.CT.selected = 'GL'</v>
      </c>
    </row>
    <row r="157" spans="1:9" x14ac:dyDescent="0.25">
      <c r="A157" s="9" t="s">
        <v>157</v>
      </c>
      <c r="B157" s="2" t="s">
        <v>143</v>
      </c>
      <c r="C157" s="2" t="s">
        <v>72</v>
      </c>
      <c r="D157" s="2" t="s">
        <v>73</v>
      </c>
      <c r="F157" s="2" t="s">
        <v>112</v>
      </c>
      <c r="G157" s="2" t="s">
        <v>20</v>
      </c>
      <c r="H157" s="3" t="str">
        <f t="shared" si="8"/>
        <v>Recruiting</v>
      </c>
      <c r="I157" t="str">
        <f t="shared" si="9"/>
        <v>tenant.435.GLA.1!01!00!!47150.00^Recruiting.CT.selected = 'GL'</v>
      </c>
    </row>
    <row r="158" spans="1:9" x14ac:dyDescent="0.25">
      <c r="A158" s="8" t="s">
        <v>157</v>
      </c>
      <c r="B158" s="2" t="s">
        <v>143</v>
      </c>
      <c r="C158" s="2" t="s">
        <v>72</v>
      </c>
      <c r="D158" s="2" t="s">
        <v>73</v>
      </c>
      <c r="F158" s="2" t="s">
        <v>113</v>
      </c>
      <c r="G158" s="2" t="s">
        <v>55</v>
      </c>
      <c r="H158" s="3" t="str">
        <f t="shared" si="8"/>
        <v>Recruiting\ -\ Rent</v>
      </c>
      <c r="I158" t="str">
        <f t="shared" si="9"/>
        <v>tenant.435.GLA.1!01!00!!47150.10^Recruiting\ -\ Rent.CT.selected = 'GL'</v>
      </c>
    </row>
    <row r="159" spans="1:9" x14ac:dyDescent="0.25">
      <c r="A159" s="9" t="s">
        <v>157</v>
      </c>
      <c r="B159" s="2" t="s">
        <v>143</v>
      </c>
      <c r="C159" s="2" t="s">
        <v>72</v>
      </c>
      <c r="D159" s="2" t="s">
        <v>73</v>
      </c>
      <c r="F159" s="2" t="s">
        <v>114</v>
      </c>
      <c r="G159" s="2" t="s">
        <v>56</v>
      </c>
      <c r="H159" s="3" t="str">
        <f t="shared" si="8"/>
        <v>Recruiting\ -\ Activities</v>
      </c>
      <c r="I159" t="str">
        <f t="shared" si="9"/>
        <v>tenant.435.GLA.1!01!00!!47150.20^Recruiting\ -\ Activities.CT.selected = 'GL'</v>
      </c>
    </row>
    <row r="160" spans="1:9" x14ac:dyDescent="0.25">
      <c r="A160" s="8" t="s">
        <v>157</v>
      </c>
      <c r="B160" s="2" t="s">
        <v>143</v>
      </c>
      <c r="C160" s="2" t="s">
        <v>72</v>
      </c>
      <c r="D160" s="2" t="s">
        <v>73</v>
      </c>
      <c r="F160" s="2" t="s">
        <v>115</v>
      </c>
      <c r="G160" s="2" t="s">
        <v>21</v>
      </c>
      <c r="H160" s="3" t="str">
        <f t="shared" si="8"/>
        <v>Recruiting-Tailgater</v>
      </c>
      <c r="I160" t="str">
        <f t="shared" si="9"/>
        <v>tenant.435.GLA.1!01!00!!47150.30^Recruiting-Tailgater.CT.selected = 'GL'</v>
      </c>
    </row>
    <row r="161" spans="1:9" x14ac:dyDescent="0.25">
      <c r="A161" s="9" t="s">
        <v>157</v>
      </c>
      <c r="B161" s="2" t="s">
        <v>143</v>
      </c>
      <c r="C161" s="2" t="s">
        <v>72</v>
      </c>
      <c r="D161" s="2" t="s">
        <v>73</v>
      </c>
      <c r="F161" s="2" t="s">
        <v>116</v>
      </c>
      <c r="G161" s="2" t="s">
        <v>57</v>
      </c>
      <c r="H161" s="3" t="str">
        <f t="shared" si="8"/>
        <v>Dues\ &amp;\ Subscriptions</v>
      </c>
      <c r="I161" t="str">
        <f t="shared" si="9"/>
        <v>tenant.435.GLA.1!01!00!!47200.00^Dues\ &amp;\ Subscriptions.CT.selected = 'GL'</v>
      </c>
    </row>
    <row r="162" spans="1:9" x14ac:dyDescent="0.25">
      <c r="A162" s="8" t="s">
        <v>157</v>
      </c>
      <c r="B162" s="2" t="s">
        <v>143</v>
      </c>
      <c r="C162" s="2" t="s">
        <v>72</v>
      </c>
      <c r="D162" s="2" t="s">
        <v>73</v>
      </c>
      <c r="F162" s="2" t="s">
        <v>117</v>
      </c>
      <c r="G162" s="2" t="s">
        <v>58</v>
      </c>
      <c r="H162" s="3" t="str">
        <f t="shared" si="8"/>
        <v>Legal\ &amp;\ Accounting</v>
      </c>
      <c r="I162" t="str">
        <f t="shared" si="9"/>
        <v>tenant.435.GLA.1!01!00!!47300.00^Legal\ &amp;\ Accounting.CT.selected = 'GL'</v>
      </c>
    </row>
    <row r="163" spans="1:9" x14ac:dyDescent="0.25">
      <c r="A163" s="9" t="s">
        <v>157</v>
      </c>
      <c r="B163" s="2" t="s">
        <v>143</v>
      </c>
      <c r="C163" s="2" t="s">
        <v>72</v>
      </c>
      <c r="D163" s="2" t="s">
        <v>73</v>
      </c>
      <c r="F163" s="2" t="s">
        <v>118</v>
      </c>
      <c r="G163" s="2" t="s">
        <v>59</v>
      </c>
      <c r="H163" s="3" t="str">
        <f t="shared" si="8"/>
        <v>Executive\ Fees</v>
      </c>
      <c r="I163" t="str">
        <f t="shared" si="9"/>
        <v>tenant.435.GLA.1!01!00!!47330.00^Executive\ Fees.CT.selected = 'GL'</v>
      </c>
    </row>
    <row r="164" spans="1:9" x14ac:dyDescent="0.25">
      <c r="A164" s="8" t="s">
        <v>157</v>
      </c>
      <c r="B164" s="2" t="s">
        <v>143</v>
      </c>
      <c r="C164" s="2" t="s">
        <v>72</v>
      </c>
      <c r="D164" s="2" t="s">
        <v>73</v>
      </c>
      <c r="F164" s="2" t="s">
        <v>119</v>
      </c>
      <c r="G164" s="2" t="s">
        <v>22</v>
      </c>
      <c r="H164" s="3" t="str">
        <f t="shared" si="8"/>
        <v>Training</v>
      </c>
      <c r="I164" t="str">
        <f t="shared" si="9"/>
        <v>tenant.435.GLA.1!01!00!!47350.00^Training.CT.selected = 'GL'</v>
      </c>
    </row>
    <row r="165" spans="1:9" x14ac:dyDescent="0.25">
      <c r="A165" s="9" t="s">
        <v>157</v>
      </c>
      <c r="B165" s="2" t="s">
        <v>143</v>
      </c>
      <c r="C165" s="2" t="s">
        <v>72</v>
      </c>
      <c r="D165" s="2" t="s">
        <v>73</v>
      </c>
      <c r="F165" s="2" t="s">
        <v>120</v>
      </c>
      <c r="G165" s="2" t="s">
        <v>60</v>
      </c>
      <c r="H165" s="3" t="str">
        <f t="shared" si="8"/>
        <v>Safety\ Expenses</v>
      </c>
      <c r="I165" t="str">
        <f t="shared" si="9"/>
        <v>tenant.435.GLA.1!01!00!!47380.00^Safety\ Expenses.CT.selected = 'GL'</v>
      </c>
    </row>
    <row r="166" spans="1:9" x14ac:dyDescent="0.25">
      <c r="A166" s="8" t="s">
        <v>157</v>
      </c>
      <c r="B166" s="2" t="s">
        <v>143</v>
      </c>
      <c r="C166" s="2" t="s">
        <v>72</v>
      </c>
      <c r="D166" s="2" t="s">
        <v>73</v>
      </c>
      <c r="F166" s="2" t="s">
        <v>121</v>
      </c>
      <c r="G166" s="2" t="s">
        <v>61</v>
      </c>
      <c r="H166" s="3" t="str">
        <f t="shared" si="8"/>
        <v>Taxes\ &amp;\ Licenses</v>
      </c>
      <c r="I166" t="str">
        <f t="shared" si="9"/>
        <v>tenant.435.GLA.1!01!00!!47400.00^Taxes\ &amp;\ Licenses.CT.selected = 'GL'</v>
      </c>
    </row>
    <row r="167" spans="1:9" x14ac:dyDescent="0.25">
      <c r="A167" s="9" t="s">
        <v>157</v>
      </c>
      <c r="B167" s="2" t="s">
        <v>143</v>
      </c>
      <c r="C167" s="2" t="s">
        <v>72</v>
      </c>
      <c r="D167" s="2" t="s">
        <v>73</v>
      </c>
      <c r="F167" s="2" t="s">
        <v>122</v>
      </c>
      <c r="G167" s="2" t="s">
        <v>23</v>
      </c>
      <c r="H167" s="3" t="str">
        <f t="shared" si="8"/>
        <v>Meals</v>
      </c>
      <c r="I167" t="str">
        <f t="shared" si="9"/>
        <v>tenant.435.GLA.1!01!00!!47450.00^Meals.CT.selected = 'GL'</v>
      </c>
    </row>
    <row r="168" spans="1:9" x14ac:dyDescent="0.25">
      <c r="A168" s="8" t="s">
        <v>157</v>
      </c>
      <c r="B168" s="2" t="s">
        <v>143</v>
      </c>
      <c r="C168" s="2" t="s">
        <v>72</v>
      </c>
      <c r="D168" s="2" t="s">
        <v>73</v>
      </c>
      <c r="F168" s="2" t="s">
        <v>124</v>
      </c>
      <c r="G168" s="2" t="s">
        <v>63</v>
      </c>
      <c r="H168" s="3" t="str">
        <f t="shared" si="8"/>
        <v>Meals\ -\ Recruiting</v>
      </c>
      <c r="I168" t="str">
        <f t="shared" si="9"/>
        <v>tenant.435.GLA.1!01!00!!47450.10^Meals\ -\ Recruiting.CT.selected = 'GL'</v>
      </c>
    </row>
    <row r="169" spans="1:9" x14ac:dyDescent="0.25">
      <c r="A169" s="9" t="s">
        <v>157</v>
      </c>
      <c r="B169" s="2" t="s">
        <v>143</v>
      </c>
      <c r="C169" s="2" t="s">
        <v>72</v>
      </c>
      <c r="D169" s="2" t="s">
        <v>73</v>
      </c>
      <c r="F169" s="2" t="s">
        <v>125</v>
      </c>
      <c r="G169" s="2" t="s">
        <v>64</v>
      </c>
      <c r="H169" s="3" t="str">
        <f t="shared" si="8"/>
        <v>Meals\ -\ WFD\ Mgt\ Meetings</v>
      </c>
      <c r="I169" t="str">
        <f t="shared" si="9"/>
        <v>tenant.435.GLA.1!01!00!!47450.20^Meals\ -\ WFD\ Mgt\ Meetings.CT.selected = 'GL'</v>
      </c>
    </row>
    <row r="170" spans="1:9" x14ac:dyDescent="0.25">
      <c r="A170" s="8" t="s">
        <v>157</v>
      </c>
      <c r="B170" s="2" t="s">
        <v>143</v>
      </c>
      <c r="C170" s="2" t="s">
        <v>72</v>
      </c>
      <c r="D170" s="2" t="s">
        <v>73</v>
      </c>
      <c r="F170" s="2" t="s">
        <v>126</v>
      </c>
      <c r="G170" s="2" t="s">
        <v>65</v>
      </c>
      <c r="H170" s="3" t="str">
        <f t="shared" si="8"/>
        <v>Meals\ -\ Tailgater</v>
      </c>
      <c r="I170" t="str">
        <f t="shared" si="9"/>
        <v>tenant.435.GLA.1!01!00!!47450.30^Meals\ -\ Tailgater.CT.selected = 'GL'</v>
      </c>
    </row>
    <row r="171" spans="1:9" x14ac:dyDescent="0.25">
      <c r="A171" s="9" t="s">
        <v>157</v>
      </c>
      <c r="B171" s="2" t="s">
        <v>143</v>
      </c>
      <c r="C171" s="2" t="s">
        <v>72</v>
      </c>
      <c r="D171" s="2" t="s">
        <v>73</v>
      </c>
      <c r="F171" s="2" t="s">
        <v>127</v>
      </c>
      <c r="G171" s="2" t="s">
        <v>66</v>
      </c>
      <c r="H171" s="3" t="str">
        <f t="shared" si="8"/>
        <v>Meals\ -\ Business\ Meetings</v>
      </c>
      <c r="I171" t="str">
        <f t="shared" si="9"/>
        <v>tenant.435.GLA.1!01!00!!47450.40^Meals\ -\ Business\ Meetings.CT.selected = 'GL'</v>
      </c>
    </row>
    <row r="172" spans="1:9" x14ac:dyDescent="0.25">
      <c r="A172" s="8" t="s">
        <v>157</v>
      </c>
      <c r="B172" s="2" t="s">
        <v>143</v>
      </c>
      <c r="C172" s="2" t="s">
        <v>72</v>
      </c>
      <c r="D172" s="2" t="s">
        <v>73</v>
      </c>
      <c r="F172" s="2" t="s">
        <v>128</v>
      </c>
      <c r="G172" s="2" t="s">
        <v>67</v>
      </c>
      <c r="H172" s="3" t="str">
        <f t="shared" si="8"/>
        <v>Misc.\ Expense</v>
      </c>
      <c r="I172" t="str">
        <f t="shared" si="9"/>
        <v>tenant.435.GLA.1!01!00!!47500.00^Misc.\ Expense.CT.selected = 'GL'</v>
      </c>
    </row>
    <row r="173" spans="1:9" x14ac:dyDescent="0.25">
      <c r="A173" s="9" t="s">
        <v>157</v>
      </c>
      <c r="B173" s="2" t="s">
        <v>143</v>
      </c>
      <c r="C173" s="2" t="s">
        <v>72</v>
      </c>
      <c r="D173" s="2" t="s">
        <v>73</v>
      </c>
      <c r="F173" s="2" t="s">
        <v>129</v>
      </c>
      <c r="G173" s="2" t="s">
        <v>68</v>
      </c>
      <c r="H173" s="3" t="str">
        <f t="shared" si="8"/>
        <v>Medical\ Paid</v>
      </c>
      <c r="I173" t="str">
        <f t="shared" si="9"/>
        <v>tenant.435.GLA.1!01!00!!47510.00^Medical\ Paid.CT.selected = 'GL'</v>
      </c>
    </row>
    <row r="174" spans="1:9" x14ac:dyDescent="0.25">
      <c r="A174" s="8" t="s">
        <v>157</v>
      </c>
      <c r="B174" s="2" t="s">
        <v>143</v>
      </c>
      <c r="C174" s="2" t="s">
        <v>72</v>
      </c>
      <c r="D174" s="2" t="s">
        <v>73</v>
      </c>
      <c r="F174" s="2" t="s">
        <v>130</v>
      </c>
      <c r="G174" s="2" t="s">
        <v>69</v>
      </c>
      <c r="H174" s="3" t="str">
        <f t="shared" si="8"/>
        <v>Client\ Entertainment</v>
      </c>
      <c r="I174" t="str">
        <f t="shared" si="9"/>
        <v>tenant.435.GLA.1!01!00!!47520.00^Client\ Entertainment.CT.selected = 'GL'</v>
      </c>
    </row>
    <row r="175" spans="1:9" x14ac:dyDescent="0.25">
      <c r="A175" s="9" t="s">
        <v>157</v>
      </c>
      <c r="B175" s="2" t="s">
        <v>143</v>
      </c>
      <c r="C175" s="2" t="s">
        <v>72</v>
      </c>
      <c r="D175" s="2" t="s">
        <v>73</v>
      </c>
      <c r="F175" s="2" t="s">
        <v>131</v>
      </c>
      <c r="G175" s="2" t="s">
        <v>24</v>
      </c>
      <c r="H175" s="3" t="str">
        <f t="shared" si="8"/>
        <v>Meetings/Conventions</v>
      </c>
      <c r="I175" t="str">
        <f t="shared" si="9"/>
        <v>tenant.435.GLA.1!01!00!!47530.00^Meetings/Conventions.CT.selected = 'GL'</v>
      </c>
    </row>
    <row r="176" spans="1:9" x14ac:dyDescent="0.25">
      <c r="A176" s="8" t="s">
        <v>157</v>
      </c>
      <c r="B176" s="2" t="s">
        <v>143</v>
      </c>
      <c r="C176" s="2" t="s">
        <v>72</v>
      </c>
      <c r="D176" s="2" t="s">
        <v>73</v>
      </c>
      <c r="F176" s="2" t="s">
        <v>132</v>
      </c>
      <c r="G176" s="2" t="s">
        <v>70</v>
      </c>
      <c r="H176" s="3" t="str">
        <f t="shared" si="8"/>
        <v>Employee\ Meetings</v>
      </c>
      <c r="I176" t="str">
        <f t="shared" si="9"/>
        <v>tenant.435.GLA.1!01!00!!47540.00^Employee\ Meetings.CT.selected = 'GL'</v>
      </c>
    </row>
    <row r="177" spans="1:9" x14ac:dyDescent="0.25">
      <c r="A177" s="9" t="s">
        <v>157</v>
      </c>
      <c r="B177" s="2" t="s">
        <v>143</v>
      </c>
      <c r="C177" s="2" t="s">
        <v>72</v>
      </c>
      <c r="D177" s="2" t="s">
        <v>73</v>
      </c>
      <c r="F177" s="2" t="s">
        <v>133</v>
      </c>
      <c r="G177" s="2" t="s">
        <v>25</v>
      </c>
      <c r="H177" s="3" t="str">
        <f t="shared" si="8"/>
        <v>Contributions-Donations</v>
      </c>
      <c r="I177" t="str">
        <f t="shared" si="9"/>
        <v>tenant.435.GLA.1!01!00!!47550.00^Contributions-Donations.CT.selected = 'GL'</v>
      </c>
    </row>
    <row r="178" spans="1:9" x14ac:dyDescent="0.25">
      <c r="A178" s="8" t="s">
        <v>157</v>
      </c>
      <c r="B178" s="2" t="s">
        <v>143</v>
      </c>
      <c r="C178" s="2" t="s">
        <v>145</v>
      </c>
      <c r="D178" s="2" t="s">
        <v>73</v>
      </c>
      <c r="F178" s="2" t="s">
        <v>74</v>
      </c>
      <c r="G178" s="2" t="s">
        <v>26</v>
      </c>
      <c r="H178" s="3" t="str">
        <f t="shared" si="8"/>
        <v>Shop\ Supplies</v>
      </c>
      <c r="I178" t="str">
        <f t="shared" si="9"/>
        <v>tenant.435.GLA.1!03!00!!45510.00^Shop\ Supplies.CT.selected = 'GL'</v>
      </c>
    </row>
    <row r="179" spans="1:9" x14ac:dyDescent="0.25">
      <c r="A179" s="9" t="s">
        <v>157</v>
      </c>
      <c r="B179" s="2" t="s">
        <v>143</v>
      </c>
      <c r="C179" s="2" t="s">
        <v>145</v>
      </c>
      <c r="D179" s="2" t="s">
        <v>73</v>
      </c>
      <c r="F179" s="2" t="s">
        <v>75</v>
      </c>
      <c r="G179" s="2" t="s">
        <v>27</v>
      </c>
      <c r="H179" s="3" t="str">
        <f t="shared" si="8"/>
        <v>Shop\ Labor</v>
      </c>
      <c r="I179" t="str">
        <f t="shared" si="9"/>
        <v>tenant.435.GLA.1!03!00!!45520.00^Shop\ Labor.CT.selected = 'GL'</v>
      </c>
    </row>
    <row r="180" spans="1:9" x14ac:dyDescent="0.25">
      <c r="A180" s="8" t="s">
        <v>157</v>
      </c>
      <c r="B180" s="2" t="s">
        <v>143</v>
      </c>
      <c r="C180" s="2" t="s">
        <v>145</v>
      </c>
      <c r="D180" s="2" t="s">
        <v>73</v>
      </c>
      <c r="F180" s="2" t="s">
        <v>76</v>
      </c>
      <c r="G180" s="2" t="s">
        <v>28</v>
      </c>
      <c r="H180" s="3" t="str">
        <f t="shared" si="8"/>
        <v>Equipment\ Cost</v>
      </c>
      <c r="I180" t="str">
        <f t="shared" si="9"/>
        <v>tenant.435.GLA.1!03!00!!45530.00^Equipment\ Cost.CT.selected = 'GL'</v>
      </c>
    </row>
    <row r="181" spans="1:9" x14ac:dyDescent="0.25">
      <c r="A181" s="9" t="s">
        <v>157</v>
      </c>
      <c r="B181" s="2" t="s">
        <v>143</v>
      </c>
      <c r="C181" s="2" t="s">
        <v>145</v>
      </c>
      <c r="D181" s="2" t="s">
        <v>73</v>
      </c>
      <c r="F181" s="2" t="s">
        <v>77</v>
      </c>
      <c r="G181" s="2" t="s">
        <v>29</v>
      </c>
      <c r="H181" s="3" t="str">
        <f t="shared" si="8"/>
        <v>Truck\ Allowance</v>
      </c>
      <c r="I181" t="str">
        <f t="shared" si="9"/>
        <v>tenant.435.GLA.1!03!00!!45540.00^Truck\ Allowance.CT.selected = 'GL'</v>
      </c>
    </row>
    <row r="182" spans="1:9" x14ac:dyDescent="0.25">
      <c r="A182" s="8" t="s">
        <v>157</v>
      </c>
      <c r="B182" s="2" t="s">
        <v>143</v>
      </c>
      <c r="C182" s="2" t="s">
        <v>145</v>
      </c>
      <c r="D182" s="2" t="s">
        <v>73</v>
      </c>
      <c r="F182" s="2" t="s">
        <v>78</v>
      </c>
      <c r="G182" s="2" t="s">
        <v>13</v>
      </c>
      <c r="H182" s="3" t="str">
        <f t="shared" si="8"/>
        <v>Mileage/Travel</v>
      </c>
      <c r="I182" t="str">
        <f t="shared" si="9"/>
        <v>tenant.435.GLA.1!03!00!!45550.00^Mileage/Travel.CT.selected = 'GL'</v>
      </c>
    </row>
    <row r="183" spans="1:9" x14ac:dyDescent="0.25">
      <c r="A183" s="9" t="s">
        <v>157</v>
      </c>
      <c r="B183" s="2" t="s">
        <v>143</v>
      </c>
      <c r="C183" s="2" t="s">
        <v>145</v>
      </c>
      <c r="D183" s="2" t="s">
        <v>73</v>
      </c>
      <c r="F183" s="2" t="s">
        <v>79</v>
      </c>
      <c r="G183" s="2" t="s">
        <v>30</v>
      </c>
      <c r="H183" s="3" t="str">
        <f t="shared" si="8"/>
        <v>Travel\ -\ Vegas</v>
      </c>
      <c r="I183" t="str">
        <f t="shared" si="9"/>
        <v>tenant.435.GLA.1!03!00!!45550.01^Travel\ -\ Vegas.CT.selected = 'GL'</v>
      </c>
    </row>
    <row r="184" spans="1:9" x14ac:dyDescent="0.25">
      <c r="A184" s="8" t="s">
        <v>157</v>
      </c>
      <c r="B184" s="2" t="s">
        <v>143</v>
      </c>
      <c r="C184" s="2" t="s">
        <v>145</v>
      </c>
      <c r="D184" s="2" t="s">
        <v>73</v>
      </c>
      <c r="F184" s="2" t="s">
        <v>146</v>
      </c>
      <c r="G184" s="2" t="s">
        <v>135</v>
      </c>
      <c r="H184" s="3" t="str">
        <f t="shared" si="8"/>
        <v>Mileage/Travel\ -\ OKC</v>
      </c>
      <c r="I184" t="str">
        <f t="shared" si="9"/>
        <v>tenant.435.GLA.1!03!00!!45550.08^Mileage/Travel\ -\ OKC.CT.selected = 'GL'</v>
      </c>
    </row>
    <row r="185" spans="1:9" x14ac:dyDescent="0.25">
      <c r="A185" s="9" t="s">
        <v>157</v>
      </c>
      <c r="B185" s="2" t="s">
        <v>143</v>
      </c>
      <c r="C185" s="2" t="s">
        <v>145</v>
      </c>
      <c r="D185" s="2" t="s">
        <v>73</v>
      </c>
      <c r="F185" s="2" t="s">
        <v>80</v>
      </c>
      <c r="G185" s="2" t="s">
        <v>11</v>
      </c>
      <c r="H185" s="3" t="str">
        <f t="shared" si="8"/>
        <v>Small\ Tools</v>
      </c>
      <c r="I185" t="str">
        <f t="shared" si="9"/>
        <v>tenant.435.GLA.1!03!00!!45560.00^Small\ Tools.CT.selected = 'GL'</v>
      </c>
    </row>
    <row r="186" spans="1:9" x14ac:dyDescent="0.25">
      <c r="A186" s="8" t="s">
        <v>157</v>
      </c>
      <c r="B186" s="2" t="s">
        <v>143</v>
      </c>
      <c r="C186" s="2" t="s">
        <v>145</v>
      </c>
      <c r="D186" s="2" t="s">
        <v>73</v>
      </c>
      <c r="F186" s="2" t="s">
        <v>81</v>
      </c>
      <c r="G186" s="2" t="s">
        <v>31</v>
      </c>
      <c r="H186" s="3" t="str">
        <f t="shared" si="8"/>
        <v>Tool\ Repair</v>
      </c>
      <c r="I186" t="str">
        <f t="shared" si="9"/>
        <v>tenant.435.GLA.1!03!00!!45570.00^Tool\ Repair.CT.selected = 'GL'</v>
      </c>
    </row>
    <row r="187" spans="1:9" x14ac:dyDescent="0.25">
      <c r="A187" s="9" t="s">
        <v>157</v>
      </c>
      <c r="B187" s="2" t="s">
        <v>143</v>
      </c>
      <c r="C187" s="2" t="s">
        <v>145</v>
      </c>
      <c r="D187" s="2" t="s">
        <v>73</v>
      </c>
      <c r="F187" s="2" t="s">
        <v>82</v>
      </c>
      <c r="G187" s="2" t="s">
        <v>32</v>
      </c>
      <c r="H187" s="3" t="str">
        <f t="shared" si="8"/>
        <v>Non\ Productive\ Labor</v>
      </c>
      <c r="I187" t="str">
        <f t="shared" si="9"/>
        <v>tenant.435.GLA.1!03!00!!45580.00^Non\ Productive\ Labor.CT.selected = 'GL'</v>
      </c>
    </row>
    <row r="188" spans="1:9" x14ac:dyDescent="0.25">
      <c r="A188" s="8" t="s">
        <v>157</v>
      </c>
      <c r="B188" s="2" t="s">
        <v>143</v>
      </c>
      <c r="C188" s="2" t="s">
        <v>145</v>
      </c>
      <c r="D188" s="2" t="s">
        <v>73</v>
      </c>
      <c r="F188" s="2" t="s">
        <v>83</v>
      </c>
      <c r="G188" s="2" t="s">
        <v>14</v>
      </c>
      <c r="H188" s="3" t="str">
        <f t="shared" si="8"/>
        <v>Blueprints</v>
      </c>
      <c r="I188" t="str">
        <f t="shared" si="9"/>
        <v>tenant.435.GLA.1!03!00!!45600.00^Blueprints.CT.selected = 'GL'</v>
      </c>
    </row>
    <row r="189" spans="1:9" x14ac:dyDescent="0.25">
      <c r="A189" s="9" t="s">
        <v>157</v>
      </c>
      <c r="B189" s="2" t="s">
        <v>143</v>
      </c>
      <c r="C189" s="2" t="s">
        <v>145</v>
      </c>
      <c r="D189" s="2" t="s">
        <v>73</v>
      </c>
      <c r="F189" s="2" t="s">
        <v>147</v>
      </c>
      <c r="G189" s="2" t="s">
        <v>136</v>
      </c>
      <c r="H189" s="3" t="str">
        <f t="shared" si="8"/>
        <v>Blueprints\ -\ OKC</v>
      </c>
      <c r="I189" t="str">
        <f t="shared" si="9"/>
        <v>tenant.435.GLA.1!03!00!!45600.08^Blueprints\ -\ OKC.CT.selected = 'GL'</v>
      </c>
    </row>
    <row r="190" spans="1:9" x14ac:dyDescent="0.25">
      <c r="A190" s="8" t="s">
        <v>157</v>
      </c>
      <c r="B190" s="2" t="s">
        <v>143</v>
      </c>
      <c r="C190" s="2" t="s">
        <v>145</v>
      </c>
      <c r="D190" s="2" t="s">
        <v>73</v>
      </c>
      <c r="F190" s="2" t="s">
        <v>85</v>
      </c>
      <c r="G190" s="2" t="s">
        <v>33</v>
      </c>
      <c r="H190" s="3" t="str">
        <f t="shared" ref="H190:H253" si="10">SUBSTITUTE(G190," ","\ ")</f>
        <v>Warranty\ Expense</v>
      </c>
      <c r="I190" t="str">
        <f t="shared" ref="I190:I253" si="11">"tenant."&amp;A190&amp;".GLA."&amp;B190&amp;"!"&amp;C190&amp;"!"&amp;D190&amp;"!"&amp;E190&amp;"!"&amp;F190&amp;"^"&amp;H190&amp;".CT.selected = 'GL'"</f>
        <v>tenant.435.GLA.1!03!00!!45860.00^Warranty\ Expense.CT.selected = 'GL'</v>
      </c>
    </row>
    <row r="191" spans="1:9" x14ac:dyDescent="0.25">
      <c r="A191" s="9" t="s">
        <v>157</v>
      </c>
      <c r="B191" s="2" t="s">
        <v>143</v>
      </c>
      <c r="C191" s="2" t="s">
        <v>145</v>
      </c>
      <c r="D191" s="2" t="s">
        <v>73</v>
      </c>
      <c r="F191" s="2" t="s">
        <v>86</v>
      </c>
      <c r="G191" s="2" t="s">
        <v>16</v>
      </c>
      <c r="H191" s="3" t="str">
        <f t="shared" si="10"/>
        <v>Uniforms</v>
      </c>
      <c r="I191" t="str">
        <f t="shared" si="11"/>
        <v>tenant.435.GLA.1!03!00!!45870.00^Uniforms.CT.selected = 'GL'</v>
      </c>
    </row>
    <row r="192" spans="1:9" x14ac:dyDescent="0.25">
      <c r="A192" s="8" t="s">
        <v>157</v>
      </c>
      <c r="B192" s="2" t="s">
        <v>143</v>
      </c>
      <c r="C192" s="2" t="s">
        <v>145</v>
      </c>
      <c r="D192" s="2" t="s">
        <v>73</v>
      </c>
      <c r="F192" s="2" t="s">
        <v>87</v>
      </c>
      <c r="G192" s="2" t="s">
        <v>34</v>
      </c>
      <c r="H192" s="3" t="str">
        <f t="shared" si="10"/>
        <v>Rent\ Expense</v>
      </c>
      <c r="I192" t="str">
        <f t="shared" si="11"/>
        <v>tenant.435.GLA.1!03!00!!46100.00^Rent\ Expense.CT.selected = 'GL'</v>
      </c>
    </row>
    <row r="193" spans="1:9" x14ac:dyDescent="0.25">
      <c r="A193" s="9" t="s">
        <v>157</v>
      </c>
      <c r="B193" s="2" t="s">
        <v>143</v>
      </c>
      <c r="C193" s="2" t="s">
        <v>145</v>
      </c>
      <c r="D193" s="2" t="s">
        <v>73</v>
      </c>
      <c r="F193" s="2" t="s">
        <v>88</v>
      </c>
      <c r="G193" s="2" t="s">
        <v>35</v>
      </c>
      <c r="H193" s="3" t="str">
        <f t="shared" si="10"/>
        <v>Office\ Maint\ &amp;\ Repair</v>
      </c>
      <c r="I193" t="str">
        <f t="shared" si="11"/>
        <v>tenant.435.GLA.1!03!00!!46200.00^Office\ Maint\ &amp;\ Repair.CT.selected = 'GL'</v>
      </c>
    </row>
    <row r="194" spans="1:9" x14ac:dyDescent="0.25">
      <c r="A194" s="8" t="s">
        <v>157</v>
      </c>
      <c r="B194" s="2" t="s">
        <v>143</v>
      </c>
      <c r="C194" s="2" t="s">
        <v>145</v>
      </c>
      <c r="D194" s="2" t="s">
        <v>73</v>
      </c>
      <c r="F194" s="2" t="s">
        <v>89</v>
      </c>
      <c r="G194" s="2" t="s">
        <v>17</v>
      </c>
      <c r="H194" s="3" t="str">
        <f t="shared" si="10"/>
        <v>Utilities</v>
      </c>
      <c r="I194" t="str">
        <f t="shared" si="11"/>
        <v>tenant.435.GLA.1!03!00!!46300.00^Utilities.CT.selected = 'GL'</v>
      </c>
    </row>
    <row r="195" spans="1:9" x14ac:dyDescent="0.25">
      <c r="A195" s="9" t="s">
        <v>157</v>
      </c>
      <c r="B195" s="2" t="s">
        <v>143</v>
      </c>
      <c r="C195" s="2" t="s">
        <v>145</v>
      </c>
      <c r="D195" s="2" t="s">
        <v>73</v>
      </c>
      <c r="F195" s="2" t="s">
        <v>90</v>
      </c>
      <c r="G195" s="2" t="s">
        <v>18</v>
      </c>
      <c r="H195" s="3" t="str">
        <f t="shared" si="10"/>
        <v>Telephone</v>
      </c>
      <c r="I195" t="str">
        <f t="shared" si="11"/>
        <v>tenant.435.GLA.1!03!00!!46450.00^Telephone.CT.selected = 'GL'</v>
      </c>
    </row>
    <row r="196" spans="1:9" x14ac:dyDescent="0.25">
      <c r="A196" s="8" t="s">
        <v>157</v>
      </c>
      <c r="B196" s="2" t="s">
        <v>143</v>
      </c>
      <c r="C196" s="2" t="s">
        <v>145</v>
      </c>
      <c r="D196" s="2" t="s">
        <v>73</v>
      </c>
      <c r="F196" s="2" t="s">
        <v>148</v>
      </c>
      <c r="G196" s="2" t="s">
        <v>137</v>
      </c>
      <c r="H196" s="3" t="str">
        <f t="shared" si="10"/>
        <v>Telephone\ -\ OKC</v>
      </c>
      <c r="I196" t="str">
        <f t="shared" si="11"/>
        <v>tenant.435.GLA.1!03!00!!46450.08^Telephone\ -\ OKC.CT.selected = 'GL'</v>
      </c>
    </row>
    <row r="197" spans="1:9" x14ac:dyDescent="0.25">
      <c r="A197" s="9" t="s">
        <v>157</v>
      </c>
      <c r="B197" s="2" t="s">
        <v>143</v>
      </c>
      <c r="C197" s="2" t="s">
        <v>145</v>
      </c>
      <c r="D197" s="2" t="s">
        <v>73</v>
      </c>
      <c r="F197" s="2" t="s">
        <v>91</v>
      </c>
      <c r="G197" s="2" t="s">
        <v>36</v>
      </c>
      <c r="H197" s="3" t="str">
        <f t="shared" si="10"/>
        <v>Equipment\ Maintenance</v>
      </c>
      <c r="I197" t="str">
        <f t="shared" si="11"/>
        <v>tenant.435.GLA.1!03!00!!46700.00^Equipment\ Maintenance.CT.selected = 'GL'</v>
      </c>
    </row>
    <row r="198" spans="1:9" x14ac:dyDescent="0.25">
      <c r="A198" s="8" t="s">
        <v>157</v>
      </c>
      <c r="B198" s="2" t="s">
        <v>143</v>
      </c>
      <c r="C198" s="2" t="s">
        <v>145</v>
      </c>
      <c r="D198" s="2" t="s">
        <v>73</v>
      </c>
      <c r="F198" s="2" t="s">
        <v>92</v>
      </c>
      <c r="G198" s="2" t="s">
        <v>37</v>
      </c>
      <c r="H198" s="3" t="str">
        <f t="shared" si="10"/>
        <v>Office\ Equipment\ Maintenance</v>
      </c>
      <c r="I198" t="str">
        <f t="shared" si="11"/>
        <v>tenant.435.GLA.1!03!00!!46750.00^Office\ Equipment\ Maintenance.CT.selected = 'GL'</v>
      </c>
    </row>
    <row r="199" spans="1:9" x14ac:dyDescent="0.25">
      <c r="A199" s="9" t="s">
        <v>157</v>
      </c>
      <c r="B199" s="2" t="s">
        <v>143</v>
      </c>
      <c r="C199" s="2" t="s">
        <v>145</v>
      </c>
      <c r="D199" s="2" t="s">
        <v>73</v>
      </c>
      <c r="F199" s="2" t="s">
        <v>93</v>
      </c>
      <c r="G199" s="2" t="s">
        <v>38</v>
      </c>
      <c r="H199" s="3" t="str">
        <f t="shared" si="10"/>
        <v>Office\ Supplies</v>
      </c>
      <c r="I199" t="str">
        <f t="shared" si="11"/>
        <v>tenant.435.GLA.1!03!00!!46800.00^Office\ Supplies.CT.selected = 'GL'</v>
      </c>
    </row>
    <row r="200" spans="1:9" x14ac:dyDescent="0.25">
      <c r="A200" s="8" t="s">
        <v>157</v>
      </c>
      <c r="B200" s="2" t="s">
        <v>143</v>
      </c>
      <c r="C200" s="2" t="s">
        <v>145</v>
      </c>
      <c r="D200" s="2" t="s">
        <v>73</v>
      </c>
      <c r="F200" s="2" t="s">
        <v>149</v>
      </c>
      <c r="G200" s="2" t="s">
        <v>138</v>
      </c>
      <c r="H200" s="3" t="str">
        <f t="shared" si="10"/>
        <v>Office\ Supplies\ -\ OKC</v>
      </c>
      <c r="I200" t="str">
        <f t="shared" si="11"/>
        <v>tenant.435.GLA.1!03!00!!46800.08^Office\ Supplies\ -\ OKC.CT.selected = 'GL'</v>
      </c>
    </row>
    <row r="201" spans="1:9" x14ac:dyDescent="0.25">
      <c r="A201" s="9" t="s">
        <v>157</v>
      </c>
      <c r="B201" s="2" t="s">
        <v>143</v>
      </c>
      <c r="C201" s="2" t="s">
        <v>145</v>
      </c>
      <c r="D201" s="2" t="s">
        <v>73</v>
      </c>
      <c r="F201" s="2" t="s">
        <v>94</v>
      </c>
      <c r="G201" s="2" t="s">
        <v>39</v>
      </c>
      <c r="H201" s="3" t="str">
        <f t="shared" si="10"/>
        <v>Computer\ Supp/Support</v>
      </c>
      <c r="I201" t="str">
        <f t="shared" si="11"/>
        <v>tenant.435.GLA.1!03!00!!46850.00^Computer\ Supp/Support.CT.selected = 'GL'</v>
      </c>
    </row>
    <row r="202" spans="1:9" x14ac:dyDescent="0.25">
      <c r="A202" s="8" t="s">
        <v>157</v>
      </c>
      <c r="B202" s="2" t="s">
        <v>143</v>
      </c>
      <c r="C202" s="2" t="s">
        <v>145</v>
      </c>
      <c r="D202" s="2" t="s">
        <v>73</v>
      </c>
      <c r="F202" s="2" t="s">
        <v>150</v>
      </c>
      <c r="G202" s="2" t="s">
        <v>139</v>
      </c>
      <c r="H202" s="3" t="str">
        <f t="shared" si="10"/>
        <v>Computer\ Supp/Support-OKC</v>
      </c>
      <c r="I202" t="str">
        <f t="shared" si="11"/>
        <v>tenant.435.GLA.1!03!00!!46850.08^Computer\ Supp/Support-OKC.CT.selected = 'GL'</v>
      </c>
    </row>
    <row r="203" spans="1:9" x14ac:dyDescent="0.25">
      <c r="A203" s="9" t="s">
        <v>157</v>
      </c>
      <c r="B203" s="2" t="s">
        <v>143</v>
      </c>
      <c r="C203" s="2" t="s">
        <v>145</v>
      </c>
      <c r="D203" s="2" t="s">
        <v>73</v>
      </c>
      <c r="F203" s="2" t="s">
        <v>95</v>
      </c>
      <c r="G203" s="2" t="s">
        <v>40</v>
      </c>
      <c r="H203" s="3" t="str">
        <f t="shared" si="10"/>
        <v>Technology\ Initiative</v>
      </c>
      <c r="I203" t="str">
        <f t="shared" si="11"/>
        <v>tenant.435.GLA.1!03!00!!46855.00^Technology\ Initiative.CT.selected = 'GL'</v>
      </c>
    </row>
    <row r="204" spans="1:9" x14ac:dyDescent="0.25">
      <c r="A204" s="8" t="s">
        <v>157</v>
      </c>
      <c r="B204" s="2" t="s">
        <v>143</v>
      </c>
      <c r="C204" s="2" t="s">
        <v>145</v>
      </c>
      <c r="D204" s="2" t="s">
        <v>73</v>
      </c>
      <c r="F204" s="2" t="s">
        <v>96</v>
      </c>
      <c r="G204" s="2" t="s">
        <v>41</v>
      </c>
      <c r="H204" s="3" t="str">
        <f t="shared" si="10"/>
        <v>Technology\ Initiative\ -\ Procor</v>
      </c>
      <c r="I204" t="str">
        <f t="shared" si="11"/>
        <v>tenant.435.GLA.1!03!00!!46855.01^Technology\ Initiative\ -\ Procor.CT.selected = 'GL'</v>
      </c>
    </row>
    <row r="205" spans="1:9" x14ac:dyDescent="0.25">
      <c r="A205" s="9" t="s">
        <v>157</v>
      </c>
      <c r="B205" s="2" t="s">
        <v>143</v>
      </c>
      <c r="C205" s="2" t="s">
        <v>145</v>
      </c>
      <c r="D205" s="2" t="s">
        <v>73</v>
      </c>
      <c r="F205" s="2" t="s">
        <v>97</v>
      </c>
      <c r="G205" s="2" t="s">
        <v>42</v>
      </c>
      <c r="H205" s="3" t="str">
        <f t="shared" si="10"/>
        <v>Tech\ Initiatv\ -\ Robtc\ Totl\ Stn</v>
      </c>
      <c r="I205" t="str">
        <f t="shared" si="11"/>
        <v>tenant.435.GLA.1!03!00!!46855.02^Tech\ Initiatv\ -\ Robtc\ Totl\ Stn.CT.selected = 'GL'</v>
      </c>
    </row>
    <row r="206" spans="1:9" x14ac:dyDescent="0.25">
      <c r="A206" s="8" t="s">
        <v>157</v>
      </c>
      <c r="B206" s="2" t="s">
        <v>143</v>
      </c>
      <c r="C206" s="2" t="s">
        <v>145</v>
      </c>
      <c r="D206" s="2" t="s">
        <v>73</v>
      </c>
      <c r="F206" s="2" t="s">
        <v>98</v>
      </c>
      <c r="G206" s="2" t="s">
        <v>43</v>
      </c>
      <c r="H206" s="3" t="str">
        <f t="shared" si="10"/>
        <v>Technology\ Initv\ -\ Lasr\ Scnng</v>
      </c>
      <c r="I206" t="str">
        <f t="shared" si="11"/>
        <v>tenant.435.GLA.1!03!00!!46855.03^Technology\ Initv\ -\ Lasr\ Scnng.CT.selected = 'GL'</v>
      </c>
    </row>
    <row r="207" spans="1:9" x14ac:dyDescent="0.25">
      <c r="A207" s="9" t="s">
        <v>157</v>
      </c>
      <c r="B207" s="2" t="s">
        <v>143</v>
      </c>
      <c r="C207" s="2" t="s">
        <v>145</v>
      </c>
      <c r="D207" s="2" t="s">
        <v>73</v>
      </c>
      <c r="F207" s="2" t="s">
        <v>99</v>
      </c>
      <c r="G207" s="2" t="s">
        <v>44</v>
      </c>
      <c r="H207" s="3" t="str">
        <f t="shared" si="10"/>
        <v>Technology\ Initiatv\ -\ Mattrprt</v>
      </c>
      <c r="I207" t="str">
        <f t="shared" si="11"/>
        <v>tenant.435.GLA.1!03!00!!46855.04^Technology\ Initiatv\ -\ Mattrprt.CT.selected = 'GL'</v>
      </c>
    </row>
    <row r="208" spans="1:9" x14ac:dyDescent="0.25">
      <c r="A208" s="8" t="s">
        <v>157</v>
      </c>
      <c r="B208" s="2" t="s">
        <v>143</v>
      </c>
      <c r="C208" s="2" t="s">
        <v>145</v>
      </c>
      <c r="D208" s="2" t="s">
        <v>73</v>
      </c>
      <c r="F208" s="2" t="s">
        <v>100</v>
      </c>
      <c r="G208" s="2" t="s">
        <v>45</v>
      </c>
      <c r="H208" s="3" t="str">
        <f t="shared" si="10"/>
        <v>Technology\ Initiativ\ -\ Drn\ Tch</v>
      </c>
      <c r="I208" t="str">
        <f t="shared" si="11"/>
        <v>tenant.435.GLA.1!03!00!!46855.05^Technology\ Initiativ\ -\ Drn\ Tch.CT.selected = 'GL'</v>
      </c>
    </row>
    <row r="209" spans="1:9" x14ac:dyDescent="0.25">
      <c r="A209" s="9" t="s">
        <v>157</v>
      </c>
      <c r="B209" s="2" t="s">
        <v>143</v>
      </c>
      <c r="C209" s="2" t="s">
        <v>145</v>
      </c>
      <c r="D209" s="2" t="s">
        <v>73</v>
      </c>
      <c r="F209" s="2" t="s">
        <v>101</v>
      </c>
      <c r="G209" s="2" t="s">
        <v>46</v>
      </c>
      <c r="H209" s="3" t="str">
        <f t="shared" si="10"/>
        <v>Technology\ Initiv\ -\ IPln\ Tbls</v>
      </c>
      <c r="I209" t="str">
        <f t="shared" si="11"/>
        <v>tenant.435.GLA.1!03!00!!46855.06^Technology\ Initiv\ -\ IPln\ Tbls.CT.selected = 'GL'</v>
      </c>
    </row>
    <row r="210" spans="1:9" x14ac:dyDescent="0.25">
      <c r="A210" s="8" t="s">
        <v>157</v>
      </c>
      <c r="B210" s="2" t="s">
        <v>143</v>
      </c>
      <c r="C210" s="2" t="s">
        <v>145</v>
      </c>
      <c r="D210" s="2" t="s">
        <v>73</v>
      </c>
      <c r="F210" s="2" t="s">
        <v>102</v>
      </c>
      <c r="G210" s="2" t="s">
        <v>47</v>
      </c>
      <c r="H210" s="3" t="str">
        <f t="shared" si="10"/>
        <v>Technology\ Initv\ -\ Infrd\ Camr</v>
      </c>
      <c r="I210" t="str">
        <f t="shared" si="11"/>
        <v>tenant.435.GLA.1!03!00!!46855.07^Technology\ Initv\ -\ Infrd\ Camr.CT.selected = 'GL'</v>
      </c>
    </row>
    <row r="211" spans="1:9" x14ac:dyDescent="0.25">
      <c r="A211" s="9" t="s">
        <v>157</v>
      </c>
      <c r="B211" s="2" t="s">
        <v>143</v>
      </c>
      <c r="C211" s="2" t="s">
        <v>145</v>
      </c>
      <c r="D211" s="2" t="s">
        <v>73</v>
      </c>
      <c r="F211" s="2" t="s">
        <v>103</v>
      </c>
      <c r="G211" s="2" t="s">
        <v>48</v>
      </c>
      <c r="H211" s="3" t="str">
        <f t="shared" si="10"/>
        <v>Technology\ Initiative\ -\ Travel</v>
      </c>
      <c r="I211" t="str">
        <f t="shared" si="11"/>
        <v>tenant.435.GLA.1!03!00!!46855.08^Technology\ Initiative\ -\ Travel.CT.selected = 'GL'</v>
      </c>
    </row>
    <row r="212" spans="1:9" x14ac:dyDescent="0.25">
      <c r="A212" s="8" t="s">
        <v>157</v>
      </c>
      <c r="B212" s="2" t="s">
        <v>143</v>
      </c>
      <c r="C212" s="2" t="s">
        <v>145</v>
      </c>
      <c r="D212" s="2" t="s">
        <v>73</v>
      </c>
      <c r="F212" s="2" t="s">
        <v>104</v>
      </c>
      <c r="G212" s="2" t="s">
        <v>49</v>
      </c>
      <c r="H212" s="3" t="str">
        <f t="shared" si="10"/>
        <v>Technology\ Initiativ\ -\ Cnfrncs</v>
      </c>
      <c r="I212" t="str">
        <f t="shared" si="11"/>
        <v>tenant.435.GLA.1!03!00!!46855.09^Technology\ Initiativ\ -\ Cnfrncs.CT.selected = 'GL'</v>
      </c>
    </row>
    <row r="213" spans="1:9" x14ac:dyDescent="0.25">
      <c r="A213" s="9" t="s">
        <v>157</v>
      </c>
      <c r="B213" s="2" t="s">
        <v>143</v>
      </c>
      <c r="C213" s="2" t="s">
        <v>145</v>
      </c>
      <c r="D213" s="2" t="s">
        <v>73</v>
      </c>
      <c r="F213" s="2" t="s">
        <v>105</v>
      </c>
      <c r="G213" s="2" t="s">
        <v>50</v>
      </c>
      <c r="H213" s="3" t="str">
        <f t="shared" si="10"/>
        <v>Tech\ Initiatv\ -Sbscrptns\ &amp;Lcns</v>
      </c>
      <c r="I213" t="str">
        <f t="shared" si="11"/>
        <v>tenant.435.GLA.1!03!00!!46855.10^Tech\ Initiatv\ -Sbscrptns\ &amp;Lcns.CT.selected = 'GL'</v>
      </c>
    </row>
    <row r="214" spans="1:9" x14ac:dyDescent="0.25">
      <c r="A214" s="8" t="s">
        <v>157</v>
      </c>
      <c r="B214" s="2" t="s">
        <v>143</v>
      </c>
      <c r="C214" s="2" t="s">
        <v>145</v>
      </c>
      <c r="D214" s="2" t="s">
        <v>73</v>
      </c>
      <c r="F214" s="2" t="s">
        <v>106</v>
      </c>
      <c r="G214" s="2" t="s">
        <v>51</v>
      </c>
      <c r="H214" s="3" t="str">
        <f t="shared" si="10"/>
        <v>Technology\ Initiative\ -\ R&amp;D</v>
      </c>
      <c r="I214" t="str">
        <f t="shared" si="11"/>
        <v>tenant.435.GLA.1!03!00!!46855.11^Technology\ Initiative\ -\ R&amp;D.CT.selected = 'GL'</v>
      </c>
    </row>
    <row r="215" spans="1:9" x14ac:dyDescent="0.25">
      <c r="A215" s="9" t="s">
        <v>157</v>
      </c>
      <c r="B215" s="2" t="s">
        <v>143</v>
      </c>
      <c r="C215" s="2" t="s">
        <v>145</v>
      </c>
      <c r="D215" s="2" t="s">
        <v>73</v>
      </c>
      <c r="F215" s="2" t="s">
        <v>107</v>
      </c>
      <c r="G215" s="2" t="s">
        <v>52</v>
      </c>
      <c r="H215" s="3" t="str">
        <f t="shared" si="10"/>
        <v>Technology\ Initiative\ -\ BIM</v>
      </c>
      <c r="I215" t="str">
        <f t="shared" si="11"/>
        <v>tenant.435.GLA.1!03!00!!46855.12^Technology\ Initiative\ -\ BIM.CT.selected = 'GL'</v>
      </c>
    </row>
    <row r="216" spans="1:9" x14ac:dyDescent="0.25">
      <c r="A216" s="8" t="s">
        <v>157</v>
      </c>
      <c r="B216" s="2" t="s">
        <v>143</v>
      </c>
      <c r="C216" s="2" t="s">
        <v>145</v>
      </c>
      <c r="D216" s="2" t="s">
        <v>73</v>
      </c>
      <c r="F216" s="2" t="s">
        <v>108</v>
      </c>
      <c r="G216" s="2" t="s">
        <v>53</v>
      </c>
      <c r="H216" s="3" t="str">
        <f t="shared" si="10"/>
        <v>Technology\ Initiative\ -\ Bluebm</v>
      </c>
      <c r="I216" t="str">
        <f t="shared" si="11"/>
        <v>tenant.435.GLA.1!03!00!!46855.13^Technology\ Initiative\ -\ Bluebm.CT.selected = 'GL'</v>
      </c>
    </row>
    <row r="217" spans="1:9" x14ac:dyDescent="0.25">
      <c r="A217" s="9" t="s">
        <v>157</v>
      </c>
      <c r="B217" s="2" t="s">
        <v>143</v>
      </c>
      <c r="C217" s="2" t="s">
        <v>145</v>
      </c>
      <c r="D217" s="2" t="s">
        <v>73</v>
      </c>
      <c r="F217" s="2" t="s">
        <v>109</v>
      </c>
      <c r="G217" s="2" t="s">
        <v>19</v>
      </c>
      <c r="H217" s="3" t="str">
        <f t="shared" si="10"/>
        <v>Postage</v>
      </c>
      <c r="I217" t="str">
        <f t="shared" si="11"/>
        <v>tenant.435.GLA.1!03!00!!46860.00^Postage.CT.selected = 'GL'</v>
      </c>
    </row>
    <row r="218" spans="1:9" x14ac:dyDescent="0.25">
      <c r="A218" s="8" t="s">
        <v>157</v>
      </c>
      <c r="B218" s="2" t="s">
        <v>143</v>
      </c>
      <c r="C218" s="2" t="s">
        <v>145</v>
      </c>
      <c r="D218" s="2" t="s">
        <v>73</v>
      </c>
      <c r="F218" s="2" t="s">
        <v>110</v>
      </c>
      <c r="G218" s="2" t="s">
        <v>54</v>
      </c>
      <c r="H218" s="3" t="str">
        <f t="shared" si="10"/>
        <v>Officer\ Life\ Insurance</v>
      </c>
      <c r="I218" t="str">
        <f t="shared" si="11"/>
        <v>tenant.435.GLA.1!03!00!!46960.00^Officer\ Life\ Insurance.CT.selected = 'GL'</v>
      </c>
    </row>
    <row r="219" spans="1:9" x14ac:dyDescent="0.25">
      <c r="A219" s="9" t="s">
        <v>157</v>
      </c>
      <c r="B219" s="2" t="s">
        <v>143</v>
      </c>
      <c r="C219" s="2" t="s">
        <v>145</v>
      </c>
      <c r="D219" s="2" t="s">
        <v>73</v>
      </c>
      <c r="F219" s="2" t="s">
        <v>111</v>
      </c>
      <c r="G219" s="2" t="s">
        <v>12</v>
      </c>
      <c r="H219" s="3" t="str">
        <f t="shared" si="10"/>
        <v>Advertising</v>
      </c>
      <c r="I219" t="str">
        <f t="shared" si="11"/>
        <v>tenant.435.GLA.1!03!00!!47100.00^Advertising.CT.selected = 'GL'</v>
      </c>
    </row>
    <row r="220" spans="1:9" x14ac:dyDescent="0.25">
      <c r="A220" s="8" t="s">
        <v>157</v>
      </c>
      <c r="B220" s="2" t="s">
        <v>143</v>
      </c>
      <c r="C220" s="2" t="s">
        <v>145</v>
      </c>
      <c r="D220" s="2" t="s">
        <v>73</v>
      </c>
      <c r="F220" s="2" t="s">
        <v>151</v>
      </c>
      <c r="G220" s="2" t="s">
        <v>140</v>
      </c>
      <c r="H220" s="3" t="str">
        <f t="shared" si="10"/>
        <v>Advertising\ -\ OKC</v>
      </c>
      <c r="I220" t="str">
        <f t="shared" si="11"/>
        <v>tenant.435.GLA.1!03!00!!47100.08^Advertising\ -\ OKC.CT.selected = 'GL'</v>
      </c>
    </row>
    <row r="221" spans="1:9" x14ac:dyDescent="0.25">
      <c r="A221" s="9" t="s">
        <v>157</v>
      </c>
      <c r="B221" s="2" t="s">
        <v>143</v>
      </c>
      <c r="C221" s="2" t="s">
        <v>145</v>
      </c>
      <c r="D221" s="2" t="s">
        <v>73</v>
      </c>
      <c r="F221" s="2" t="s">
        <v>112</v>
      </c>
      <c r="G221" s="2" t="s">
        <v>20</v>
      </c>
      <c r="H221" s="3" t="str">
        <f t="shared" si="10"/>
        <v>Recruiting</v>
      </c>
      <c r="I221" t="str">
        <f t="shared" si="11"/>
        <v>tenant.435.GLA.1!03!00!!47150.00^Recruiting.CT.selected = 'GL'</v>
      </c>
    </row>
    <row r="222" spans="1:9" x14ac:dyDescent="0.25">
      <c r="A222" s="8" t="s">
        <v>157</v>
      </c>
      <c r="B222" s="2" t="s">
        <v>143</v>
      </c>
      <c r="C222" s="2" t="s">
        <v>145</v>
      </c>
      <c r="D222" s="2" t="s">
        <v>73</v>
      </c>
      <c r="F222" s="2" t="s">
        <v>113</v>
      </c>
      <c r="G222" s="2" t="s">
        <v>55</v>
      </c>
      <c r="H222" s="3" t="str">
        <f t="shared" si="10"/>
        <v>Recruiting\ -\ Rent</v>
      </c>
      <c r="I222" t="str">
        <f t="shared" si="11"/>
        <v>tenant.435.GLA.1!03!00!!47150.10^Recruiting\ -\ Rent.CT.selected = 'GL'</v>
      </c>
    </row>
    <row r="223" spans="1:9" x14ac:dyDescent="0.25">
      <c r="A223" s="9" t="s">
        <v>157</v>
      </c>
      <c r="B223" s="2" t="s">
        <v>143</v>
      </c>
      <c r="C223" s="2" t="s">
        <v>145</v>
      </c>
      <c r="D223" s="2" t="s">
        <v>73</v>
      </c>
      <c r="F223" s="2" t="s">
        <v>114</v>
      </c>
      <c r="G223" s="2" t="s">
        <v>56</v>
      </c>
      <c r="H223" s="3" t="str">
        <f t="shared" si="10"/>
        <v>Recruiting\ -\ Activities</v>
      </c>
      <c r="I223" t="str">
        <f t="shared" si="11"/>
        <v>tenant.435.GLA.1!03!00!!47150.20^Recruiting\ -\ Activities.CT.selected = 'GL'</v>
      </c>
    </row>
    <row r="224" spans="1:9" x14ac:dyDescent="0.25">
      <c r="A224" s="8" t="s">
        <v>157</v>
      </c>
      <c r="B224" s="2" t="s">
        <v>143</v>
      </c>
      <c r="C224" s="2" t="s">
        <v>145</v>
      </c>
      <c r="D224" s="2" t="s">
        <v>73</v>
      </c>
      <c r="F224" s="2" t="s">
        <v>115</v>
      </c>
      <c r="G224" s="2" t="s">
        <v>21</v>
      </c>
      <c r="H224" s="3" t="str">
        <f t="shared" si="10"/>
        <v>Recruiting-Tailgater</v>
      </c>
      <c r="I224" t="str">
        <f t="shared" si="11"/>
        <v>tenant.435.GLA.1!03!00!!47150.30^Recruiting-Tailgater.CT.selected = 'GL'</v>
      </c>
    </row>
    <row r="225" spans="1:9" x14ac:dyDescent="0.25">
      <c r="A225" s="9" t="s">
        <v>157</v>
      </c>
      <c r="B225" s="2" t="s">
        <v>143</v>
      </c>
      <c r="C225" s="2" t="s">
        <v>145</v>
      </c>
      <c r="D225" s="2" t="s">
        <v>73</v>
      </c>
      <c r="F225" s="2" t="s">
        <v>116</v>
      </c>
      <c r="G225" s="2" t="s">
        <v>57</v>
      </c>
      <c r="H225" s="3" t="str">
        <f t="shared" si="10"/>
        <v>Dues\ &amp;\ Subscriptions</v>
      </c>
      <c r="I225" t="str">
        <f t="shared" si="11"/>
        <v>tenant.435.GLA.1!03!00!!47200.00^Dues\ &amp;\ Subscriptions.CT.selected = 'GL'</v>
      </c>
    </row>
    <row r="226" spans="1:9" x14ac:dyDescent="0.25">
      <c r="A226" s="8" t="s">
        <v>157</v>
      </c>
      <c r="B226" s="2" t="s">
        <v>143</v>
      </c>
      <c r="C226" s="2" t="s">
        <v>145</v>
      </c>
      <c r="D226" s="2" t="s">
        <v>73</v>
      </c>
      <c r="F226" s="2" t="s">
        <v>117</v>
      </c>
      <c r="G226" s="2" t="s">
        <v>58</v>
      </c>
      <c r="H226" s="3" t="str">
        <f t="shared" si="10"/>
        <v>Legal\ &amp;\ Accounting</v>
      </c>
      <c r="I226" t="str">
        <f t="shared" si="11"/>
        <v>tenant.435.GLA.1!03!00!!47300.00^Legal\ &amp;\ Accounting.CT.selected = 'GL'</v>
      </c>
    </row>
    <row r="227" spans="1:9" x14ac:dyDescent="0.25">
      <c r="A227" s="9" t="s">
        <v>157</v>
      </c>
      <c r="B227" s="2" t="s">
        <v>143</v>
      </c>
      <c r="C227" s="2" t="s">
        <v>145</v>
      </c>
      <c r="D227" s="2" t="s">
        <v>73</v>
      </c>
      <c r="F227" s="2" t="s">
        <v>118</v>
      </c>
      <c r="G227" s="2" t="s">
        <v>59</v>
      </c>
      <c r="H227" s="3" t="str">
        <f t="shared" si="10"/>
        <v>Executive\ Fees</v>
      </c>
      <c r="I227" t="str">
        <f t="shared" si="11"/>
        <v>tenant.435.GLA.1!03!00!!47330.00^Executive\ Fees.CT.selected = 'GL'</v>
      </c>
    </row>
    <row r="228" spans="1:9" x14ac:dyDescent="0.25">
      <c r="A228" s="8" t="s">
        <v>157</v>
      </c>
      <c r="B228" s="2" t="s">
        <v>143</v>
      </c>
      <c r="C228" s="2" t="s">
        <v>145</v>
      </c>
      <c r="D228" s="2" t="s">
        <v>73</v>
      </c>
      <c r="F228" s="2" t="s">
        <v>119</v>
      </c>
      <c r="G228" s="2" t="s">
        <v>22</v>
      </c>
      <c r="H228" s="3" t="str">
        <f t="shared" si="10"/>
        <v>Training</v>
      </c>
      <c r="I228" t="str">
        <f t="shared" si="11"/>
        <v>tenant.435.GLA.1!03!00!!47350.00^Training.CT.selected = 'GL'</v>
      </c>
    </row>
    <row r="229" spans="1:9" x14ac:dyDescent="0.25">
      <c r="A229" s="9" t="s">
        <v>157</v>
      </c>
      <c r="B229" s="2" t="s">
        <v>143</v>
      </c>
      <c r="C229" s="2" t="s">
        <v>145</v>
      </c>
      <c r="D229" s="2" t="s">
        <v>73</v>
      </c>
      <c r="F229" s="2" t="s">
        <v>120</v>
      </c>
      <c r="G229" s="2" t="s">
        <v>60</v>
      </c>
      <c r="H229" s="3" t="str">
        <f t="shared" si="10"/>
        <v>Safety\ Expenses</v>
      </c>
      <c r="I229" t="str">
        <f t="shared" si="11"/>
        <v>tenant.435.GLA.1!03!00!!47380.00^Safety\ Expenses.CT.selected = 'GL'</v>
      </c>
    </row>
    <row r="230" spans="1:9" x14ac:dyDescent="0.25">
      <c r="A230" s="8" t="s">
        <v>157</v>
      </c>
      <c r="B230" s="2" t="s">
        <v>143</v>
      </c>
      <c r="C230" s="2" t="s">
        <v>145</v>
      </c>
      <c r="D230" s="2" t="s">
        <v>73</v>
      </c>
      <c r="F230" s="2" t="s">
        <v>121</v>
      </c>
      <c r="G230" s="2" t="s">
        <v>61</v>
      </c>
      <c r="H230" s="3" t="str">
        <f t="shared" si="10"/>
        <v>Taxes\ &amp;\ Licenses</v>
      </c>
      <c r="I230" t="str">
        <f t="shared" si="11"/>
        <v>tenant.435.GLA.1!03!00!!47400.00^Taxes\ &amp;\ Licenses.CT.selected = 'GL'</v>
      </c>
    </row>
    <row r="231" spans="1:9" x14ac:dyDescent="0.25">
      <c r="A231" s="9" t="s">
        <v>157</v>
      </c>
      <c r="B231" s="2" t="s">
        <v>143</v>
      </c>
      <c r="C231" s="2" t="s">
        <v>145</v>
      </c>
      <c r="D231" s="2" t="s">
        <v>73</v>
      </c>
      <c r="F231" s="2" t="s">
        <v>122</v>
      </c>
      <c r="G231" s="2" t="s">
        <v>23</v>
      </c>
      <c r="H231" s="3" t="str">
        <f t="shared" si="10"/>
        <v>Meals</v>
      </c>
      <c r="I231" t="str">
        <f t="shared" si="11"/>
        <v>tenant.435.GLA.1!03!00!!47450.00^Meals.CT.selected = 'GL'</v>
      </c>
    </row>
    <row r="232" spans="1:9" x14ac:dyDescent="0.25">
      <c r="A232" s="8" t="s">
        <v>157</v>
      </c>
      <c r="B232" s="2" t="s">
        <v>143</v>
      </c>
      <c r="C232" s="2" t="s">
        <v>145</v>
      </c>
      <c r="D232" s="2" t="s">
        <v>73</v>
      </c>
      <c r="F232" s="2" t="s">
        <v>124</v>
      </c>
      <c r="G232" s="2" t="s">
        <v>63</v>
      </c>
      <c r="H232" s="3" t="str">
        <f t="shared" si="10"/>
        <v>Meals\ -\ Recruiting</v>
      </c>
      <c r="I232" t="str">
        <f t="shared" si="11"/>
        <v>tenant.435.GLA.1!03!00!!47450.10^Meals\ -\ Recruiting.CT.selected = 'GL'</v>
      </c>
    </row>
    <row r="233" spans="1:9" x14ac:dyDescent="0.25">
      <c r="A233" s="9" t="s">
        <v>157</v>
      </c>
      <c r="B233" s="2" t="s">
        <v>143</v>
      </c>
      <c r="C233" s="2" t="s">
        <v>145</v>
      </c>
      <c r="D233" s="2" t="s">
        <v>73</v>
      </c>
      <c r="F233" s="2" t="s">
        <v>125</v>
      </c>
      <c r="G233" s="2" t="s">
        <v>64</v>
      </c>
      <c r="H233" s="3" t="str">
        <f t="shared" si="10"/>
        <v>Meals\ -\ WFD\ Mgt\ Meetings</v>
      </c>
      <c r="I233" t="str">
        <f t="shared" si="11"/>
        <v>tenant.435.GLA.1!03!00!!47450.20^Meals\ -\ WFD\ Mgt\ Meetings.CT.selected = 'GL'</v>
      </c>
    </row>
    <row r="234" spans="1:9" x14ac:dyDescent="0.25">
      <c r="A234" s="8" t="s">
        <v>157</v>
      </c>
      <c r="B234" s="2" t="s">
        <v>143</v>
      </c>
      <c r="C234" s="2" t="s">
        <v>145</v>
      </c>
      <c r="D234" s="2" t="s">
        <v>73</v>
      </c>
      <c r="F234" s="2" t="s">
        <v>126</v>
      </c>
      <c r="G234" s="2" t="s">
        <v>65</v>
      </c>
      <c r="H234" s="3" t="str">
        <f t="shared" si="10"/>
        <v>Meals\ -\ Tailgater</v>
      </c>
      <c r="I234" t="str">
        <f t="shared" si="11"/>
        <v>tenant.435.GLA.1!03!00!!47450.30^Meals\ -\ Tailgater.CT.selected = 'GL'</v>
      </c>
    </row>
    <row r="235" spans="1:9" x14ac:dyDescent="0.25">
      <c r="A235" s="9" t="s">
        <v>157</v>
      </c>
      <c r="B235" s="2" t="s">
        <v>143</v>
      </c>
      <c r="C235" s="2" t="s">
        <v>145</v>
      </c>
      <c r="D235" s="2" t="s">
        <v>73</v>
      </c>
      <c r="F235" s="2" t="s">
        <v>127</v>
      </c>
      <c r="G235" s="2" t="s">
        <v>66</v>
      </c>
      <c r="H235" s="3" t="str">
        <f t="shared" si="10"/>
        <v>Meals\ -\ Business\ Meetings</v>
      </c>
      <c r="I235" t="str">
        <f t="shared" si="11"/>
        <v>tenant.435.GLA.1!03!00!!47450.40^Meals\ -\ Business\ Meetings.CT.selected = 'GL'</v>
      </c>
    </row>
    <row r="236" spans="1:9" x14ac:dyDescent="0.25">
      <c r="A236" s="8" t="s">
        <v>157</v>
      </c>
      <c r="B236" s="2" t="s">
        <v>143</v>
      </c>
      <c r="C236" s="2" t="s">
        <v>145</v>
      </c>
      <c r="D236" s="2" t="s">
        <v>73</v>
      </c>
      <c r="F236" s="2" t="s">
        <v>128</v>
      </c>
      <c r="G236" s="2" t="s">
        <v>67</v>
      </c>
      <c r="H236" s="3" t="str">
        <f t="shared" si="10"/>
        <v>Misc.\ Expense</v>
      </c>
      <c r="I236" t="str">
        <f t="shared" si="11"/>
        <v>tenant.435.GLA.1!03!00!!47500.00^Misc.\ Expense.CT.selected = 'GL'</v>
      </c>
    </row>
    <row r="237" spans="1:9" x14ac:dyDescent="0.25">
      <c r="A237" s="9" t="s">
        <v>157</v>
      </c>
      <c r="B237" s="2" t="s">
        <v>143</v>
      </c>
      <c r="C237" s="2" t="s">
        <v>145</v>
      </c>
      <c r="D237" s="2" t="s">
        <v>73</v>
      </c>
      <c r="F237" s="2" t="s">
        <v>129</v>
      </c>
      <c r="G237" s="2" t="s">
        <v>68</v>
      </c>
      <c r="H237" s="3" t="str">
        <f t="shared" si="10"/>
        <v>Medical\ Paid</v>
      </c>
      <c r="I237" t="str">
        <f t="shared" si="11"/>
        <v>tenant.435.GLA.1!03!00!!47510.00^Medical\ Paid.CT.selected = 'GL'</v>
      </c>
    </row>
    <row r="238" spans="1:9" x14ac:dyDescent="0.25">
      <c r="A238" s="8" t="s">
        <v>157</v>
      </c>
      <c r="B238" s="2" t="s">
        <v>143</v>
      </c>
      <c r="C238" s="2" t="s">
        <v>145</v>
      </c>
      <c r="D238" s="2" t="s">
        <v>73</v>
      </c>
      <c r="F238" s="2" t="s">
        <v>130</v>
      </c>
      <c r="G238" s="2" t="s">
        <v>69</v>
      </c>
      <c r="H238" s="3" t="str">
        <f t="shared" si="10"/>
        <v>Client\ Entertainment</v>
      </c>
      <c r="I238" t="str">
        <f t="shared" si="11"/>
        <v>tenant.435.GLA.1!03!00!!47520.00^Client\ Entertainment.CT.selected = 'GL'</v>
      </c>
    </row>
    <row r="239" spans="1:9" x14ac:dyDescent="0.25">
      <c r="A239" s="9" t="s">
        <v>157</v>
      </c>
      <c r="B239" s="2" t="s">
        <v>143</v>
      </c>
      <c r="C239" s="2" t="s">
        <v>145</v>
      </c>
      <c r="D239" s="2" t="s">
        <v>73</v>
      </c>
      <c r="F239" s="2" t="s">
        <v>131</v>
      </c>
      <c r="G239" s="2" t="s">
        <v>24</v>
      </c>
      <c r="H239" s="3" t="str">
        <f t="shared" si="10"/>
        <v>Meetings/Conventions</v>
      </c>
      <c r="I239" t="str">
        <f t="shared" si="11"/>
        <v>tenant.435.GLA.1!03!00!!47530.00^Meetings/Conventions.CT.selected = 'GL'</v>
      </c>
    </row>
    <row r="240" spans="1:9" x14ac:dyDescent="0.25">
      <c r="A240" s="8" t="s">
        <v>157</v>
      </c>
      <c r="B240" s="2" t="s">
        <v>143</v>
      </c>
      <c r="C240" s="2" t="s">
        <v>145</v>
      </c>
      <c r="D240" s="2" t="s">
        <v>73</v>
      </c>
      <c r="F240" s="2" t="s">
        <v>132</v>
      </c>
      <c r="G240" s="2" t="s">
        <v>70</v>
      </c>
      <c r="H240" s="3" t="str">
        <f t="shared" si="10"/>
        <v>Employee\ Meetings</v>
      </c>
      <c r="I240" t="str">
        <f t="shared" si="11"/>
        <v>tenant.435.GLA.1!03!00!!47540.00^Employee\ Meetings.CT.selected = 'GL'</v>
      </c>
    </row>
    <row r="241" spans="1:9" x14ac:dyDescent="0.25">
      <c r="A241" s="9" t="s">
        <v>157</v>
      </c>
      <c r="B241" s="2" t="s">
        <v>143</v>
      </c>
      <c r="C241" s="2" t="s">
        <v>145</v>
      </c>
      <c r="D241" s="2" t="s">
        <v>73</v>
      </c>
      <c r="F241" s="2" t="s">
        <v>133</v>
      </c>
      <c r="G241" s="2" t="s">
        <v>25</v>
      </c>
      <c r="H241" s="3" t="str">
        <f t="shared" si="10"/>
        <v>Contributions-Donations</v>
      </c>
      <c r="I241" t="str">
        <f t="shared" si="11"/>
        <v>tenant.435.GLA.1!03!00!!47550.00^Contributions-Donations.CT.selected = 'GL'</v>
      </c>
    </row>
    <row r="242" spans="1:9" x14ac:dyDescent="0.25">
      <c r="A242" s="8" t="s">
        <v>157</v>
      </c>
      <c r="B242" s="2" t="s">
        <v>143</v>
      </c>
      <c r="C242" s="2" t="s">
        <v>152</v>
      </c>
      <c r="D242" s="2" t="s">
        <v>73</v>
      </c>
      <c r="F242" s="2" t="s">
        <v>74</v>
      </c>
      <c r="G242" s="2" t="s">
        <v>26</v>
      </c>
      <c r="H242" s="3" t="str">
        <f t="shared" si="10"/>
        <v>Shop\ Supplies</v>
      </c>
      <c r="I242" t="str">
        <f t="shared" si="11"/>
        <v>tenant.435.GLA.1!07!00!!45510.00^Shop\ Supplies.CT.selected = 'GL'</v>
      </c>
    </row>
    <row r="243" spans="1:9" x14ac:dyDescent="0.25">
      <c r="A243" s="9" t="s">
        <v>157</v>
      </c>
      <c r="B243" s="2" t="s">
        <v>143</v>
      </c>
      <c r="C243" s="2" t="s">
        <v>152</v>
      </c>
      <c r="D243" s="2" t="s">
        <v>73</v>
      </c>
      <c r="F243" s="2" t="s">
        <v>75</v>
      </c>
      <c r="G243" s="2" t="s">
        <v>27</v>
      </c>
      <c r="H243" s="3" t="str">
        <f t="shared" si="10"/>
        <v>Shop\ Labor</v>
      </c>
      <c r="I243" t="str">
        <f t="shared" si="11"/>
        <v>tenant.435.GLA.1!07!00!!45520.00^Shop\ Labor.CT.selected = 'GL'</v>
      </c>
    </row>
    <row r="244" spans="1:9" x14ac:dyDescent="0.25">
      <c r="A244" s="8" t="s">
        <v>157</v>
      </c>
      <c r="B244" s="2" t="s">
        <v>143</v>
      </c>
      <c r="C244" s="2" t="s">
        <v>152</v>
      </c>
      <c r="D244" s="2" t="s">
        <v>73</v>
      </c>
      <c r="F244" s="2" t="s">
        <v>76</v>
      </c>
      <c r="G244" s="2" t="s">
        <v>28</v>
      </c>
      <c r="H244" s="3" t="str">
        <f t="shared" si="10"/>
        <v>Equipment\ Cost</v>
      </c>
      <c r="I244" t="str">
        <f t="shared" si="11"/>
        <v>tenant.435.GLA.1!07!00!!45530.00^Equipment\ Cost.CT.selected = 'GL'</v>
      </c>
    </row>
    <row r="245" spans="1:9" x14ac:dyDescent="0.25">
      <c r="A245" s="9" t="s">
        <v>157</v>
      </c>
      <c r="B245" s="2" t="s">
        <v>143</v>
      </c>
      <c r="C245" s="2" t="s">
        <v>152</v>
      </c>
      <c r="D245" s="2" t="s">
        <v>73</v>
      </c>
      <c r="F245" s="2" t="s">
        <v>77</v>
      </c>
      <c r="G245" s="2" t="s">
        <v>29</v>
      </c>
      <c r="H245" s="3" t="str">
        <f t="shared" si="10"/>
        <v>Truck\ Allowance</v>
      </c>
      <c r="I245" t="str">
        <f t="shared" si="11"/>
        <v>tenant.435.GLA.1!07!00!!45540.00^Truck\ Allowance.CT.selected = 'GL'</v>
      </c>
    </row>
    <row r="246" spans="1:9" x14ac:dyDescent="0.25">
      <c r="A246" s="8" t="s">
        <v>157</v>
      </c>
      <c r="B246" s="2" t="s">
        <v>143</v>
      </c>
      <c r="C246" s="2" t="s">
        <v>152</v>
      </c>
      <c r="D246" s="2" t="s">
        <v>73</v>
      </c>
      <c r="F246" s="2" t="s">
        <v>78</v>
      </c>
      <c r="G246" s="2" t="s">
        <v>13</v>
      </c>
      <c r="H246" s="3" t="str">
        <f t="shared" si="10"/>
        <v>Mileage/Travel</v>
      </c>
      <c r="I246" t="str">
        <f t="shared" si="11"/>
        <v>tenant.435.GLA.1!07!00!!45550.00^Mileage/Travel.CT.selected = 'GL'</v>
      </c>
    </row>
    <row r="247" spans="1:9" x14ac:dyDescent="0.25">
      <c r="A247" s="9" t="s">
        <v>157</v>
      </c>
      <c r="B247" s="2" t="s">
        <v>143</v>
      </c>
      <c r="C247" s="2" t="s">
        <v>152</v>
      </c>
      <c r="D247" s="2" t="s">
        <v>73</v>
      </c>
      <c r="F247" s="2" t="s">
        <v>79</v>
      </c>
      <c r="G247" s="2" t="s">
        <v>30</v>
      </c>
      <c r="H247" s="3" t="str">
        <f t="shared" si="10"/>
        <v>Travel\ -\ Vegas</v>
      </c>
      <c r="I247" t="str">
        <f t="shared" si="11"/>
        <v>tenant.435.GLA.1!07!00!!45550.01^Travel\ -\ Vegas.CT.selected = 'GL'</v>
      </c>
    </row>
    <row r="248" spans="1:9" x14ac:dyDescent="0.25">
      <c r="A248" s="8" t="s">
        <v>157</v>
      </c>
      <c r="B248" s="2" t="s">
        <v>143</v>
      </c>
      <c r="C248" s="2" t="s">
        <v>152</v>
      </c>
      <c r="D248" s="2" t="s">
        <v>73</v>
      </c>
      <c r="F248" s="2" t="s">
        <v>80</v>
      </c>
      <c r="G248" s="2" t="s">
        <v>11</v>
      </c>
      <c r="H248" s="3" t="str">
        <f t="shared" si="10"/>
        <v>Small\ Tools</v>
      </c>
      <c r="I248" t="str">
        <f t="shared" si="11"/>
        <v>tenant.435.GLA.1!07!00!!45560.00^Small\ Tools.CT.selected = 'GL'</v>
      </c>
    </row>
    <row r="249" spans="1:9" x14ac:dyDescent="0.25">
      <c r="A249" s="9" t="s">
        <v>157</v>
      </c>
      <c r="B249" s="2" t="s">
        <v>143</v>
      </c>
      <c r="C249" s="2" t="s">
        <v>152</v>
      </c>
      <c r="D249" s="2" t="s">
        <v>73</v>
      </c>
      <c r="F249" s="2" t="s">
        <v>81</v>
      </c>
      <c r="G249" s="2" t="s">
        <v>31</v>
      </c>
      <c r="H249" s="3" t="str">
        <f t="shared" si="10"/>
        <v>Tool\ Repair</v>
      </c>
      <c r="I249" t="str">
        <f t="shared" si="11"/>
        <v>tenant.435.GLA.1!07!00!!45570.00^Tool\ Repair.CT.selected = 'GL'</v>
      </c>
    </row>
    <row r="250" spans="1:9" x14ac:dyDescent="0.25">
      <c r="A250" s="8" t="s">
        <v>157</v>
      </c>
      <c r="B250" s="2" t="s">
        <v>143</v>
      </c>
      <c r="C250" s="2" t="s">
        <v>152</v>
      </c>
      <c r="D250" s="2" t="s">
        <v>73</v>
      </c>
      <c r="F250" s="2" t="s">
        <v>82</v>
      </c>
      <c r="G250" s="2" t="s">
        <v>32</v>
      </c>
      <c r="H250" s="3" t="str">
        <f t="shared" si="10"/>
        <v>Non\ Productive\ Labor</v>
      </c>
      <c r="I250" t="str">
        <f t="shared" si="11"/>
        <v>tenant.435.GLA.1!07!00!!45580.00^Non\ Productive\ Labor.CT.selected = 'GL'</v>
      </c>
    </row>
    <row r="251" spans="1:9" x14ac:dyDescent="0.25">
      <c r="A251" s="9" t="s">
        <v>157</v>
      </c>
      <c r="B251" s="2" t="s">
        <v>143</v>
      </c>
      <c r="C251" s="2" t="s">
        <v>152</v>
      </c>
      <c r="D251" s="2" t="s">
        <v>73</v>
      </c>
      <c r="F251" s="2" t="s">
        <v>83</v>
      </c>
      <c r="G251" s="2" t="s">
        <v>14</v>
      </c>
      <c r="H251" s="3" t="str">
        <f t="shared" si="10"/>
        <v>Blueprints</v>
      </c>
      <c r="I251" t="str">
        <f t="shared" si="11"/>
        <v>tenant.435.GLA.1!07!00!!45600.00^Blueprints.CT.selected = 'GL'</v>
      </c>
    </row>
    <row r="252" spans="1:9" x14ac:dyDescent="0.25">
      <c r="A252" s="8" t="s">
        <v>157</v>
      </c>
      <c r="B252" s="2" t="s">
        <v>143</v>
      </c>
      <c r="C252" s="2" t="s">
        <v>152</v>
      </c>
      <c r="D252" s="2" t="s">
        <v>73</v>
      </c>
      <c r="F252" s="2" t="s">
        <v>85</v>
      </c>
      <c r="G252" s="2" t="s">
        <v>33</v>
      </c>
      <c r="H252" s="3" t="str">
        <f t="shared" si="10"/>
        <v>Warranty\ Expense</v>
      </c>
      <c r="I252" t="str">
        <f t="shared" si="11"/>
        <v>tenant.435.GLA.1!07!00!!45860.00^Warranty\ Expense.CT.selected = 'GL'</v>
      </c>
    </row>
    <row r="253" spans="1:9" x14ac:dyDescent="0.25">
      <c r="A253" s="9" t="s">
        <v>157</v>
      </c>
      <c r="B253" s="2" t="s">
        <v>143</v>
      </c>
      <c r="C253" s="2" t="s">
        <v>152</v>
      </c>
      <c r="D253" s="2" t="s">
        <v>73</v>
      </c>
      <c r="F253" s="2" t="s">
        <v>86</v>
      </c>
      <c r="G253" s="2" t="s">
        <v>16</v>
      </c>
      <c r="H253" s="3" t="str">
        <f t="shared" si="10"/>
        <v>Uniforms</v>
      </c>
      <c r="I253" t="str">
        <f t="shared" si="11"/>
        <v>tenant.435.GLA.1!07!00!!45870.00^Uniforms.CT.selected = 'GL'</v>
      </c>
    </row>
    <row r="254" spans="1:9" x14ac:dyDescent="0.25">
      <c r="A254" s="8" t="s">
        <v>157</v>
      </c>
      <c r="B254" s="2" t="s">
        <v>143</v>
      </c>
      <c r="C254" s="2" t="s">
        <v>152</v>
      </c>
      <c r="D254" s="2" t="s">
        <v>73</v>
      </c>
      <c r="F254" s="2" t="s">
        <v>87</v>
      </c>
      <c r="G254" s="2" t="s">
        <v>34</v>
      </c>
      <c r="H254" s="3" t="str">
        <f t="shared" ref="H254:H317" si="12">SUBSTITUTE(G254," ","\ ")</f>
        <v>Rent\ Expense</v>
      </c>
      <c r="I254" t="str">
        <f t="shared" ref="I254:I317" si="13">"tenant."&amp;A254&amp;".GLA."&amp;B254&amp;"!"&amp;C254&amp;"!"&amp;D254&amp;"!"&amp;E254&amp;"!"&amp;F254&amp;"^"&amp;H254&amp;".CT.selected = 'GL'"</f>
        <v>tenant.435.GLA.1!07!00!!46100.00^Rent\ Expense.CT.selected = 'GL'</v>
      </c>
    </row>
    <row r="255" spans="1:9" x14ac:dyDescent="0.25">
      <c r="A255" s="9" t="s">
        <v>157</v>
      </c>
      <c r="B255" s="2" t="s">
        <v>143</v>
      </c>
      <c r="C255" s="2" t="s">
        <v>152</v>
      </c>
      <c r="D255" s="2" t="s">
        <v>73</v>
      </c>
      <c r="F255" s="2" t="s">
        <v>88</v>
      </c>
      <c r="G255" s="2" t="s">
        <v>35</v>
      </c>
      <c r="H255" s="3" t="str">
        <f t="shared" si="12"/>
        <v>Office\ Maint\ &amp;\ Repair</v>
      </c>
      <c r="I255" t="str">
        <f t="shared" si="13"/>
        <v>tenant.435.GLA.1!07!00!!46200.00^Office\ Maint\ &amp;\ Repair.CT.selected = 'GL'</v>
      </c>
    </row>
    <row r="256" spans="1:9" x14ac:dyDescent="0.25">
      <c r="A256" s="8" t="s">
        <v>157</v>
      </c>
      <c r="B256" s="2" t="s">
        <v>143</v>
      </c>
      <c r="C256" s="2" t="s">
        <v>152</v>
      </c>
      <c r="D256" s="2" t="s">
        <v>73</v>
      </c>
      <c r="F256" s="2" t="s">
        <v>89</v>
      </c>
      <c r="G256" s="2" t="s">
        <v>17</v>
      </c>
      <c r="H256" s="3" t="str">
        <f t="shared" si="12"/>
        <v>Utilities</v>
      </c>
      <c r="I256" t="str">
        <f t="shared" si="13"/>
        <v>tenant.435.GLA.1!07!00!!46300.00^Utilities.CT.selected = 'GL'</v>
      </c>
    </row>
    <row r="257" spans="1:9" x14ac:dyDescent="0.25">
      <c r="A257" s="9" t="s">
        <v>157</v>
      </c>
      <c r="B257" s="2" t="s">
        <v>143</v>
      </c>
      <c r="C257" s="2" t="s">
        <v>152</v>
      </c>
      <c r="D257" s="2" t="s">
        <v>73</v>
      </c>
      <c r="F257" s="2" t="s">
        <v>90</v>
      </c>
      <c r="G257" s="2" t="s">
        <v>18</v>
      </c>
      <c r="H257" s="3" t="str">
        <f t="shared" si="12"/>
        <v>Telephone</v>
      </c>
      <c r="I257" t="str">
        <f t="shared" si="13"/>
        <v>tenant.435.GLA.1!07!00!!46450.00^Telephone.CT.selected = 'GL'</v>
      </c>
    </row>
    <row r="258" spans="1:9" x14ac:dyDescent="0.25">
      <c r="A258" s="8" t="s">
        <v>157</v>
      </c>
      <c r="B258" s="2" t="s">
        <v>143</v>
      </c>
      <c r="C258" s="2" t="s">
        <v>152</v>
      </c>
      <c r="D258" s="2" t="s">
        <v>73</v>
      </c>
      <c r="F258" s="2" t="s">
        <v>91</v>
      </c>
      <c r="G258" s="2" t="s">
        <v>36</v>
      </c>
      <c r="H258" s="3" t="str">
        <f t="shared" si="12"/>
        <v>Equipment\ Maintenance</v>
      </c>
      <c r="I258" t="str">
        <f t="shared" si="13"/>
        <v>tenant.435.GLA.1!07!00!!46700.00^Equipment\ Maintenance.CT.selected = 'GL'</v>
      </c>
    </row>
    <row r="259" spans="1:9" x14ac:dyDescent="0.25">
      <c r="A259" s="9" t="s">
        <v>157</v>
      </c>
      <c r="B259" s="2" t="s">
        <v>143</v>
      </c>
      <c r="C259" s="2" t="s">
        <v>152</v>
      </c>
      <c r="D259" s="2" t="s">
        <v>73</v>
      </c>
      <c r="F259" s="2" t="s">
        <v>92</v>
      </c>
      <c r="G259" s="2" t="s">
        <v>37</v>
      </c>
      <c r="H259" s="3" t="str">
        <f t="shared" si="12"/>
        <v>Office\ Equipment\ Maintenance</v>
      </c>
      <c r="I259" t="str">
        <f t="shared" si="13"/>
        <v>tenant.435.GLA.1!07!00!!46750.00^Office\ Equipment\ Maintenance.CT.selected = 'GL'</v>
      </c>
    </row>
    <row r="260" spans="1:9" x14ac:dyDescent="0.25">
      <c r="A260" s="8" t="s">
        <v>157</v>
      </c>
      <c r="B260" s="2" t="s">
        <v>143</v>
      </c>
      <c r="C260" s="2" t="s">
        <v>152</v>
      </c>
      <c r="D260" s="2" t="s">
        <v>73</v>
      </c>
      <c r="F260" s="2" t="s">
        <v>93</v>
      </c>
      <c r="G260" s="2" t="s">
        <v>38</v>
      </c>
      <c r="H260" s="3" t="str">
        <f t="shared" si="12"/>
        <v>Office\ Supplies</v>
      </c>
      <c r="I260" t="str">
        <f t="shared" si="13"/>
        <v>tenant.435.GLA.1!07!00!!46800.00^Office\ Supplies.CT.selected = 'GL'</v>
      </c>
    </row>
    <row r="261" spans="1:9" x14ac:dyDescent="0.25">
      <c r="A261" s="9" t="s">
        <v>157</v>
      </c>
      <c r="B261" s="2" t="s">
        <v>143</v>
      </c>
      <c r="C261" s="2" t="s">
        <v>152</v>
      </c>
      <c r="D261" s="2" t="s">
        <v>73</v>
      </c>
      <c r="F261" s="2" t="s">
        <v>94</v>
      </c>
      <c r="G261" s="2" t="s">
        <v>39</v>
      </c>
      <c r="H261" s="3" t="str">
        <f t="shared" si="12"/>
        <v>Computer\ Supp/Support</v>
      </c>
      <c r="I261" t="str">
        <f t="shared" si="13"/>
        <v>tenant.435.GLA.1!07!00!!46850.00^Computer\ Supp/Support.CT.selected = 'GL'</v>
      </c>
    </row>
    <row r="262" spans="1:9" x14ac:dyDescent="0.25">
      <c r="A262" s="8" t="s">
        <v>157</v>
      </c>
      <c r="B262" s="2" t="s">
        <v>143</v>
      </c>
      <c r="C262" s="2" t="s">
        <v>152</v>
      </c>
      <c r="D262" s="2" t="s">
        <v>73</v>
      </c>
      <c r="F262" s="2" t="s">
        <v>95</v>
      </c>
      <c r="G262" s="2" t="s">
        <v>40</v>
      </c>
      <c r="H262" s="3" t="str">
        <f t="shared" si="12"/>
        <v>Technology\ Initiative</v>
      </c>
      <c r="I262" t="str">
        <f t="shared" si="13"/>
        <v>tenant.435.GLA.1!07!00!!46855.00^Technology\ Initiative.CT.selected = 'GL'</v>
      </c>
    </row>
    <row r="263" spans="1:9" x14ac:dyDescent="0.25">
      <c r="A263" s="9" t="s">
        <v>157</v>
      </c>
      <c r="B263" s="2" t="s">
        <v>143</v>
      </c>
      <c r="C263" s="2" t="s">
        <v>152</v>
      </c>
      <c r="D263" s="2" t="s">
        <v>73</v>
      </c>
      <c r="F263" s="2" t="s">
        <v>96</v>
      </c>
      <c r="G263" s="2" t="s">
        <v>41</v>
      </c>
      <c r="H263" s="3" t="str">
        <f t="shared" si="12"/>
        <v>Technology\ Initiative\ -\ Procor</v>
      </c>
      <c r="I263" t="str">
        <f t="shared" si="13"/>
        <v>tenant.435.GLA.1!07!00!!46855.01^Technology\ Initiative\ -\ Procor.CT.selected = 'GL'</v>
      </c>
    </row>
    <row r="264" spans="1:9" x14ac:dyDescent="0.25">
      <c r="A264" s="8" t="s">
        <v>157</v>
      </c>
      <c r="B264" s="2" t="s">
        <v>143</v>
      </c>
      <c r="C264" s="2" t="s">
        <v>152</v>
      </c>
      <c r="D264" s="2" t="s">
        <v>73</v>
      </c>
      <c r="F264" s="2" t="s">
        <v>97</v>
      </c>
      <c r="G264" s="2" t="s">
        <v>42</v>
      </c>
      <c r="H264" s="3" t="str">
        <f t="shared" si="12"/>
        <v>Tech\ Initiatv\ -\ Robtc\ Totl\ Stn</v>
      </c>
      <c r="I264" t="str">
        <f t="shared" si="13"/>
        <v>tenant.435.GLA.1!07!00!!46855.02^Tech\ Initiatv\ -\ Robtc\ Totl\ Stn.CT.selected = 'GL'</v>
      </c>
    </row>
    <row r="265" spans="1:9" x14ac:dyDescent="0.25">
      <c r="A265" s="9" t="s">
        <v>157</v>
      </c>
      <c r="B265" s="2" t="s">
        <v>143</v>
      </c>
      <c r="C265" s="2" t="s">
        <v>152</v>
      </c>
      <c r="D265" s="2" t="s">
        <v>73</v>
      </c>
      <c r="F265" s="2" t="s">
        <v>98</v>
      </c>
      <c r="G265" s="2" t="s">
        <v>43</v>
      </c>
      <c r="H265" s="3" t="str">
        <f t="shared" si="12"/>
        <v>Technology\ Initv\ -\ Lasr\ Scnng</v>
      </c>
      <c r="I265" t="str">
        <f t="shared" si="13"/>
        <v>tenant.435.GLA.1!07!00!!46855.03^Technology\ Initv\ -\ Lasr\ Scnng.CT.selected = 'GL'</v>
      </c>
    </row>
    <row r="266" spans="1:9" x14ac:dyDescent="0.25">
      <c r="A266" s="8" t="s">
        <v>157</v>
      </c>
      <c r="B266" s="2" t="s">
        <v>143</v>
      </c>
      <c r="C266" s="2" t="s">
        <v>152</v>
      </c>
      <c r="D266" s="2" t="s">
        <v>73</v>
      </c>
      <c r="F266" s="2" t="s">
        <v>99</v>
      </c>
      <c r="G266" s="2" t="s">
        <v>44</v>
      </c>
      <c r="H266" s="3" t="str">
        <f t="shared" si="12"/>
        <v>Technology\ Initiatv\ -\ Mattrprt</v>
      </c>
      <c r="I266" t="str">
        <f t="shared" si="13"/>
        <v>tenant.435.GLA.1!07!00!!46855.04^Technology\ Initiatv\ -\ Mattrprt.CT.selected = 'GL'</v>
      </c>
    </row>
    <row r="267" spans="1:9" x14ac:dyDescent="0.25">
      <c r="A267" s="9" t="s">
        <v>157</v>
      </c>
      <c r="B267" s="2" t="s">
        <v>143</v>
      </c>
      <c r="C267" s="2" t="s">
        <v>152</v>
      </c>
      <c r="D267" s="2" t="s">
        <v>73</v>
      </c>
      <c r="F267" s="2" t="s">
        <v>100</v>
      </c>
      <c r="G267" s="2" t="s">
        <v>45</v>
      </c>
      <c r="H267" s="3" t="str">
        <f t="shared" si="12"/>
        <v>Technology\ Initiativ\ -\ Drn\ Tch</v>
      </c>
      <c r="I267" t="str">
        <f t="shared" si="13"/>
        <v>tenant.435.GLA.1!07!00!!46855.05^Technology\ Initiativ\ -\ Drn\ Tch.CT.selected = 'GL'</v>
      </c>
    </row>
    <row r="268" spans="1:9" x14ac:dyDescent="0.25">
      <c r="A268" s="8" t="s">
        <v>157</v>
      </c>
      <c r="B268" s="2" t="s">
        <v>143</v>
      </c>
      <c r="C268" s="2" t="s">
        <v>152</v>
      </c>
      <c r="D268" s="2" t="s">
        <v>73</v>
      </c>
      <c r="F268" s="2" t="s">
        <v>101</v>
      </c>
      <c r="G268" s="2" t="s">
        <v>46</v>
      </c>
      <c r="H268" s="3" t="str">
        <f t="shared" si="12"/>
        <v>Technology\ Initiv\ -\ IPln\ Tbls</v>
      </c>
      <c r="I268" t="str">
        <f t="shared" si="13"/>
        <v>tenant.435.GLA.1!07!00!!46855.06^Technology\ Initiv\ -\ IPln\ Tbls.CT.selected = 'GL'</v>
      </c>
    </row>
    <row r="269" spans="1:9" x14ac:dyDescent="0.25">
      <c r="A269" s="9" t="s">
        <v>157</v>
      </c>
      <c r="B269" s="2" t="s">
        <v>143</v>
      </c>
      <c r="C269" s="2" t="s">
        <v>152</v>
      </c>
      <c r="D269" s="2" t="s">
        <v>73</v>
      </c>
      <c r="F269" s="2" t="s">
        <v>102</v>
      </c>
      <c r="G269" s="2" t="s">
        <v>47</v>
      </c>
      <c r="H269" s="3" t="str">
        <f t="shared" si="12"/>
        <v>Technology\ Initv\ -\ Infrd\ Camr</v>
      </c>
      <c r="I269" t="str">
        <f t="shared" si="13"/>
        <v>tenant.435.GLA.1!07!00!!46855.07^Technology\ Initv\ -\ Infrd\ Camr.CT.selected = 'GL'</v>
      </c>
    </row>
    <row r="270" spans="1:9" x14ac:dyDescent="0.25">
      <c r="A270" s="8" t="s">
        <v>157</v>
      </c>
      <c r="B270" s="2" t="s">
        <v>143</v>
      </c>
      <c r="C270" s="2" t="s">
        <v>152</v>
      </c>
      <c r="D270" s="2" t="s">
        <v>73</v>
      </c>
      <c r="F270" s="2" t="s">
        <v>103</v>
      </c>
      <c r="G270" s="2" t="s">
        <v>48</v>
      </c>
      <c r="H270" s="3" t="str">
        <f t="shared" si="12"/>
        <v>Technology\ Initiative\ -\ Travel</v>
      </c>
      <c r="I270" t="str">
        <f t="shared" si="13"/>
        <v>tenant.435.GLA.1!07!00!!46855.08^Technology\ Initiative\ -\ Travel.CT.selected = 'GL'</v>
      </c>
    </row>
    <row r="271" spans="1:9" x14ac:dyDescent="0.25">
      <c r="A271" s="9" t="s">
        <v>157</v>
      </c>
      <c r="B271" s="2" t="s">
        <v>143</v>
      </c>
      <c r="C271" s="2" t="s">
        <v>152</v>
      </c>
      <c r="D271" s="2" t="s">
        <v>73</v>
      </c>
      <c r="F271" s="2" t="s">
        <v>104</v>
      </c>
      <c r="G271" s="2" t="s">
        <v>49</v>
      </c>
      <c r="H271" s="3" t="str">
        <f t="shared" si="12"/>
        <v>Technology\ Initiativ\ -\ Cnfrncs</v>
      </c>
      <c r="I271" t="str">
        <f t="shared" si="13"/>
        <v>tenant.435.GLA.1!07!00!!46855.09^Technology\ Initiativ\ -\ Cnfrncs.CT.selected = 'GL'</v>
      </c>
    </row>
    <row r="272" spans="1:9" x14ac:dyDescent="0.25">
      <c r="A272" s="8" t="s">
        <v>157</v>
      </c>
      <c r="B272" s="2" t="s">
        <v>143</v>
      </c>
      <c r="C272" s="2" t="s">
        <v>152</v>
      </c>
      <c r="D272" s="2" t="s">
        <v>73</v>
      </c>
      <c r="F272" s="2" t="s">
        <v>105</v>
      </c>
      <c r="G272" s="2" t="s">
        <v>50</v>
      </c>
      <c r="H272" s="3" t="str">
        <f t="shared" si="12"/>
        <v>Tech\ Initiatv\ -Sbscrptns\ &amp;Lcns</v>
      </c>
      <c r="I272" t="str">
        <f t="shared" si="13"/>
        <v>tenant.435.GLA.1!07!00!!46855.10^Tech\ Initiatv\ -Sbscrptns\ &amp;Lcns.CT.selected = 'GL'</v>
      </c>
    </row>
    <row r="273" spans="1:9" x14ac:dyDescent="0.25">
      <c r="A273" s="9" t="s">
        <v>157</v>
      </c>
      <c r="B273" s="2" t="s">
        <v>143</v>
      </c>
      <c r="C273" s="2" t="s">
        <v>152</v>
      </c>
      <c r="D273" s="2" t="s">
        <v>73</v>
      </c>
      <c r="F273" s="2" t="s">
        <v>106</v>
      </c>
      <c r="G273" s="2" t="s">
        <v>51</v>
      </c>
      <c r="H273" s="3" t="str">
        <f t="shared" si="12"/>
        <v>Technology\ Initiative\ -\ R&amp;D</v>
      </c>
      <c r="I273" t="str">
        <f t="shared" si="13"/>
        <v>tenant.435.GLA.1!07!00!!46855.11^Technology\ Initiative\ -\ R&amp;D.CT.selected = 'GL'</v>
      </c>
    </row>
    <row r="274" spans="1:9" x14ac:dyDescent="0.25">
      <c r="A274" s="8" t="s">
        <v>157</v>
      </c>
      <c r="B274" s="2" t="s">
        <v>143</v>
      </c>
      <c r="C274" s="2" t="s">
        <v>152</v>
      </c>
      <c r="D274" s="2" t="s">
        <v>73</v>
      </c>
      <c r="F274" s="2" t="s">
        <v>107</v>
      </c>
      <c r="G274" s="2" t="s">
        <v>52</v>
      </c>
      <c r="H274" s="3" t="str">
        <f t="shared" si="12"/>
        <v>Technology\ Initiative\ -\ BIM</v>
      </c>
      <c r="I274" t="str">
        <f t="shared" si="13"/>
        <v>tenant.435.GLA.1!07!00!!46855.12^Technology\ Initiative\ -\ BIM.CT.selected = 'GL'</v>
      </c>
    </row>
    <row r="275" spans="1:9" x14ac:dyDescent="0.25">
      <c r="A275" s="9" t="s">
        <v>157</v>
      </c>
      <c r="B275" s="2" t="s">
        <v>143</v>
      </c>
      <c r="C275" s="2" t="s">
        <v>152</v>
      </c>
      <c r="D275" s="2" t="s">
        <v>73</v>
      </c>
      <c r="F275" s="2" t="s">
        <v>108</v>
      </c>
      <c r="G275" s="2" t="s">
        <v>53</v>
      </c>
      <c r="H275" s="3" t="str">
        <f t="shared" si="12"/>
        <v>Technology\ Initiative\ -\ Bluebm</v>
      </c>
      <c r="I275" t="str">
        <f t="shared" si="13"/>
        <v>tenant.435.GLA.1!07!00!!46855.13^Technology\ Initiative\ -\ Bluebm.CT.selected = 'GL'</v>
      </c>
    </row>
    <row r="276" spans="1:9" x14ac:dyDescent="0.25">
      <c r="A276" s="8" t="s">
        <v>157</v>
      </c>
      <c r="B276" s="2" t="s">
        <v>143</v>
      </c>
      <c r="C276" s="2" t="s">
        <v>152</v>
      </c>
      <c r="D276" s="2" t="s">
        <v>73</v>
      </c>
      <c r="F276" s="2" t="s">
        <v>109</v>
      </c>
      <c r="G276" s="2" t="s">
        <v>19</v>
      </c>
      <c r="H276" s="3" t="str">
        <f t="shared" si="12"/>
        <v>Postage</v>
      </c>
      <c r="I276" t="str">
        <f t="shared" si="13"/>
        <v>tenant.435.GLA.1!07!00!!46860.00^Postage.CT.selected = 'GL'</v>
      </c>
    </row>
    <row r="277" spans="1:9" x14ac:dyDescent="0.25">
      <c r="A277" s="9" t="s">
        <v>157</v>
      </c>
      <c r="B277" s="2" t="s">
        <v>143</v>
      </c>
      <c r="C277" s="2" t="s">
        <v>152</v>
      </c>
      <c r="D277" s="2" t="s">
        <v>73</v>
      </c>
      <c r="F277" s="2" t="s">
        <v>111</v>
      </c>
      <c r="G277" s="2" t="s">
        <v>12</v>
      </c>
      <c r="H277" s="3" t="str">
        <f t="shared" si="12"/>
        <v>Advertising</v>
      </c>
      <c r="I277" t="str">
        <f t="shared" si="13"/>
        <v>tenant.435.GLA.1!07!00!!47100.00^Advertising.CT.selected = 'GL'</v>
      </c>
    </row>
    <row r="278" spans="1:9" x14ac:dyDescent="0.25">
      <c r="A278" s="8" t="s">
        <v>157</v>
      </c>
      <c r="B278" s="2" t="s">
        <v>143</v>
      </c>
      <c r="C278" s="2" t="s">
        <v>152</v>
      </c>
      <c r="D278" s="2" t="s">
        <v>73</v>
      </c>
      <c r="F278" s="2" t="s">
        <v>151</v>
      </c>
      <c r="G278" s="2" t="s">
        <v>140</v>
      </c>
      <c r="H278" s="3" t="str">
        <f t="shared" si="12"/>
        <v>Advertising\ -\ OKC</v>
      </c>
      <c r="I278" t="str">
        <f t="shared" si="13"/>
        <v>tenant.435.GLA.1!07!00!!47100.08^Advertising\ -\ OKC.CT.selected = 'GL'</v>
      </c>
    </row>
    <row r="279" spans="1:9" x14ac:dyDescent="0.25">
      <c r="A279" s="9" t="s">
        <v>157</v>
      </c>
      <c r="B279" s="2" t="s">
        <v>143</v>
      </c>
      <c r="C279" s="2" t="s">
        <v>152</v>
      </c>
      <c r="D279" s="2" t="s">
        <v>73</v>
      </c>
      <c r="F279" s="2" t="s">
        <v>112</v>
      </c>
      <c r="G279" s="2" t="s">
        <v>20</v>
      </c>
      <c r="H279" s="3" t="str">
        <f t="shared" si="12"/>
        <v>Recruiting</v>
      </c>
      <c r="I279" t="str">
        <f t="shared" si="13"/>
        <v>tenant.435.GLA.1!07!00!!47150.00^Recruiting.CT.selected = 'GL'</v>
      </c>
    </row>
    <row r="280" spans="1:9" x14ac:dyDescent="0.25">
      <c r="A280" s="8" t="s">
        <v>157</v>
      </c>
      <c r="B280" s="2" t="s">
        <v>143</v>
      </c>
      <c r="C280" s="2" t="s">
        <v>152</v>
      </c>
      <c r="D280" s="2" t="s">
        <v>73</v>
      </c>
      <c r="F280" s="2" t="s">
        <v>113</v>
      </c>
      <c r="G280" s="2" t="s">
        <v>55</v>
      </c>
      <c r="H280" s="3" t="str">
        <f t="shared" si="12"/>
        <v>Recruiting\ -\ Rent</v>
      </c>
      <c r="I280" t="str">
        <f t="shared" si="13"/>
        <v>tenant.435.GLA.1!07!00!!47150.10^Recruiting\ -\ Rent.CT.selected = 'GL'</v>
      </c>
    </row>
    <row r="281" spans="1:9" x14ac:dyDescent="0.25">
      <c r="A281" s="9" t="s">
        <v>157</v>
      </c>
      <c r="B281" s="2" t="s">
        <v>143</v>
      </c>
      <c r="C281" s="2" t="s">
        <v>152</v>
      </c>
      <c r="D281" s="2" t="s">
        <v>73</v>
      </c>
      <c r="F281" s="2" t="s">
        <v>114</v>
      </c>
      <c r="G281" s="2" t="s">
        <v>56</v>
      </c>
      <c r="H281" s="3" t="str">
        <f t="shared" si="12"/>
        <v>Recruiting\ -\ Activities</v>
      </c>
      <c r="I281" t="str">
        <f t="shared" si="13"/>
        <v>tenant.435.GLA.1!07!00!!47150.20^Recruiting\ -\ Activities.CT.selected = 'GL'</v>
      </c>
    </row>
    <row r="282" spans="1:9" x14ac:dyDescent="0.25">
      <c r="A282" s="8" t="s">
        <v>157</v>
      </c>
      <c r="B282" s="2" t="s">
        <v>143</v>
      </c>
      <c r="C282" s="2" t="s">
        <v>152</v>
      </c>
      <c r="D282" s="2" t="s">
        <v>73</v>
      </c>
      <c r="F282" s="2" t="s">
        <v>115</v>
      </c>
      <c r="G282" s="2" t="s">
        <v>21</v>
      </c>
      <c r="H282" s="3" t="str">
        <f t="shared" si="12"/>
        <v>Recruiting-Tailgater</v>
      </c>
      <c r="I282" t="str">
        <f t="shared" si="13"/>
        <v>tenant.435.GLA.1!07!00!!47150.30^Recruiting-Tailgater.CT.selected = 'GL'</v>
      </c>
    </row>
    <row r="283" spans="1:9" x14ac:dyDescent="0.25">
      <c r="A283" s="9" t="s">
        <v>157</v>
      </c>
      <c r="B283" s="2" t="s">
        <v>143</v>
      </c>
      <c r="C283" s="2" t="s">
        <v>152</v>
      </c>
      <c r="D283" s="2" t="s">
        <v>73</v>
      </c>
      <c r="F283" s="2" t="s">
        <v>116</v>
      </c>
      <c r="G283" s="2" t="s">
        <v>57</v>
      </c>
      <c r="H283" s="3" t="str">
        <f t="shared" si="12"/>
        <v>Dues\ &amp;\ Subscriptions</v>
      </c>
      <c r="I283" t="str">
        <f t="shared" si="13"/>
        <v>tenant.435.GLA.1!07!00!!47200.00^Dues\ &amp;\ Subscriptions.CT.selected = 'GL'</v>
      </c>
    </row>
    <row r="284" spans="1:9" x14ac:dyDescent="0.25">
      <c r="A284" s="8" t="s">
        <v>157</v>
      </c>
      <c r="B284" s="2" t="s">
        <v>143</v>
      </c>
      <c r="C284" s="2" t="s">
        <v>152</v>
      </c>
      <c r="D284" s="2" t="s">
        <v>73</v>
      </c>
      <c r="F284" s="2" t="s">
        <v>117</v>
      </c>
      <c r="G284" s="2" t="s">
        <v>58</v>
      </c>
      <c r="H284" s="3" t="str">
        <f t="shared" si="12"/>
        <v>Legal\ &amp;\ Accounting</v>
      </c>
      <c r="I284" t="str">
        <f t="shared" si="13"/>
        <v>tenant.435.GLA.1!07!00!!47300.00^Legal\ &amp;\ Accounting.CT.selected = 'GL'</v>
      </c>
    </row>
    <row r="285" spans="1:9" x14ac:dyDescent="0.25">
      <c r="A285" s="9" t="s">
        <v>157</v>
      </c>
      <c r="B285" s="2" t="s">
        <v>143</v>
      </c>
      <c r="C285" s="2" t="s">
        <v>152</v>
      </c>
      <c r="D285" s="2" t="s">
        <v>73</v>
      </c>
      <c r="F285" s="2" t="s">
        <v>118</v>
      </c>
      <c r="G285" s="2" t="s">
        <v>59</v>
      </c>
      <c r="H285" s="3" t="str">
        <f t="shared" si="12"/>
        <v>Executive\ Fees</v>
      </c>
      <c r="I285" t="str">
        <f t="shared" si="13"/>
        <v>tenant.435.GLA.1!07!00!!47330.00^Executive\ Fees.CT.selected = 'GL'</v>
      </c>
    </row>
    <row r="286" spans="1:9" x14ac:dyDescent="0.25">
      <c r="A286" s="8" t="s">
        <v>157</v>
      </c>
      <c r="B286" s="2" t="s">
        <v>143</v>
      </c>
      <c r="C286" s="2" t="s">
        <v>152</v>
      </c>
      <c r="D286" s="2" t="s">
        <v>73</v>
      </c>
      <c r="F286" s="2" t="s">
        <v>119</v>
      </c>
      <c r="G286" s="2" t="s">
        <v>22</v>
      </c>
      <c r="H286" s="3" t="str">
        <f t="shared" si="12"/>
        <v>Training</v>
      </c>
      <c r="I286" t="str">
        <f t="shared" si="13"/>
        <v>tenant.435.GLA.1!07!00!!47350.00^Training.CT.selected = 'GL'</v>
      </c>
    </row>
    <row r="287" spans="1:9" x14ac:dyDescent="0.25">
      <c r="A287" s="9" t="s">
        <v>157</v>
      </c>
      <c r="B287" s="2" t="s">
        <v>143</v>
      </c>
      <c r="C287" s="2" t="s">
        <v>152</v>
      </c>
      <c r="D287" s="2" t="s">
        <v>73</v>
      </c>
      <c r="F287" s="2" t="s">
        <v>120</v>
      </c>
      <c r="G287" s="2" t="s">
        <v>60</v>
      </c>
      <c r="H287" s="3" t="str">
        <f t="shared" si="12"/>
        <v>Safety\ Expenses</v>
      </c>
      <c r="I287" t="str">
        <f t="shared" si="13"/>
        <v>tenant.435.GLA.1!07!00!!47380.00^Safety\ Expenses.CT.selected = 'GL'</v>
      </c>
    </row>
    <row r="288" spans="1:9" x14ac:dyDescent="0.25">
      <c r="A288" s="8" t="s">
        <v>157</v>
      </c>
      <c r="B288" s="2" t="s">
        <v>143</v>
      </c>
      <c r="C288" s="2" t="s">
        <v>152</v>
      </c>
      <c r="D288" s="2" t="s">
        <v>73</v>
      </c>
      <c r="F288" s="2" t="s">
        <v>121</v>
      </c>
      <c r="G288" s="2" t="s">
        <v>61</v>
      </c>
      <c r="H288" s="3" t="str">
        <f t="shared" si="12"/>
        <v>Taxes\ &amp;\ Licenses</v>
      </c>
      <c r="I288" t="str">
        <f t="shared" si="13"/>
        <v>tenant.435.GLA.1!07!00!!47400.00^Taxes\ &amp;\ Licenses.CT.selected = 'GL'</v>
      </c>
    </row>
    <row r="289" spans="1:9" x14ac:dyDescent="0.25">
      <c r="A289" s="9" t="s">
        <v>157</v>
      </c>
      <c r="B289" s="2" t="s">
        <v>143</v>
      </c>
      <c r="C289" s="2" t="s">
        <v>152</v>
      </c>
      <c r="D289" s="2" t="s">
        <v>73</v>
      </c>
      <c r="F289" s="2" t="s">
        <v>122</v>
      </c>
      <c r="G289" s="2" t="s">
        <v>23</v>
      </c>
      <c r="H289" s="3" t="str">
        <f t="shared" si="12"/>
        <v>Meals</v>
      </c>
      <c r="I289" t="str">
        <f t="shared" si="13"/>
        <v>tenant.435.GLA.1!07!00!!47450.00^Meals.CT.selected = 'GL'</v>
      </c>
    </row>
    <row r="290" spans="1:9" x14ac:dyDescent="0.25">
      <c r="A290" s="8" t="s">
        <v>157</v>
      </c>
      <c r="B290" s="2" t="s">
        <v>143</v>
      </c>
      <c r="C290" s="2" t="s">
        <v>152</v>
      </c>
      <c r="D290" s="2" t="s">
        <v>73</v>
      </c>
      <c r="F290" s="2" t="s">
        <v>124</v>
      </c>
      <c r="G290" s="2" t="s">
        <v>63</v>
      </c>
      <c r="H290" s="3" t="str">
        <f t="shared" si="12"/>
        <v>Meals\ -\ Recruiting</v>
      </c>
      <c r="I290" t="str">
        <f t="shared" si="13"/>
        <v>tenant.435.GLA.1!07!00!!47450.10^Meals\ -\ Recruiting.CT.selected = 'GL'</v>
      </c>
    </row>
    <row r="291" spans="1:9" x14ac:dyDescent="0.25">
      <c r="A291" s="9" t="s">
        <v>157</v>
      </c>
      <c r="B291" s="2" t="s">
        <v>143</v>
      </c>
      <c r="C291" s="2" t="s">
        <v>152</v>
      </c>
      <c r="D291" s="2" t="s">
        <v>73</v>
      </c>
      <c r="F291" s="2" t="s">
        <v>125</v>
      </c>
      <c r="G291" s="2" t="s">
        <v>64</v>
      </c>
      <c r="H291" s="3" t="str">
        <f t="shared" si="12"/>
        <v>Meals\ -\ WFD\ Mgt\ Meetings</v>
      </c>
      <c r="I291" t="str">
        <f t="shared" si="13"/>
        <v>tenant.435.GLA.1!07!00!!47450.20^Meals\ -\ WFD\ Mgt\ Meetings.CT.selected = 'GL'</v>
      </c>
    </row>
    <row r="292" spans="1:9" x14ac:dyDescent="0.25">
      <c r="A292" s="8" t="s">
        <v>157</v>
      </c>
      <c r="B292" s="2" t="s">
        <v>143</v>
      </c>
      <c r="C292" s="2" t="s">
        <v>152</v>
      </c>
      <c r="D292" s="2" t="s">
        <v>73</v>
      </c>
      <c r="F292" s="2" t="s">
        <v>126</v>
      </c>
      <c r="G292" s="2" t="s">
        <v>65</v>
      </c>
      <c r="H292" s="3" t="str">
        <f t="shared" si="12"/>
        <v>Meals\ -\ Tailgater</v>
      </c>
      <c r="I292" t="str">
        <f t="shared" si="13"/>
        <v>tenant.435.GLA.1!07!00!!47450.30^Meals\ -\ Tailgater.CT.selected = 'GL'</v>
      </c>
    </row>
    <row r="293" spans="1:9" x14ac:dyDescent="0.25">
      <c r="A293" s="9" t="s">
        <v>157</v>
      </c>
      <c r="B293" s="2" t="s">
        <v>143</v>
      </c>
      <c r="C293" s="2" t="s">
        <v>152</v>
      </c>
      <c r="D293" s="2" t="s">
        <v>73</v>
      </c>
      <c r="F293" s="2" t="s">
        <v>127</v>
      </c>
      <c r="G293" s="2" t="s">
        <v>66</v>
      </c>
      <c r="H293" s="3" t="str">
        <f t="shared" si="12"/>
        <v>Meals\ -\ Business\ Meetings</v>
      </c>
      <c r="I293" t="str">
        <f t="shared" si="13"/>
        <v>tenant.435.GLA.1!07!00!!47450.40^Meals\ -\ Business\ Meetings.CT.selected = 'GL'</v>
      </c>
    </row>
    <row r="294" spans="1:9" x14ac:dyDescent="0.25">
      <c r="A294" s="8" t="s">
        <v>157</v>
      </c>
      <c r="B294" s="2" t="s">
        <v>143</v>
      </c>
      <c r="C294" s="2" t="s">
        <v>152</v>
      </c>
      <c r="D294" s="2" t="s">
        <v>73</v>
      </c>
      <c r="F294" s="2" t="s">
        <v>128</v>
      </c>
      <c r="G294" s="2" t="s">
        <v>67</v>
      </c>
      <c r="H294" s="3" t="str">
        <f t="shared" si="12"/>
        <v>Misc.\ Expense</v>
      </c>
      <c r="I294" t="str">
        <f t="shared" si="13"/>
        <v>tenant.435.GLA.1!07!00!!47500.00^Misc.\ Expense.CT.selected = 'GL'</v>
      </c>
    </row>
    <row r="295" spans="1:9" x14ac:dyDescent="0.25">
      <c r="A295" s="9" t="s">
        <v>157</v>
      </c>
      <c r="B295" s="2" t="s">
        <v>143</v>
      </c>
      <c r="C295" s="2" t="s">
        <v>152</v>
      </c>
      <c r="D295" s="2" t="s">
        <v>73</v>
      </c>
      <c r="F295" s="2" t="s">
        <v>129</v>
      </c>
      <c r="G295" s="2" t="s">
        <v>68</v>
      </c>
      <c r="H295" s="3" t="str">
        <f t="shared" si="12"/>
        <v>Medical\ Paid</v>
      </c>
      <c r="I295" t="str">
        <f t="shared" si="13"/>
        <v>tenant.435.GLA.1!07!00!!47510.00^Medical\ Paid.CT.selected = 'GL'</v>
      </c>
    </row>
    <row r="296" spans="1:9" x14ac:dyDescent="0.25">
      <c r="A296" s="8" t="s">
        <v>157</v>
      </c>
      <c r="B296" s="2" t="s">
        <v>143</v>
      </c>
      <c r="C296" s="2" t="s">
        <v>152</v>
      </c>
      <c r="D296" s="2" t="s">
        <v>73</v>
      </c>
      <c r="F296" s="2" t="s">
        <v>130</v>
      </c>
      <c r="G296" s="2" t="s">
        <v>69</v>
      </c>
      <c r="H296" s="3" t="str">
        <f t="shared" si="12"/>
        <v>Client\ Entertainment</v>
      </c>
      <c r="I296" t="str">
        <f t="shared" si="13"/>
        <v>tenant.435.GLA.1!07!00!!47520.00^Client\ Entertainment.CT.selected = 'GL'</v>
      </c>
    </row>
    <row r="297" spans="1:9" x14ac:dyDescent="0.25">
      <c r="A297" s="9" t="s">
        <v>157</v>
      </c>
      <c r="B297" s="2" t="s">
        <v>143</v>
      </c>
      <c r="C297" s="2" t="s">
        <v>152</v>
      </c>
      <c r="D297" s="2" t="s">
        <v>73</v>
      </c>
      <c r="F297" s="2" t="s">
        <v>131</v>
      </c>
      <c r="G297" s="2" t="s">
        <v>24</v>
      </c>
      <c r="H297" s="3" t="str">
        <f t="shared" si="12"/>
        <v>Meetings/Conventions</v>
      </c>
      <c r="I297" t="str">
        <f t="shared" si="13"/>
        <v>tenant.435.GLA.1!07!00!!47530.00^Meetings/Conventions.CT.selected = 'GL'</v>
      </c>
    </row>
    <row r="298" spans="1:9" x14ac:dyDescent="0.25">
      <c r="A298" s="8" t="s">
        <v>157</v>
      </c>
      <c r="B298" s="2" t="s">
        <v>143</v>
      </c>
      <c r="C298" s="2" t="s">
        <v>152</v>
      </c>
      <c r="D298" s="2" t="s">
        <v>73</v>
      </c>
      <c r="F298" s="2" t="s">
        <v>132</v>
      </c>
      <c r="G298" s="2" t="s">
        <v>70</v>
      </c>
      <c r="H298" s="3" t="str">
        <f t="shared" si="12"/>
        <v>Employee\ Meetings</v>
      </c>
      <c r="I298" t="str">
        <f t="shared" si="13"/>
        <v>tenant.435.GLA.1!07!00!!47540.00^Employee\ Meetings.CT.selected = 'GL'</v>
      </c>
    </row>
    <row r="299" spans="1:9" x14ac:dyDescent="0.25">
      <c r="A299" s="9" t="s">
        <v>157</v>
      </c>
      <c r="B299" s="2" t="s">
        <v>143</v>
      </c>
      <c r="C299" s="2" t="s">
        <v>152</v>
      </c>
      <c r="D299" s="2" t="s">
        <v>73</v>
      </c>
      <c r="F299" s="2" t="s">
        <v>133</v>
      </c>
      <c r="G299" s="2" t="s">
        <v>25</v>
      </c>
      <c r="H299" s="3" t="str">
        <f t="shared" si="12"/>
        <v>Contributions-Donations</v>
      </c>
      <c r="I299" t="str">
        <f t="shared" si="13"/>
        <v>tenant.435.GLA.1!07!00!!47550.00^Contributions-Donations.CT.selected = 'GL'</v>
      </c>
    </row>
    <row r="300" spans="1:9" x14ac:dyDescent="0.25">
      <c r="A300" s="8" t="s">
        <v>157</v>
      </c>
      <c r="B300" s="2" t="s">
        <v>143</v>
      </c>
      <c r="C300" s="2" t="s">
        <v>153</v>
      </c>
      <c r="D300" s="2" t="s">
        <v>73</v>
      </c>
      <c r="F300" s="2" t="s">
        <v>74</v>
      </c>
      <c r="G300" s="2" t="s">
        <v>26</v>
      </c>
      <c r="H300" s="3" t="str">
        <f t="shared" si="12"/>
        <v>Shop\ Supplies</v>
      </c>
      <c r="I300" t="str">
        <f t="shared" si="13"/>
        <v>tenant.435.GLA.1!90!00!!45510.00^Shop\ Supplies.CT.selected = 'GL'</v>
      </c>
    </row>
    <row r="301" spans="1:9" x14ac:dyDescent="0.25">
      <c r="A301" s="9" t="s">
        <v>157</v>
      </c>
      <c r="B301" s="2" t="s">
        <v>143</v>
      </c>
      <c r="C301" s="2" t="s">
        <v>153</v>
      </c>
      <c r="D301" s="2" t="s">
        <v>73</v>
      </c>
      <c r="F301" s="2" t="s">
        <v>75</v>
      </c>
      <c r="G301" s="2" t="s">
        <v>27</v>
      </c>
      <c r="H301" s="3" t="str">
        <f t="shared" si="12"/>
        <v>Shop\ Labor</v>
      </c>
      <c r="I301" t="str">
        <f t="shared" si="13"/>
        <v>tenant.435.GLA.1!90!00!!45520.00^Shop\ Labor.CT.selected = 'GL'</v>
      </c>
    </row>
    <row r="302" spans="1:9" x14ac:dyDescent="0.25">
      <c r="A302" s="8" t="s">
        <v>157</v>
      </c>
      <c r="B302" s="2" t="s">
        <v>143</v>
      </c>
      <c r="C302" s="2" t="s">
        <v>153</v>
      </c>
      <c r="D302" s="2" t="s">
        <v>73</v>
      </c>
      <c r="F302" s="2" t="s">
        <v>76</v>
      </c>
      <c r="G302" s="2" t="s">
        <v>28</v>
      </c>
      <c r="H302" s="3" t="str">
        <f t="shared" si="12"/>
        <v>Equipment\ Cost</v>
      </c>
      <c r="I302" t="str">
        <f t="shared" si="13"/>
        <v>tenant.435.GLA.1!90!00!!45530.00^Equipment\ Cost.CT.selected = 'GL'</v>
      </c>
    </row>
    <row r="303" spans="1:9" x14ac:dyDescent="0.25">
      <c r="A303" s="9" t="s">
        <v>157</v>
      </c>
      <c r="B303" s="2" t="s">
        <v>143</v>
      </c>
      <c r="C303" s="2" t="s">
        <v>153</v>
      </c>
      <c r="D303" s="2" t="s">
        <v>73</v>
      </c>
      <c r="F303" s="2" t="s">
        <v>77</v>
      </c>
      <c r="G303" s="2" t="s">
        <v>29</v>
      </c>
      <c r="H303" s="3" t="str">
        <f t="shared" si="12"/>
        <v>Truck\ Allowance</v>
      </c>
      <c r="I303" t="str">
        <f t="shared" si="13"/>
        <v>tenant.435.GLA.1!90!00!!45540.00^Truck\ Allowance.CT.selected = 'GL'</v>
      </c>
    </row>
    <row r="304" spans="1:9" x14ac:dyDescent="0.25">
      <c r="A304" s="8" t="s">
        <v>157</v>
      </c>
      <c r="B304" s="2" t="s">
        <v>143</v>
      </c>
      <c r="C304" s="2" t="s">
        <v>153</v>
      </c>
      <c r="D304" s="2" t="s">
        <v>73</v>
      </c>
      <c r="F304" s="2" t="s">
        <v>78</v>
      </c>
      <c r="G304" s="2" t="s">
        <v>13</v>
      </c>
      <c r="H304" s="3" t="str">
        <f t="shared" si="12"/>
        <v>Mileage/Travel</v>
      </c>
      <c r="I304" t="str">
        <f t="shared" si="13"/>
        <v>tenant.435.GLA.1!90!00!!45550.00^Mileage/Travel.CT.selected = 'GL'</v>
      </c>
    </row>
    <row r="305" spans="1:9" x14ac:dyDescent="0.25">
      <c r="A305" s="9" t="s">
        <v>157</v>
      </c>
      <c r="B305" s="2" t="s">
        <v>143</v>
      </c>
      <c r="C305" s="2" t="s">
        <v>153</v>
      </c>
      <c r="D305" s="2" t="s">
        <v>73</v>
      </c>
      <c r="F305" s="2" t="s">
        <v>79</v>
      </c>
      <c r="G305" s="2" t="s">
        <v>30</v>
      </c>
      <c r="H305" s="3" t="str">
        <f t="shared" si="12"/>
        <v>Travel\ -\ Vegas</v>
      </c>
      <c r="I305" t="str">
        <f t="shared" si="13"/>
        <v>tenant.435.GLA.1!90!00!!45550.01^Travel\ -\ Vegas.CT.selected = 'GL'</v>
      </c>
    </row>
    <row r="306" spans="1:9" x14ac:dyDescent="0.25">
      <c r="A306" s="8" t="s">
        <v>157</v>
      </c>
      <c r="B306" s="2" t="s">
        <v>143</v>
      </c>
      <c r="C306" s="2" t="s">
        <v>153</v>
      </c>
      <c r="D306" s="2" t="s">
        <v>73</v>
      </c>
      <c r="F306" s="2" t="s">
        <v>80</v>
      </c>
      <c r="G306" s="2" t="s">
        <v>11</v>
      </c>
      <c r="H306" s="3" t="str">
        <f t="shared" si="12"/>
        <v>Small\ Tools</v>
      </c>
      <c r="I306" t="str">
        <f t="shared" si="13"/>
        <v>tenant.435.GLA.1!90!00!!45560.00^Small\ Tools.CT.selected = 'GL'</v>
      </c>
    </row>
    <row r="307" spans="1:9" x14ac:dyDescent="0.25">
      <c r="A307" s="9" t="s">
        <v>157</v>
      </c>
      <c r="B307" s="2" t="s">
        <v>143</v>
      </c>
      <c r="C307" s="2" t="s">
        <v>153</v>
      </c>
      <c r="D307" s="2" t="s">
        <v>73</v>
      </c>
      <c r="F307" s="2" t="s">
        <v>81</v>
      </c>
      <c r="G307" s="2" t="s">
        <v>31</v>
      </c>
      <c r="H307" s="3" t="str">
        <f t="shared" si="12"/>
        <v>Tool\ Repair</v>
      </c>
      <c r="I307" t="str">
        <f t="shared" si="13"/>
        <v>tenant.435.GLA.1!90!00!!45570.00^Tool\ Repair.CT.selected = 'GL'</v>
      </c>
    </row>
    <row r="308" spans="1:9" x14ac:dyDescent="0.25">
      <c r="A308" s="8" t="s">
        <v>157</v>
      </c>
      <c r="B308" s="2" t="s">
        <v>143</v>
      </c>
      <c r="C308" s="2" t="s">
        <v>153</v>
      </c>
      <c r="D308" s="2" t="s">
        <v>73</v>
      </c>
      <c r="F308" s="2" t="s">
        <v>82</v>
      </c>
      <c r="G308" s="2" t="s">
        <v>32</v>
      </c>
      <c r="H308" s="3" t="str">
        <f t="shared" si="12"/>
        <v>Non\ Productive\ Labor</v>
      </c>
      <c r="I308" t="str">
        <f t="shared" si="13"/>
        <v>tenant.435.GLA.1!90!00!!45580.00^Non\ Productive\ Labor.CT.selected = 'GL'</v>
      </c>
    </row>
    <row r="309" spans="1:9" x14ac:dyDescent="0.25">
      <c r="A309" s="9" t="s">
        <v>157</v>
      </c>
      <c r="B309" s="2" t="s">
        <v>143</v>
      </c>
      <c r="C309" s="2" t="s">
        <v>153</v>
      </c>
      <c r="D309" s="2" t="s">
        <v>73</v>
      </c>
      <c r="F309" s="2" t="s">
        <v>83</v>
      </c>
      <c r="G309" s="2" t="s">
        <v>14</v>
      </c>
      <c r="H309" s="3" t="str">
        <f t="shared" si="12"/>
        <v>Blueprints</v>
      </c>
      <c r="I309" t="str">
        <f t="shared" si="13"/>
        <v>tenant.435.GLA.1!90!00!!45600.00^Blueprints.CT.selected = 'GL'</v>
      </c>
    </row>
    <row r="310" spans="1:9" x14ac:dyDescent="0.25">
      <c r="A310" s="8" t="s">
        <v>157</v>
      </c>
      <c r="B310" s="2" t="s">
        <v>143</v>
      </c>
      <c r="C310" s="2" t="s">
        <v>153</v>
      </c>
      <c r="D310" s="2" t="s">
        <v>73</v>
      </c>
      <c r="F310" s="2" t="s">
        <v>154</v>
      </c>
      <c r="G310" s="2" t="s">
        <v>141</v>
      </c>
      <c r="H310" s="3" t="str">
        <f t="shared" si="12"/>
        <v>Architectural\ Fees</v>
      </c>
      <c r="I310" t="str">
        <f t="shared" si="13"/>
        <v>tenant.435.GLA.1!90!00!!45700.00^Architectural\ Fees.CT.selected = 'GL'</v>
      </c>
    </row>
    <row r="311" spans="1:9" x14ac:dyDescent="0.25">
      <c r="A311" s="9" t="s">
        <v>157</v>
      </c>
      <c r="B311" s="2" t="s">
        <v>143</v>
      </c>
      <c r="C311" s="2" t="s">
        <v>153</v>
      </c>
      <c r="D311" s="2" t="s">
        <v>73</v>
      </c>
      <c r="F311" s="2" t="s">
        <v>84</v>
      </c>
      <c r="G311" s="2" t="s">
        <v>15</v>
      </c>
      <c r="H311" s="3" t="str">
        <f t="shared" si="12"/>
        <v>Rework</v>
      </c>
      <c r="I311" t="str">
        <f t="shared" si="13"/>
        <v>tenant.435.GLA.1!90!00!!45850.00^Rework.CT.selected = 'GL'</v>
      </c>
    </row>
    <row r="312" spans="1:9" x14ac:dyDescent="0.25">
      <c r="A312" s="8" t="s">
        <v>157</v>
      </c>
      <c r="B312" s="2" t="s">
        <v>143</v>
      </c>
      <c r="C312" s="2" t="s">
        <v>153</v>
      </c>
      <c r="D312" s="2" t="s">
        <v>73</v>
      </c>
      <c r="F312" s="2" t="s">
        <v>85</v>
      </c>
      <c r="G312" s="2" t="s">
        <v>33</v>
      </c>
      <c r="H312" s="3" t="str">
        <f t="shared" si="12"/>
        <v>Warranty\ Expense</v>
      </c>
      <c r="I312" t="str">
        <f t="shared" si="13"/>
        <v>tenant.435.GLA.1!90!00!!45860.00^Warranty\ Expense.CT.selected = 'GL'</v>
      </c>
    </row>
    <row r="313" spans="1:9" x14ac:dyDescent="0.25">
      <c r="A313" s="9" t="s">
        <v>157</v>
      </c>
      <c r="B313" s="2" t="s">
        <v>143</v>
      </c>
      <c r="C313" s="2" t="s">
        <v>153</v>
      </c>
      <c r="D313" s="2" t="s">
        <v>73</v>
      </c>
      <c r="F313" s="2" t="s">
        <v>86</v>
      </c>
      <c r="G313" s="2" t="s">
        <v>16</v>
      </c>
      <c r="H313" s="3" t="str">
        <f t="shared" si="12"/>
        <v>Uniforms</v>
      </c>
      <c r="I313" t="str">
        <f t="shared" si="13"/>
        <v>tenant.435.GLA.1!90!00!!45870.00^Uniforms.CT.selected = 'GL'</v>
      </c>
    </row>
    <row r="314" spans="1:9" x14ac:dyDescent="0.25">
      <c r="A314" s="8" t="s">
        <v>157</v>
      </c>
      <c r="B314" s="2" t="s">
        <v>143</v>
      </c>
      <c r="C314" s="2" t="s">
        <v>153</v>
      </c>
      <c r="D314" s="2" t="s">
        <v>73</v>
      </c>
      <c r="F314" s="2" t="s">
        <v>87</v>
      </c>
      <c r="G314" s="2" t="s">
        <v>34</v>
      </c>
      <c r="H314" s="3" t="str">
        <f t="shared" si="12"/>
        <v>Rent\ Expense</v>
      </c>
      <c r="I314" t="str">
        <f t="shared" si="13"/>
        <v>tenant.435.GLA.1!90!00!!46100.00^Rent\ Expense.CT.selected = 'GL'</v>
      </c>
    </row>
    <row r="315" spans="1:9" x14ac:dyDescent="0.25">
      <c r="A315" s="9" t="s">
        <v>157</v>
      </c>
      <c r="B315" s="2" t="s">
        <v>143</v>
      </c>
      <c r="C315" s="2" t="s">
        <v>153</v>
      </c>
      <c r="D315" s="2" t="s">
        <v>73</v>
      </c>
      <c r="F315" s="2" t="s">
        <v>88</v>
      </c>
      <c r="G315" s="2" t="s">
        <v>35</v>
      </c>
      <c r="H315" s="3" t="str">
        <f t="shared" si="12"/>
        <v>Office\ Maint\ &amp;\ Repair</v>
      </c>
      <c r="I315" t="str">
        <f t="shared" si="13"/>
        <v>tenant.435.GLA.1!90!00!!46200.00^Office\ Maint\ &amp;\ Repair.CT.selected = 'GL'</v>
      </c>
    </row>
    <row r="316" spans="1:9" x14ac:dyDescent="0.25">
      <c r="A316" s="8" t="s">
        <v>157</v>
      </c>
      <c r="B316" s="2" t="s">
        <v>143</v>
      </c>
      <c r="C316" s="2" t="s">
        <v>153</v>
      </c>
      <c r="D316" s="2" t="s">
        <v>73</v>
      </c>
      <c r="F316" s="2" t="s">
        <v>144</v>
      </c>
      <c r="G316" s="2" t="s">
        <v>134</v>
      </c>
      <c r="H316" s="3" t="str">
        <f t="shared" si="12"/>
        <v>Office\ Maint\ &amp;\ Repr\ -\ Key\ Cabn</v>
      </c>
      <c r="I316" t="str">
        <f t="shared" si="13"/>
        <v>tenant.435.GLA.1!90!00!!46200.01^Office\ Maint\ &amp;\ Repr\ -\ Key\ Cabn.CT.selected = 'GL'</v>
      </c>
    </row>
    <row r="317" spans="1:9" x14ac:dyDescent="0.25">
      <c r="A317" s="9" t="s">
        <v>157</v>
      </c>
      <c r="B317" s="2" t="s">
        <v>143</v>
      </c>
      <c r="C317" s="2" t="s">
        <v>153</v>
      </c>
      <c r="D317" s="2" t="s">
        <v>73</v>
      </c>
      <c r="F317" s="2" t="s">
        <v>89</v>
      </c>
      <c r="G317" s="2" t="s">
        <v>17</v>
      </c>
      <c r="H317" s="3" t="str">
        <f t="shared" si="12"/>
        <v>Utilities</v>
      </c>
      <c r="I317" t="str">
        <f t="shared" si="13"/>
        <v>tenant.435.GLA.1!90!00!!46300.00^Utilities.CT.selected = 'GL'</v>
      </c>
    </row>
    <row r="318" spans="1:9" x14ac:dyDescent="0.25">
      <c r="A318" s="8" t="s">
        <v>157</v>
      </c>
      <c r="B318" s="2" t="s">
        <v>143</v>
      </c>
      <c r="C318" s="2" t="s">
        <v>153</v>
      </c>
      <c r="D318" s="2" t="s">
        <v>73</v>
      </c>
      <c r="F318" s="2" t="s">
        <v>90</v>
      </c>
      <c r="G318" s="2" t="s">
        <v>18</v>
      </c>
      <c r="H318" s="3" t="str">
        <f t="shared" ref="H318:H359" si="14">SUBSTITUTE(G318," ","\ ")</f>
        <v>Telephone</v>
      </c>
      <c r="I318" t="str">
        <f t="shared" ref="I318:I359" si="15">"tenant."&amp;A318&amp;".GLA."&amp;B318&amp;"!"&amp;C318&amp;"!"&amp;D318&amp;"!"&amp;E318&amp;"!"&amp;F318&amp;"^"&amp;H318&amp;".CT.selected = 'GL'"</f>
        <v>tenant.435.GLA.1!90!00!!46450.00^Telephone.CT.selected = 'GL'</v>
      </c>
    </row>
    <row r="319" spans="1:9" x14ac:dyDescent="0.25">
      <c r="A319" s="9" t="s">
        <v>157</v>
      </c>
      <c r="B319" s="2" t="s">
        <v>143</v>
      </c>
      <c r="C319" s="2" t="s">
        <v>153</v>
      </c>
      <c r="D319" s="2" t="s">
        <v>73</v>
      </c>
      <c r="F319" s="2" t="s">
        <v>91</v>
      </c>
      <c r="G319" s="2" t="s">
        <v>36</v>
      </c>
      <c r="H319" s="3" t="str">
        <f t="shared" si="14"/>
        <v>Equipment\ Maintenance</v>
      </c>
      <c r="I319" t="str">
        <f t="shared" si="15"/>
        <v>tenant.435.GLA.1!90!00!!46700.00^Equipment\ Maintenance.CT.selected = 'GL'</v>
      </c>
    </row>
    <row r="320" spans="1:9" x14ac:dyDescent="0.25">
      <c r="A320" s="8" t="s">
        <v>157</v>
      </c>
      <c r="B320" s="2" t="s">
        <v>143</v>
      </c>
      <c r="C320" s="2" t="s">
        <v>153</v>
      </c>
      <c r="D320" s="2" t="s">
        <v>73</v>
      </c>
      <c r="F320" s="2" t="s">
        <v>92</v>
      </c>
      <c r="G320" s="2" t="s">
        <v>37</v>
      </c>
      <c r="H320" s="3" t="str">
        <f t="shared" si="14"/>
        <v>Office\ Equipment\ Maintenance</v>
      </c>
      <c r="I320" t="str">
        <f t="shared" si="15"/>
        <v>tenant.435.GLA.1!90!00!!46750.00^Office\ Equipment\ Maintenance.CT.selected = 'GL'</v>
      </c>
    </row>
    <row r="321" spans="1:9" x14ac:dyDescent="0.25">
      <c r="A321" s="9" t="s">
        <v>157</v>
      </c>
      <c r="B321" s="2" t="s">
        <v>143</v>
      </c>
      <c r="C321" s="2" t="s">
        <v>153</v>
      </c>
      <c r="D321" s="2" t="s">
        <v>73</v>
      </c>
      <c r="F321" s="2" t="s">
        <v>93</v>
      </c>
      <c r="G321" s="2" t="s">
        <v>38</v>
      </c>
      <c r="H321" s="3" t="str">
        <f t="shared" si="14"/>
        <v>Office\ Supplies</v>
      </c>
      <c r="I321" t="str">
        <f t="shared" si="15"/>
        <v>tenant.435.GLA.1!90!00!!46800.00^Office\ Supplies.CT.selected = 'GL'</v>
      </c>
    </row>
    <row r="322" spans="1:9" x14ac:dyDescent="0.25">
      <c r="A322" s="8" t="s">
        <v>157</v>
      </c>
      <c r="B322" s="2" t="s">
        <v>143</v>
      </c>
      <c r="C322" s="2" t="s">
        <v>153</v>
      </c>
      <c r="D322" s="2" t="s">
        <v>73</v>
      </c>
      <c r="F322" s="2" t="s">
        <v>94</v>
      </c>
      <c r="G322" s="2" t="s">
        <v>39</v>
      </c>
      <c r="H322" s="3" t="str">
        <f t="shared" si="14"/>
        <v>Computer\ Supp/Support</v>
      </c>
      <c r="I322" t="str">
        <f t="shared" si="15"/>
        <v>tenant.435.GLA.1!90!00!!46850.00^Computer\ Supp/Support.CT.selected = 'GL'</v>
      </c>
    </row>
    <row r="323" spans="1:9" x14ac:dyDescent="0.25">
      <c r="A323" s="9" t="s">
        <v>157</v>
      </c>
      <c r="B323" s="2" t="s">
        <v>143</v>
      </c>
      <c r="C323" s="2" t="s">
        <v>153</v>
      </c>
      <c r="D323" s="2" t="s">
        <v>73</v>
      </c>
      <c r="F323" s="2" t="s">
        <v>95</v>
      </c>
      <c r="G323" s="2" t="s">
        <v>40</v>
      </c>
      <c r="H323" s="3" t="str">
        <f t="shared" si="14"/>
        <v>Technology\ Initiative</v>
      </c>
      <c r="I323" t="str">
        <f t="shared" si="15"/>
        <v>tenant.435.GLA.1!90!00!!46855.00^Technology\ Initiative.CT.selected = 'GL'</v>
      </c>
    </row>
    <row r="324" spans="1:9" x14ac:dyDescent="0.25">
      <c r="A324" s="8" t="s">
        <v>157</v>
      </c>
      <c r="B324" s="2" t="s">
        <v>143</v>
      </c>
      <c r="C324" s="2" t="s">
        <v>153</v>
      </c>
      <c r="D324" s="2" t="s">
        <v>73</v>
      </c>
      <c r="F324" s="2" t="s">
        <v>96</v>
      </c>
      <c r="G324" s="2" t="s">
        <v>41</v>
      </c>
      <c r="H324" s="3" t="str">
        <f t="shared" si="14"/>
        <v>Technology\ Initiative\ -\ Procor</v>
      </c>
      <c r="I324" t="str">
        <f t="shared" si="15"/>
        <v>tenant.435.GLA.1!90!00!!46855.01^Technology\ Initiative\ -\ Procor.CT.selected = 'GL'</v>
      </c>
    </row>
    <row r="325" spans="1:9" x14ac:dyDescent="0.25">
      <c r="A325" s="9" t="s">
        <v>157</v>
      </c>
      <c r="B325" s="2" t="s">
        <v>143</v>
      </c>
      <c r="C325" s="2" t="s">
        <v>153</v>
      </c>
      <c r="D325" s="2" t="s">
        <v>73</v>
      </c>
      <c r="F325" s="2" t="s">
        <v>97</v>
      </c>
      <c r="G325" s="2" t="s">
        <v>42</v>
      </c>
      <c r="H325" s="3" t="str">
        <f t="shared" si="14"/>
        <v>Tech\ Initiatv\ -\ Robtc\ Totl\ Stn</v>
      </c>
      <c r="I325" t="str">
        <f t="shared" si="15"/>
        <v>tenant.435.GLA.1!90!00!!46855.02^Tech\ Initiatv\ -\ Robtc\ Totl\ Stn.CT.selected = 'GL'</v>
      </c>
    </row>
    <row r="326" spans="1:9" x14ac:dyDescent="0.25">
      <c r="A326" s="8" t="s">
        <v>157</v>
      </c>
      <c r="B326" s="2" t="s">
        <v>143</v>
      </c>
      <c r="C326" s="2" t="s">
        <v>153</v>
      </c>
      <c r="D326" s="2" t="s">
        <v>73</v>
      </c>
      <c r="F326" s="2" t="s">
        <v>98</v>
      </c>
      <c r="G326" s="2" t="s">
        <v>43</v>
      </c>
      <c r="H326" s="3" t="str">
        <f t="shared" si="14"/>
        <v>Technology\ Initv\ -\ Lasr\ Scnng</v>
      </c>
      <c r="I326" t="str">
        <f t="shared" si="15"/>
        <v>tenant.435.GLA.1!90!00!!46855.03^Technology\ Initv\ -\ Lasr\ Scnng.CT.selected = 'GL'</v>
      </c>
    </row>
    <row r="327" spans="1:9" x14ac:dyDescent="0.25">
      <c r="A327" s="9" t="s">
        <v>157</v>
      </c>
      <c r="B327" s="2" t="s">
        <v>143</v>
      </c>
      <c r="C327" s="2" t="s">
        <v>153</v>
      </c>
      <c r="D327" s="2" t="s">
        <v>73</v>
      </c>
      <c r="F327" s="2" t="s">
        <v>99</v>
      </c>
      <c r="G327" s="2" t="s">
        <v>44</v>
      </c>
      <c r="H327" s="3" t="str">
        <f t="shared" si="14"/>
        <v>Technology\ Initiatv\ -\ Mattrprt</v>
      </c>
      <c r="I327" t="str">
        <f t="shared" si="15"/>
        <v>tenant.435.GLA.1!90!00!!46855.04^Technology\ Initiatv\ -\ Mattrprt.CT.selected = 'GL'</v>
      </c>
    </row>
    <row r="328" spans="1:9" x14ac:dyDescent="0.25">
      <c r="A328" s="8" t="s">
        <v>157</v>
      </c>
      <c r="B328" s="2" t="s">
        <v>143</v>
      </c>
      <c r="C328" s="2" t="s">
        <v>153</v>
      </c>
      <c r="D328" s="2" t="s">
        <v>73</v>
      </c>
      <c r="F328" s="2" t="s">
        <v>100</v>
      </c>
      <c r="G328" s="2" t="s">
        <v>45</v>
      </c>
      <c r="H328" s="3" t="str">
        <f t="shared" si="14"/>
        <v>Technology\ Initiativ\ -\ Drn\ Tch</v>
      </c>
      <c r="I328" t="str">
        <f t="shared" si="15"/>
        <v>tenant.435.GLA.1!90!00!!46855.05^Technology\ Initiativ\ -\ Drn\ Tch.CT.selected = 'GL'</v>
      </c>
    </row>
    <row r="329" spans="1:9" x14ac:dyDescent="0.25">
      <c r="A329" s="9" t="s">
        <v>157</v>
      </c>
      <c r="B329" s="2" t="s">
        <v>143</v>
      </c>
      <c r="C329" s="2" t="s">
        <v>153</v>
      </c>
      <c r="D329" s="2" t="s">
        <v>73</v>
      </c>
      <c r="F329" s="2" t="s">
        <v>101</v>
      </c>
      <c r="G329" s="2" t="s">
        <v>46</v>
      </c>
      <c r="H329" s="3" t="str">
        <f t="shared" si="14"/>
        <v>Technology\ Initiv\ -\ IPln\ Tbls</v>
      </c>
      <c r="I329" t="str">
        <f t="shared" si="15"/>
        <v>tenant.435.GLA.1!90!00!!46855.06^Technology\ Initiv\ -\ IPln\ Tbls.CT.selected = 'GL'</v>
      </c>
    </row>
    <row r="330" spans="1:9" x14ac:dyDescent="0.25">
      <c r="A330" s="8" t="s">
        <v>157</v>
      </c>
      <c r="B330" s="2" t="s">
        <v>143</v>
      </c>
      <c r="C330" s="2" t="s">
        <v>153</v>
      </c>
      <c r="D330" s="2" t="s">
        <v>73</v>
      </c>
      <c r="F330" s="2" t="s">
        <v>102</v>
      </c>
      <c r="G330" s="2" t="s">
        <v>47</v>
      </c>
      <c r="H330" s="3" t="str">
        <f t="shared" si="14"/>
        <v>Technology\ Initv\ -\ Infrd\ Camr</v>
      </c>
      <c r="I330" t="str">
        <f t="shared" si="15"/>
        <v>tenant.435.GLA.1!90!00!!46855.07^Technology\ Initv\ -\ Infrd\ Camr.CT.selected = 'GL'</v>
      </c>
    </row>
    <row r="331" spans="1:9" x14ac:dyDescent="0.25">
      <c r="A331" s="9" t="s">
        <v>157</v>
      </c>
      <c r="B331" s="2" t="s">
        <v>143</v>
      </c>
      <c r="C331" s="2" t="s">
        <v>153</v>
      </c>
      <c r="D331" s="2" t="s">
        <v>73</v>
      </c>
      <c r="F331" s="2" t="s">
        <v>103</v>
      </c>
      <c r="G331" s="2" t="s">
        <v>48</v>
      </c>
      <c r="H331" s="3" t="str">
        <f t="shared" si="14"/>
        <v>Technology\ Initiative\ -\ Travel</v>
      </c>
      <c r="I331" t="str">
        <f t="shared" si="15"/>
        <v>tenant.435.GLA.1!90!00!!46855.08^Technology\ Initiative\ -\ Travel.CT.selected = 'GL'</v>
      </c>
    </row>
    <row r="332" spans="1:9" x14ac:dyDescent="0.25">
      <c r="A332" s="8" t="s">
        <v>157</v>
      </c>
      <c r="B332" s="2" t="s">
        <v>143</v>
      </c>
      <c r="C332" s="2" t="s">
        <v>153</v>
      </c>
      <c r="D332" s="2" t="s">
        <v>73</v>
      </c>
      <c r="F332" s="2" t="s">
        <v>104</v>
      </c>
      <c r="G332" s="2" t="s">
        <v>49</v>
      </c>
      <c r="H332" s="3" t="str">
        <f t="shared" si="14"/>
        <v>Technology\ Initiativ\ -\ Cnfrncs</v>
      </c>
      <c r="I332" t="str">
        <f t="shared" si="15"/>
        <v>tenant.435.GLA.1!90!00!!46855.09^Technology\ Initiativ\ -\ Cnfrncs.CT.selected = 'GL'</v>
      </c>
    </row>
    <row r="333" spans="1:9" x14ac:dyDescent="0.25">
      <c r="A333" s="9" t="s">
        <v>157</v>
      </c>
      <c r="B333" s="2" t="s">
        <v>143</v>
      </c>
      <c r="C333" s="2" t="s">
        <v>153</v>
      </c>
      <c r="D333" s="2" t="s">
        <v>73</v>
      </c>
      <c r="F333" s="2" t="s">
        <v>105</v>
      </c>
      <c r="G333" s="2" t="s">
        <v>50</v>
      </c>
      <c r="H333" s="3" t="str">
        <f t="shared" si="14"/>
        <v>Tech\ Initiatv\ -Sbscrptns\ &amp;Lcns</v>
      </c>
      <c r="I333" t="str">
        <f t="shared" si="15"/>
        <v>tenant.435.GLA.1!90!00!!46855.10^Tech\ Initiatv\ -Sbscrptns\ &amp;Lcns.CT.selected = 'GL'</v>
      </c>
    </row>
    <row r="334" spans="1:9" x14ac:dyDescent="0.25">
      <c r="A334" s="8" t="s">
        <v>157</v>
      </c>
      <c r="B334" s="2" t="s">
        <v>143</v>
      </c>
      <c r="C334" s="2" t="s">
        <v>153</v>
      </c>
      <c r="D334" s="2" t="s">
        <v>73</v>
      </c>
      <c r="F334" s="2" t="s">
        <v>106</v>
      </c>
      <c r="G334" s="2" t="s">
        <v>51</v>
      </c>
      <c r="H334" s="3" t="str">
        <f t="shared" si="14"/>
        <v>Technology\ Initiative\ -\ R&amp;D</v>
      </c>
      <c r="I334" t="str">
        <f t="shared" si="15"/>
        <v>tenant.435.GLA.1!90!00!!46855.11^Technology\ Initiative\ -\ R&amp;D.CT.selected = 'GL'</v>
      </c>
    </row>
    <row r="335" spans="1:9" x14ac:dyDescent="0.25">
      <c r="A335" s="9" t="s">
        <v>157</v>
      </c>
      <c r="B335" s="2" t="s">
        <v>143</v>
      </c>
      <c r="C335" s="2" t="s">
        <v>153</v>
      </c>
      <c r="D335" s="2" t="s">
        <v>73</v>
      </c>
      <c r="F335" s="2" t="s">
        <v>107</v>
      </c>
      <c r="G335" s="2" t="s">
        <v>52</v>
      </c>
      <c r="H335" s="3" t="str">
        <f t="shared" si="14"/>
        <v>Technology\ Initiative\ -\ BIM</v>
      </c>
      <c r="I335" t="str">
        <f t="shared" si="15"/>
        <v>tenant.435.GLA.1!90!00!!46855.12^Technology\ Initiative\ -\ BIM.CT.selected = 'GL'</v>
      </c>
    </row>
    <row r="336" spans="1:9" x14ac:dyDescent="0.25">
      <c r="A336" s="8" t="s">
        <v>157</v>
      </c>
      <c r="B336" s="2" t="s">
        <v>143</v>
      </c>
      <c r="C336" s="2" t="s">
        <v>153</v>
      </c>
      <c r="D336" s="2" t="s">
        <v>73</v>
      </c>
      <c r="F336" s="2" t="s">
        <v>108</v>
      </c>
      <c r="G336" s="2" t="s">
        <v>53</v>
      </c>
      <c r="H336" s="3" t="str">
        <f t="shared" si="14"/>
        <v>Technology\ Initiative\ -\ Bluebm</v>
      </c>
      <c r="I336" t="str">
        <f t="shared" si="15"/>
        <v>tenant.435.GLA.1!90!00!!46855.13^Technology\ Initiative\ -\ Bluebm.CT.selected = 'GL'</v>
      </c>
    </row>
    <row r="337" spans="1:9" x14ac:dyDescent="0.25">
      <c r="A337" s="9" t="s">
        <v>157</v>
      </c>
      <c r="B337" s="2" t="s">
        <v>143</v>
      </c>
      <c r="C337" s="2" t="s">
        <v>153</v>
      </c>
      <c r="D337" s="2" t="s">
        <v>73</v>
      </c>
      <c r="F337" s="2" t="s">
        <v>109</v>
      </c>
      <c r="G337" s="2" t="s">
        <v>19</v>
      </c>
      <c r="H337" s="3" t="str">
        <f t="shared" si="14"/>
        <v>Postage</v>
      </c>
      <c r="I337" t="str">
        <f t="shared" si="15"/>
        <v>tenant.435.GLA.1!90!00!!46860.00^Postage.CT.selected = 'GL'</v>
      </c>
    </row>
    <row r="338" spans="1:9" x14ac:dyDescent="0.25">
      <c r="A338" s="8" t="s">
        <v>157</v>
      </c>
      <c r="B338" s="2" t="s">
        <v>143</v>
      </c>
      <c r="C338" s="2" t="s">
        <v>153</v>
      </c>
      <c r="D338" s="2" t="s">
        <v>73</v>
      </c>
      <c r="F338" s="2" t="s">
        <v>110</v>
      </c>
      <c r="G338" s="2" t="s">
        <v>54</v>
      </c>
      <c r="H338" s="3" t="str">
        <f t="shared" si="14"/>
        <v>Officer\ Life\ Insurance</v>
      </c>
      <c r="I338" t="str">
        <f t="shared" si="15"/>
        <v>tenant.435.GLA.1!90!00!!46960.00^Officer\ Life\ Insurance.CT.selected = 'GL'</v>
      </c>
    </row>
    <row r="339" spans="1:9" x14ac:dyDescent="0.25">
      <c r="A339" s="9" t="s">
        <v>157</v>
      </c>
      <c r="B339" s="2" t="s">
        <v>143</v>
      </c>
      <c r="C339" s="2" t="s">
        <v>153</v>
      </c>
      <c r="D339" s="2" t="s">
        <v>73</v>
      </c>
      <c r="F339" s="2" t="s">
        <v>111</v>
      </c>
      <c r="G339" s="2" t="s">
        <v>12</v>
      </c>
      <c r="H339" s="3" t="str">
        <f t="shared" si="14"/>
        <v>Advertising</v>
      </c>
      <c r="I339" t="str">
        <f t="shared" si="15"/>
        <v>tenant.435.GLA.1!90!00!!47100.00^Advertising.CT.selected = 'GL'</v>
      </c>
    </row>
    <row r="340" spans="1:9" x14ac:dyDescent="0.25">
      <c r="A340" s="8" t="s">
        <v>157</v>
      </c>
      <c r="B340" s="2" t="s">
        <v>143</v>
      </c>
      <c r="C340" s="2" t="s">
        <v>153</v>
      </c>
      <c r="D340" s="2" t="s">
        <v>73</v>
      </c>
      <c r="F340" s="2" t="s">
        <v>112</v>
      </c>
      <c r="G340" s="2" t="s">
        <v>20</v>
      </c>
      <c r="H340" s="3" t="str">
        <f t="shared" si="14"/>
        <v>Recruiting</v>
      </c>
      <c r="I340" t="str">
        <f t="shared" si="15"/>
        <v>tenant.435.GLA.1!90!00!!47150.00^Recruiting.CT.selected = 'GL'</v>
      </c>
    </row>
    <row r="341" spans="1:9" x14ac:dyDescent="0.25">
      <c r="A341" s="9" t="s">
        <v>157</v>
      </c>
      <c r="B341" s="2" t="s">
        <v>143</v>
      </c>
      <c r="C341" s="2" t="s">
        <v>153</v>
      </c>
      <c r="D341" s="2" t="s">
        <v>73</v>
      </c>
      <c r="F341" s="2" t="s">
        <v>113</v>
      </c>
      <c r="G341" s="2" t="s">
        <v>55</v>
      </c>
      <c r="H341" s="3" t="str">
        <f t="shared" si="14"/>
        <v>Recruiting\ -\ Rent</v>
      </c>
      <c r="I341" t="str">
        <f t="shared" si="15"/>
        <v>tenant.435.GLA.1!90!00!!47150.10^Recruiting\ -\ Rent.CT.selected = 'GL'</v>
      </c>
    </row>
    <row r="342" spans="1:9" x14ac:dyDescent="0.25">
      <c r="A342" s="8" t="s">
        <v>157</v>
      </c>
      <c r="B342" s="2" t="s">
        <v>143</v>
      </c>
      <c r="C342" s="2" t="s">
        <v>153</v>
      </c>
      <c r="D342" s="2" t="s">
        <v>73</v>
      </c>
      <c r="F342" s="2" t="s">
        <v>114</v>
      </c>
      <c r="G342" s="2" t="s">
        <v>56</v>
      </c>
      <c r="H342" s="3" t="str">
        <f t="shared" si="14"/>
        <v>Recruiting\ -\ Activities</v>
      </c>
      <c r="I342" t="str">
        <f t="shared" si="15"/>
        <v>tenant.435.GLA.1!90!00!!47150.20^Recruiting\ -\ Activities.CT.selected = 'GL'</v>
      </c>
    </row>
    <row r="343" spans="1:9" x14ac:dyDescent="0.25">
      <c r="A343" s="9" t="s">
        <v>157</v>
      </c>
      <c r="B343" s="2" t="s">
        <v>143</v>
      </c>
      <c r="C343" s="2" t="s">
        <v>153</v>
      </c>
      <c r="D343" s="2" t="s">
        <v>73</v>
      </c>
      <c r="F343" s="2" t="s">
        <v>115</v>
      </c>
      <c r="G343" s="2" t="s">
        <v>21</v>
      </c>
      <c r="H343" s="3" t="str">
        <f t="shared" si="14"/>
        <v>Recruiting-Tailgater</v>
      </c>
      <c r="I343" t="str">
        <f t="shared" si="15"/>
        <v>tenant.435.GLA.1!90!00!!47150.30^Recruiting-Tailgater.CT.selected = 'GL'</v>
      </c>
    </row>
    <row r="344" spans="1:9" x14ac:dyDescent="0.25">
      <c r="A344" s="8" t="s">
        <v>157</v>
      </c>
      <c r="B344" s="2" t="s">
        <v>143</v>
      </c>
      <c r="C344" s="2" t="s">
        <v>153</v>
      </c>
      <c r="D344" s="2" t="s">
        <v>73</v>
      </c>
      <c r="F344" s="2" t="s">
        <v>116</v>
      </c>
      <c r="G344" s="2" t="s">
        <v>57</v>
      </c>
      <c r="H344" s="3" t="str">
        <f t="shared" si="14"/>
        <v>Dues\ &amp;\ Subscriptions</v>
      </c>
      <c r="I344" t="str">
        <f t="shared" si="15"/>
        <v>tenant.435.GLA.1!90!00!!47200.00^Dues\ &amp;\ Subscriptions.CT.selected = 'GL'</v>
      </c>
    </row>
    <row r="345" spans="1:9" x14ac:dyDescent="0.25">
      <c r="A345" s="9" t="s">
        <v>157</v>
      </c>
      <c r="B345" s="2" t="s">
        <v>143</v>
      </c>
      <c r="C345" s="2" t="s">
        <v>153</v>
      </c>
      <c r="D345" s="2" t="s">
        <v>73</v>
      </c>
      <c r="F345" s="2" t="s">
        <v>117</v>
      </c>
      <c r="G345" s="2" t="s">
        <v>58</v>
      </c>
      <c r="H345" s="3" t="str">
        <f t="shared" si="14"/>
        <v>Legal\ &amp;\ Accounting</v>
      </c>
      <c r="I345" t="str">
        <f t="shared" si="15"/>
        <v>tenant.435.GLA.1!90!00!!47300.00^Legal\ &amp;\ Accounting.CT.selected = 'GL'</v>
      </c>
    </row>
    <row r="346" spans="1:9" x14ac:dyDescent="0.25">
      <c r="A346" s="8" t="s">
        <v>157</v>
      </c>
      <c r="B346" s="2" t="s">
        <v>143</v>
      </c>
      <c r="C346" s="2" t="s">
        <v>153</v>
      </c>
      <c r="D346" s="2" t="s">
        <v>73</v>
      </c>
      <c r="F346" s="2" t="s">
        <v>119</v>
      </c>
      <c r="G346" s="2" t="s">
        <v>22</v>
      </c>
      <c r="H346" s="3" t="str">
        <f t="shared" si="14"/>
        <v>Training</v>
      </c>
      <c r="I346" t="str">
        <f t="shared" si="15"/>
        <v>tenant.435.GLA.1!90!00!!47350.00^Training.CT.selected = 'GL'</v>
      </c>
    </row>
    <row r="347" spans="1:9" x14ac:dyDescent="0.25">
      <c r="A347" s="9" t="s">
        <v>157</v>
      </c>
      <c r="B347" s="2" t="s">
        <v>143</v>
      </c>
      <c r="C347" s="2" t="s">
        <v>153</v>
      </c>
      <c r="D347" s="2" t="s">
        <v>73</v>
      </c>
      <c r="F347" s="2" t="s">
        <v>120</v>
      </c>
      <c r="G347" s="2" t="s">
        <v>60</v>
      </c>
      <c r="H347" s="3" t="str">
        <f t="shared" si="14"/>
        <v>Safety\ Expenses</v>
      </c>
      <c r="I347" t="str">
        <f t="shared" si="15"/>
        <v>tenant.435.GLA.1!90!00!!47380.00^Safety\ Expenses.CT.selected = 'GL'</v>
      </c>
    </row>
    <row r="348" spans="1:9" x14ac:dyDescent="0.25">
      <c r="A348" s="8" t="s">
        <v>157</v>
      </c>
      <c r="B348" s="2" t="s">
        <v>143</v>
      </c>
      <c r="C348" s="2" t="s">
        <v>153</v>
      </c>
      <c r="D348" s="2" t="s">
        <v>73</v>
      </c>
      <c r="F348" s="2" t="s">
        <v>121</v>
      </c>
      <c r="G348" s="2" t="s">
        <v>61</v>
      </c>
      <c r="H348" s="3" t="str">
        <f t="shared" si="14"/>
        <v>Taxes\ &amp;\ Licenses</v>
      </c>
      <c r="I348" t="str">
        <f t="shared" si="15"/>
        <v>tenant.435.GLA.1!90!00!!47400.00^Taxes\ &amp;\ Licenses.CT.selected = 'GL'</v>
      </c>
    </row>
    <row r="349" spans="1:9" x14ac:dyDescent="0.25">
      <c r="A349" s="9" t="s">
        <v>157</v>
      </c>
      <c r="B349" s="2" t="s">
        <v>143</v>
      </c>
      <c r="C349" s="2" t="s">
        <v>153</v>
      </c>
      <c r="D349" s="2" t="s">
        <v>73</v>
      </c>
      <c r="F349" s="2" t="s">
        <v>122</v>
      </c>
      <c r="G349" s="2" t="s">
        <v>23</v>
      </c>
      <c r="H349" s="3" t="str">
        <f t="shared" si="14"/>
        <v>Meals</v>
      </c>
      <c r="I349" t="str">
        <f t="shared" si="15"/>
        <v>tenant.435.GLA.1!90!00!!47450.00^Meals.CT.selected = 'GL'</v>
      </c>
    </row>
    <row r="350" spans="1:9" x14ac:dyDescent="0.25">
      <c r="A350" s="8" t="s">
        <v>157</v>
      </c>
      <c r="B350" s="2" t="s">
        <v>143</v>
      </c>
      <c r="C350" s="2" t="s">
        <v>153</v>
      </c>
      <c r="D350" s="2" t="s">
        <v>73</v>
      </c>
      <c r="F350" s="2" t="s">
        <v>124</v>
      </c>
      <c r="G350" s="2" t="s">
        <v>63</v>
      </c>
      <c r="H350" s="3" t="str">
        <f t="shared" si="14"/>
        <v>Meals\ -\ Recruiting</v>
      </c>
      <c r="I350" t="str">
        <f t="shared" si="15"/>
        <v>tenant.435.GLA.1!90!00!!47450.10^Meals\ -\ Recruiting.CT.selected = 'GL'</v>
      </c>
    </row>
    <row r="351" spans="1:9" x14ac:dyDescent="0.25">
      <c r="A351" s="9" t="s">
        <v>157</v>
      </c>
      <c r="B351" s="2" t="s">
        <v>143</v>
      </c>
      <c r="C351" s="2" t="s">
        <v>153</v>
      </c>
      <c r="D351" s="2" t="s">
        <v>73</v>
      </c>
      <c r="F351" s="2" t="s">
        <v>125</v>
      </c>
      <c r="G351" s="2" t="s">
        <v>64</v>
      </c>
      <c r="H351" s="3" t="str">
        <f t="shared" si="14"/>
        <v>Meals\ -\ WFD\ Mgt\ Meetings</v>
      </c>
      <c r="I351" t="str">
        <f t="shared" si="15"/>
        <v>tenant.435.GLA.1!90!00!!47450.20^Meals\ -\ WFD\ Mgt\ Meetings.CT.selected = 'GL'</v>
      </c>
    </row>
    <row r="352" spans="1:9" x14ac:dyDescent="0.25">
      <c r="A352" s="8" t="s">
        <v>157</v>
      </c>
      <c r="B352" s="2" t="s">
        <v>143</v>
      </c>
      <c r="C352" s="2" t="s">
        <v>153</v>
      </c>
      <c r="D352" s="2" t="s">
        <v>73</v>
      </c>
      <c r="F352" s="2" t="s">
        <v>126</v>
      </c>
      <c r="G352" s="2" t="s">
        <v>65</v>
      </c>
      <c r="H352" s="3" t="str">
        <f t="shared" si="14"/>
        <v>Meals\ -\ Tailgater</v>
      </c>
      <c r="I352" t="str">
        <f t="shared" si="15"/>
        <v>tenant.435.GLA.1!90!00!!47450.30^Meals\ -\ Tailgater.CT.selected = 'GL'</v>
      </c>
    </row>
    <row r="353" spans="1:9" x14ac:dyDescent="0.25">
      <c r="A353" s="9" t="s">
        <v>157</v>
      </c>
      <c r="B353" s="2" t="s">
        <v>143</v>
      </c>
      <c r="C353" s="2" t="s">
        <v>153</v>
      </c>
      <c r="D353" s="2" t="s">
        <v>73</v>
      </c>
      <c r="F353" s="2" t="s">
        <v>127</v>
      </c>
      <c r="G353" s="2" t="s">
        <v>66</v>
      </c>
      <c r="H353" s="3" t="str">
        <f t="shared" si="14"/>
        <v>Meals\ -\ Business\ Meetings</v>
      </c>
      <c r="I353" t="str">
        <f t="shared" si="15"/>
        <v>tenant.435.GLA.1!90!00!!47450.40^Meals\ -\ Business\ Meetings.CT.selected = 'GL'</v>
      </c>
    </row>
    <row r="354" spans="1:9" x14ac:dyDescent="0.25">
      <c r="A354" s="8" t="s">
        <v>157</v>
      </c>
      <c r="B354" s="2" t="s">
        <v>143</v>
      </c>
      <c r="C354" s="2" t="s">
        <v>153</v>
      </c>
      <c r="D354" s="2" t="s">
        <v>73</v>
      </c>
      <c r="F354" s="2" t="s">
        <v>128</v>
      </c>
      <c r="G354" s="2" t="s">
        <v>67</v>
      </c>
      <c r="H354" s="3" t="str">
        <f t="shared" si="14"/>
        <v>Misc.\ Expense</v>
      </c>
      <c r="I354" t="str">
        <f t="shared" si="15"/>
        <v>tenant.435.GLA.1!90!00!!47500.00^Misc.\ Expense.CT.selected = 'GL'</v>
      </c>
    </row>
    <row r="355" spans="1:9" x14ac:dyDescent="0.25">
      <c r="A355" s="9" t="s">
        <v>157</v>
      </c>
      <c r="B355" s="2" t="s">
        <v>143</v>
      </c>
      <c r="C355" s="2" t="s">
        <v>153</v>
      </c>
      <c r="D355" s="2" t="s">
        <v>73</v>
      </c>
      <c r="F355" s="2" t="s">
        <v>129</v>
      </c>
      <c r="G355" s="2" t="s">
        <v>68</v>
      </c>
      <c r="H355" s="3" t="str">
        <f t="shared" si="14"/>
        <v>Medical\ Paid</v>
      </c>
      <c r="I355" t="str">
        <f t="shared" si="15"/>
        <v>tenant.435.GLA.1!90!00!!47510.00^Medical\ Paid.CT.selected = 'GL'</v>
      </c>
    </row>
    <row r="356" spans="1:9" x14ac:dyDescent="0.25">
      <c r="A356" s="8" t="s">
        <v>157</v>
      </c>
      <c r="B356" s="2" t="s">
        <v>143</v>
      </c>
      <c r="C356" s="2" t="s">
        <v>153</v>
      </c>
      <c r="D356" s="2" t="s">
        <v>73</v>
      </c>
      <c r="F356" s="2" t="s">
        <v>130</v>
      </c>
      <c r="G356" s="2" t="s">
        <v>69</v>
      </c>
      <c r="H356" s="3" t="str">
        <f t="shared" si="14"/>
        <v>Client\ Entertainment</v>
      </c>
      <c r="I356" t="str">
        <f t="shared" si="15"/>
        <v>tenant.435.GLA.1!90!00!!47520.00^Client\ Entertainment.CT.selected = 'GL'</v>
      </c>
    </row>
    <row r="357" spans="1:9" x14ac:dyDescent="0.25">
      <c r="A357" s="9" t="s">
        <v>157</v>
      </c>
      <c r="B357" s="2" t="s">
        <v>143</v>
      </c>
      <c r="C357" s="2" t="s">
        <v>153</v>
      </c>
      <c r="D357" s="2" t="s">
        <v>73</v>
      </c>
      <c r="F357" s="2" t="s">
        <v>131</v>
      </c>
      <c r="G357" s="2" t="s">
        <v>24</v>
      </c>
      <c r="H357" s="3" t="str">
        <f t="shared" si="14"/>
        <v>Meetings/Conventions</v>
      </c>
      <c r="I357" t="str">
        <f t="shared" si="15"/>
        <v>tenant.435.GLA.1!90!00!!47530.00^Meetings/Conventions.CT.selected = 'GL'</v>
      </c>
    </row>
    <row r="358" spans="1:9" x14ac:dyDescent="0.25">
      <c r="A358" s="8" t="s">
        <v>157</v>
      </c>
      <c r="B358" s="2" t="s">
        <v>143</v>
      </c>
      <c r="C358" s="2" t="s">
        <v>153</v>
      </c>
      <c r="D358" s="2" t="s">
        <v>73</v>
      </c>
      <c r="F358" s="2" t="s">
        <v>132</v>
      </c>
      <c r="G358" s="2" t="s">
        <v>70</v>
      </c>
      <c r="H358" s="3" t="str">
        <f t="shared" si="14"/>
        <v>Employee\ Meetings</v>
      </c>
      <c r="I358" t="str">
        <f t="shared" si="15"/>
        <v>tenant.435.GLA.1!90!00!!47540.00^Employee\ Meetings.CT.selected = 'GL'</v>
      </c>
    </row>
    <row r="359" spans="1:9" x14ac:dyDescent="0.25">
      <c r="A359" s="9" t="s">
        <v>157</v>
      </c>
      <c r="B359" s="2" t="s">
        <v>143</v>
      </c>
      <c r="C359" s="2" t="s">
        <v>153</v>
      </c>
      <c r="D359" s="2" t="s">
        <v>73</v>
      </c>
      <c r="F359" s="2" t="s">
        <v>133</v>
      </c>
      <c r="G359" s="2" t="s">
        <v>25</v>
      </c>
      <c r="H359" s="3" t="str">
        <f t="shared" si="14"/>
        <v>Contributions-Donations</v>
      </c>
      <c r="I359" t="str">
        <f t="shared" si="15"/>
        <v>tenant.435.GLA.1!90!00!!47550.00^Contributions-Donations.CT.selected = 'GL'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Formatted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Cepress, Eric</dc:creator>
  <cp:lastModifiedBy>Chen, Jeffrey</cp:lastModifiedBy>
  <dcterms:created xsi:type="dcterms:W3CDTF">2018-06-11T19:20:36Z</dcterms:created>
  <dcterms:modified xsi:type="dcterms:W3CDTF">2018-10-24T13:57:32Z</dcterms:modified>
</cp:coreProperties>
</file>