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MP6781\A2\"/>
    </mc:Choice>
  </mc:AlternateContent>
  <bookViews>
    <workbookView xWindow="0" yWindow="0" windowWidth="24000" windowHeight="14235"/>
  </bookViews>
  <sheets>
    <sheet name="Parameter Experiments" sheetId="7" r:id="rId1"/>
    <sheet name="Bank Analysis" sheetId="4" r:id="rId2"/>
    <sheet name="Expect Analysis" sheetId="6" r:id="rId3"/>
    <sheet name="Add Analysis" sheetId="5" r:id="rId4"/>
    <sheet name="analysis_bank.n" sheetId="1" r:id="rId5"/>
    <sheet name="analysis_expect.v" sheetId="3" r:id="rId6"/>
    <sheet name="analysis_add.v" sheetId="2" r:id="rId7"/>
  </sheets>
  <calcPr calcId="152511"/>
  <pivotCaches>
    <pivotCache cacheId="3" r:id="rId8"/>
    <pivotCache cacheId="1" r:id="rId9"/>
    <pivotCache cacheId="2" r:id="rId10"/>
  </pivotCaches>
</workbook>
</file>

<file path=xl/calcChain.xml><?xml version="1.0" encoding="utf-8"?>
<calcChain xmlns="http://schemas.openxmlformats.org/spreadsheetml/2006/main">
  <c r="E29" i="4" l="1"/>
  <c r="E22" i="4"/>
  <c r="E23" i="4"/>
  <c r="E24" i="4"/>
  <c r="E25" i="4"/>
  <c r="E26" i="4"/>
  <c r="E27" i="4"/>
  <c r="E28" i="4"/>
  <c r="E21" i="4"/>
  <c r="L6" i="7" l="1"/>
  <c r="K6" i="7"/>
  <c r="J6" i="7"/>
  <c r="I6" i="7"/>
  <c r="D6" i="7"/>
  <c r="F6" i="7"/>
  <c r="E6" i="7"/>
  <c r="C6" i="7"/>
  <c r="B6" i="7"/>
</calcChain>
</file>

<file path=xl/sharedStrings.xml><?xml version="1.0" encoding="utf-8"?>
<sst xmlns="http://schemas.openxmlformats.org/spreadsheetml/2006/main" count="692" uniqueCount="377">
  <si>
    <t>bank.n.bnc.00000728</t>
  </si>
  <si>
    <t>bank%1:14:00::</t>
  </si>
  <si>
    <t>bank.n.bnc.00000780</t>
  </si>
  <si>
    <t>bank.n.bnc.00012927</t>
  </si>
  <si>
    <t>bank%1:14:01::</t>
  </si>
  <si>
    <t>bank%1:06:00::</t>
  </si>
  <si>
    <t>bank.n.bnc.00012930</t>
  </si>
  <si>
    <t>bank%1:17:01::</t>
  </si>
  <si>
    <t>bank.n.bnc.00013593</t>
  </si>
  <si>
    <t>bank.n.bnc.00019443</t>
  </si>
  <si>
    <t>bank.n.bnc.00020787</t>
  </si>
  <si>
    <t>bank.n.bnc.00035958</t>
  </si>
  <si>
    <t>bank.n.bnc.00036509</t>
  </si>
  <si>
    <t>bank.n.bnc.00036573</t>
  </si>
  <si>
    <t>bank.n.bnc.00036797</t>
  </si>
  <si>
    <t>bank.n.bnc.00036887</t>
  </si>
  <si>
    <t>bank.n.bnc.00047847</t>
  </si>
  <si>
    <t>bank.n.bnc.00048654</t>
  </si>
  <si>
    <t>bank.n.bnc.00051778</t>
  </si>
  <si>
    <t>bank.n.bnc.00057982</t>
  </si>
  <si>
    <t>bank.n.bnc.00057986</t>
  </si>
  <si>
    <t>bank.n.bnc.00059056</t>
  </si>
  <si>
    <t>bank.n.bnc.00061083</t>
  </si>
  <si>
    <t>bank.n.bnc.00062432</t>
  </si>
  <si>
    <t>bank.n.bnc.00065340</t>
  </si>
  <si>
    <t>U</t>
  </si>
  <si>
    <t>bank.n.bnc.00072272</t>
  </si>
  <si>
    <t>bank.n.bnc.00072304</t>
  </si>
  <si>
    <t>bank.n.bnc.00075833</t>
  </si>
  <si>
    <t>bank.n.bnc.00075880</t>
  </si>
  <si>
    <t>bank.n.bnc.00076994</t>
  </si>
  <si>
    <t>bank.n.bnc.00076997</t>
  </si>
  <si>
    <t>bank.n.bnc.00078199</t>
  </si>
  <si>
    <t>bank.n.bnc.00078303</t>
  </si>
  <si>
    <t>bank.n.bnc.00078843</t>
  </si>
  <si>
    <t>bank.n.bnc.00079579</t>
  </si>
  <si>
    <t>bank.n.bnc.00079580</t>
  </si>
  <si>
    <t>bank.n.bnc.00079581</t>
  </si>
  <si>
    <t>bank.n.bnc.00079582</t>
  </si>
  <si>
    <t>bank.n.bnc.00079585</t>
  </si>
  <si>
    <t>bank.n.bnc.00080151</t>
  </si>
  <si>
    <t>bank.n.bnc.00080168</t>
  </si>
  <si>
    <t>bank.n.bnc.00080277</t>
  </si>
  <si>
    <t>bank.n.bnc.00080414</t>
  </si>
  <si>
    <t>bank.n.bnc.00083841</t>
  </si>
  <si>
    <t>bank.n.bnc.00084027</t>
  </si>
  <si>
    <t>bank.n.bnc.00084199</t>
  </si>
  <si>
    <t>bank.n.bnc.00084314</t>
  </si>
  <si>
    <t>bank.n.bnc.00084355</t>
  </si>
  <si>
    <t>bank.n.bnc.00084358</t>
  </si>
  <si>
    <t>bank.n.bnc.00084361</t>
  </si>
  <si>
    <t>bank.n.bnc.00084812</t>
  </si>
  <si>
    <t>bank.n.bnc.00085877</t>
  </si>
  <si>
    <t>bank.n.bnc.00086437</t>
  </si>
  <si>
    <t>bank.n.bnc.00086439</t>
  </si>
  <si>
    <t>bank.n.bnc.00087230</t>
  </si>
  <si>
    <t>bank.n.bnc.00088071</t>
  </si>
  <si>
    <t>bank.n.bnc.00088183</t>
  </si>
  <si>
    <t>bank.n.bnc.00088186</t>
  </si>
  <si>
    <t>bank.n.bnc.00090240</t>
  </si>
  <si>
    <t>bank.n.bnc.00090731</t>
  </si>
  <si>
    <t>bank.n.bnc.00092146</t>
  </si>
  <si>
    <t>bank.n.bnc.00092152</t>
  </si>
  <si>
    <t>bank.n.bnc.00092861</t>
  </si>
  <si>
    <t>bank.n.bnc.00094895</t>
  </si>
  <si>
    <t>bank.n.bnc.00095332</t>
  </si>
  <si>
    <t>bank.n.bnc.00097137</t>
  </si>
  <si>
    <t>bank.n.bnc.00097141</t>
  </si>
  <si>
    <t>bank.n.bnc.00097924</t>
  </si>
  <si>
    <t>bank.n.bnc.00100684</t>
  </si>
  <si>
    <t>bank.n.bnc.00100691</t>
  </si>
  <si>
    <t>bank.n.bnc.00100701</t>
  </si>
  <si>
    <t>bank.n.bnc.00100829</t>
  </si>
  <si>
    <t>bank.n.bnc.00101054</t>
  </si>
  <si>
    <t>bank.n.bnc.00101056</t>
  </si>
  <si>
    <t>bank.n.bnc.00101061</t>
  </si>
  <si>
    <t>bank.n.bnc.00101957</t>
  </si>
  <si>
    <t>bank.n.bnc.00103104</t>
  </si>
  <si>
    <t>bank.n.bnc.00105204</t>
  </si>
  <si>
    <t>bank.n.bnc.00105291</t>
  </si>
  <si>
    <t>bank.n.bnc.00106817</t>
  </si>
  <si>
    <t>bank.n.bnc.00106819</t>
  </si>
  <si>
    <t>bank.n.bnc.00106821</t>
  </si>
  <si>
    <t>bank.n.bnc.00108550</t>
  </si>
  <si>
    <t>bank.n.bnc.00108766</t>
  </si>
  <si>
    <t>bank.n.bnc.00110067</t>
  </si>
  <si>
    <t>bank.n.bnc.00112744</t>
  </si>
  <si>
    <t>bank.n.bnc.00116023</t>
  </si>
  <si>
    <t>bank.n.bnc.00116241</t>
  </si>
  <si>
    <t>bank.n.bnc.00116360</t>
  </si>
  <si>
    <t>bank.n.bnc.00116364</t>
  </si>
  <si>
    <t>bank.n.bnc.00117442</t>
  </si>
  <si>
    <t>bank.n.bnc.00119083</t>
  </si>
  <si>
    <t>bank.n.bnc.00119099</t>
  </si>
  <si>
    <t>bank.n.bnc.00122787</t>
  </si>
  <si>
    <t>bank.n.bnc.00123410</t>
  </si>
  <si>
    <t>bank.n.bnc.00125340</t>
  </si>
  <si>
    <t>bank%1:17:00::</t>
  </si>
  <si>
    <t>bank.n.bnc.00125867</t>
  </si>
  <si>
    <t>bank.n.bnc.00130571</t>
  </si>
  <si>
    <t>bank.n.bnc.00130591</t>
  </si>
  <si>
    <t>bank.n.bnc.00135872</t>
  </si>
  <si>
    <t>bank.n.bnc.00137646</t>
  </si>
  <si>
    <t>bank.n.bnc.00139096</t>
  </si>
  <si>
    <t>bank.n.bnc.00140509</t>
  </si>
  <si>
    <t>bank.n.bnc.00142670</t>
  </si>
  <si>
    <t>bank.n.bnc.00142800</t>
  </si>
  <si>
    <t>bank.n.bnc.00142821</t>
  </si>
  <si>
    <t>bank.n.bnc.00142836</t>
  </si>
  <si>
    <t>bank.n.bnc.00156013</t>
  </si>
  <si>
    <t>bank.n.bnc.00156022</t>
  </si>
  <si>
    <t>bank.n.bnc.00156023</t>
  </si>
  <si>
    <t>bank.n.bnc.00156031</t>
  </si>
  <si>
    <t>bank.n.bnc.00156032</t>
  </si>
  <si>
    <t>bank.n.bnc.00156034</t>
  </si>
  <si>
    <t>bank.n.bnc.00156061</t>
  </si>
  <si>
    <t>bank.n.bnc.00156067</t>
  </si>
  <si>
    <t>bank.n.bnc.00158029</t>
  </si>
  <si>
    <t>bank%1:21:00::</t>
  </si>
  <si>
    <t>bank.n.bnc.00159010</t>
  </si>
  <si>
    <t>bank%1:17:02::</t>
  </si>
  <si>
    <t>bank.n.bnc.00159013</t>
  </si>
  <si>
    <t>bank.n.bnc.00161608</t>
  </si>
  <si>
    <t>bank.n.bnc.00162080</t>
  </si>
  <si>
    <t>bank.n.bnc.00162249</t>
  </si>
  <si>
    <t>bank.n.bnc.00162513</t>
  </si>
  <si>
    <t>bank.n.bnc.00162822</t>
  </si>
  <si>
    <t>bank.n.bnc.00164612</t>
  </si>
  <si>
    <t>bank.n.bnc.00165205</t>
  </si>
  <si>
    <t>bank.n.bnc.00178107</t>
  </si>
  <si>
    <t>bank.n.bnc.00178151</t>
  </si>
  <si>
    <t>bank.n.bnc.00178158</t>
  </si>
  <si>
    <t>bank.n.bnc.00179864</t>
  </si>
  <si>
    <t>bank.n.bnc.00180450</t>
  </si>
  <si>
    <t>bank.n.bnc.00180507</t>
  </si>
  <si>
    <t>bank.n.bnc.00186820</t>
  </si>
  <si>
    <t>bank.n.bnc.00186825</t>
  </si>
  <si>
    <t>bank.n.bnc.00186831</t>
  </si>
  <si>
    <t>bank.n.bnc.00187249</t>
  </si>
  <si>
    <t>bank.n.bnc.00187251</t>
  </si>
  <si>
    <t>SUMMARY:</t>
  </si>
  <si>
    <t>Matches: 99</t>
  </si>
  <si>
    <t>Tests: 132</t>
  </si>
  <si>
    <t>Percentage: 75.0</t>
  </si>
  <si>
    <t>Instance</t>
  </si>
  <si>
    <t>Key</t>
  </si>
  <si>
    <t>Classification</t>
  </si>
  <si>
    <t>Match</t>
  </si>
  <si>
    <t>Percentage: 65.15151</t>
  </si>
  <si>
    <t>Matches: 86</t>
  </si>
  <si>
    <t>add.v.bnc.00083233</t>
  </si>
  <si>
    <t>add.v.bnc.00083144</t>
  </si>
  <si>
    <t>add.v.bnc.00083030</t>
  </si>
  <si>
    <t>add.v.bnc.00082947</t>
  </si>
  <si>
    <t>add.v.bnc.00082515</t>
  </si>
  <si>
    <t>add.v.bnc.00082043</t>
  </si>
  <si>
    <t>add.v.bnc.00082042</t>
  </si>
  <si>
    <t>add.v.bnc.00081759</t>
  </si>
  <si>
    <t>add.v.bnc.00081422</t>
  </si>
  <si>
    <t>add.v.bnc.00080723</t>
  </si>
  <si>
    <t>add.v.bnc.00080352</t>
  </si>
  <si>
    <t>add.v.bnc.00080349</t>
  </si>
  <si>
    <t>add.v.bnc.00080332</t>
  </si>
  <si>
    <t>add.v.bnc.00080275</t>
  </si>
  <si>
    <t>add.v.bnc.00080116</t>
  </si>
  <si>
    <t>add.v.bnc.00079584</t>
  </si>
  <si>
    <t>add.v.bnc.00079144</t>
  </si>
  <si>
    <t>add.v.bnc.00079109</t>
  </si>
  <si>
    <t>add.v.bnc.00078564</t>
  </si>
  <si>
    <t>add.v.bnc.00078531</t>
  </si>
  <si>
    <t>add.v.bnc.00078482</t>
  </si>
  <si>
    <t>add.v.bnc.00078481</t>
  </si>
  <si>
    <t>add.v.bnc.00078467</t>
  </si>
  <si>
    <t>add.v.bnc.00078393</t>
  </si>
  <si>
    <t>add.v.bnc.00078357</t>
  </si>
  <si>
    <t>add.v.bnc.00078260</t>
  </si>
  <si>
    <t>add.v.bnc.00077967</t>
  </si>
  <si>
    <t>add.v.bnc.00077725</t>
  </si>
  <si>
    <t>add.v.bnc.00077526</t>
  </si>
  <si>
    <t>add.v.bnc.00076838</t>
  </si>
  <si>
    <t>add.v.bnc.00076802</t>
  </si>
  <si>
    <t>add.v.bnc.00075268</t>
  </si>
  <si>
    <t>add.v.bnc.00074996</t>
  </si>
  <si>
    <t>add.v.bnc.00074227</t>
  </si>
  <si>
    <t>add.v.bnc.00074058</t>
  </si>
  <si>
    <t>add.v.bnc.00073734</t>
  </si>
  <si>
    <t>add.v.bnc.00073639</t>
  </si>
  <si>
    <t>add.v.bnc.00073154</t>
  </si>
  <si>
    <t>add.v.bnc.00072611</t>
  </si>
  <si>
    <t>add.v.bnc.00071365</t>
  </si>
  <si>
    <t>add.v.bnc.00069545</t>
  </si>
  <si>
    <t>add.v.bnc.00069233</t>
  </si>
  <si>
    <t>add.v.bnc.00067685</t>
  </si>
  <si>
    <t>add.v.bnc.00067130</t>
  </si>
  <si>
    <t>add.v.bnc.00065937</t>
  </si>
  <si>
    <t>add.v.bnc.00065910</t>
  </si>
  <si>
    <t>add.v.bnc.00065617</t>
  </si>
  <si>
    <t>add.v.bnc.00065366</t>
  </si>
  <si>
    <t>add.v.bnc.00064913</t>
  </si>
  <si>
    <t>add.v.bnc.00064491</t>
  </si>
  <si>
    <t>add.v.bnc.00063660</t>
  </si>
  <si>
    <t>add.v.bnc.00063657</t>
  </si>
  <si>
    <t>add.v.bnc.00063540</t>
  </si>
  <si>
    <t>add.v.bnc.00061633</t>
  </si>
  <si>
    <t>add.v.bnc.00061492</t>
  </si>
  <si>
    <t>add.v.bnc.00061424</t>
  </si>
  <si>
    <t>add.v.bnc.00061246</t>
  </si>
  <si>
    <t>add.v.bnc.00058919</t>
  </si>
  <si>
    <t>add.v.bnc.00058671</t>
  </si>
  <si>
    <t>add.v.bnc.00058584</t>
  </si>
  <si>
    <t>add.v.bnc.00058549</t>
  </si>
  <si>
    <t>add.v.bnc.00058543</t>
  </si>
  <si>
    <t>add.v.bnc.00058022</t>
  </si>
  <si>
    <t>add.v.bnc.00057856</t>
  </si>
  <si>
    <t>add.v.bnc.00057828</t>
  </si>
  <si>
    <t>add.v.bnc.00057781</t>
  </si>
  <si>
    <t>add.v.bnc.00057780</t>
  </si>
  <si>
    <t>add.v.bnc.00057776</t>
  </si>
  <si>
    <t>add.v.bnc.00057772</t>
  </si>
  <si>
    <t>add.v.bnc.00057745</t>
  </si>
  <si>
    <t>add.v.bnc.00057655</t>
  </si>
  <si>
    <t>add.v.bnc.00057114</t>
  </si>
  <si>
    <t>add.v.bnc.00056919</t>
  </si>
  <si>
    <t>add.v.bnc.00056593</t>
  </si>
  <si>
    <t>add.v.bnc.00056244</t>
  </si>
  <si>
    <t>add.v.bnc.00054641</t>
  </si>
  <si>
    <t>add.v.bnc.00052523</t>
  </si>
  <si>
    <t>add.v.bnc.00050524</t>
  </si>
  <si>
    <t>add.v.bnc.00050313</t>
  </si>
  <si>
    <t>add.v.bnc.00049054</t>
  </si>
  <si>
    <t>add.v.bnc.00048568</t>
  </si>
  <si>
    <t>add.v.bnc.00048513</t>
  </si>
  <si>
    <t>add.v.bnc.00046919</t>
  </si>
  <si>
    <t>add.v.bnc.00042460</t>
  </si>
  <si>
    <t>add.v.bnc.00041478</t>
  </si>
  <si>
    <t>add.v.bnc.00040130</t>
  </si>
  <si>
    <t>add.v.bnc.00040078</t>
  </si>
  <si>
    <t>add.v.bnc.00039853</t>
  </si>
  <si>
    <t>add.v.bnc.00039094</t>
  </si>
  <si>
    <t>add.v.bnc.00039083</t>
  </si>
  <si>
    <t>add.v.bnc.00039052</t>
  </si>
  <si>
    <t>add.v.bnc.00038717</t>
  </si>
  <si>
    <t>add.v.bnc.00038697</t>
  </si>
  <si>
    <t>add.v.bnc.00038660</t>
  </si>
  <si>
    <t>add.v.bnc.00037216</t>
  </si>
  <si>
    <t>add.v.bnc.00036468</t>
  </si>
  <si>
    <t>add.v.bnc.00035315</t>
  </si>
  <si>
    <t>add.v.bnc.00035221</t>
  </si>
  <si>
    <t>add.v.bnc.00034554</t>
  </si>
  <si>
    <t>add.v.bnc.00029329</t>
  </si>
  <si>
    <t>add.v.bnc.00024931</t>
  </si>
  <si>
    <t>add.v.bnc.00024669</t>
  </si>
  <si>
    <t>add.v.bnc.00024251</t>
  </si>
  <si>
    <t>add.v.bnc.00024249</t>
  </si>
  <si>
    <t>add.v.bnc.00024241</t>
  </si>
  <si>
    <t>add.v.bnc.00023698</t>
  </si>
  <si>
    <t>add.v.bnc.00023202</t>
  </si>
  <si>
    <t>add.v.bnc.00023059</t>
  </si>
  <si>
    <t>add.v.bnc.00022949</t>
  </si>
  <si>
    <t>add.v.bnc.00021509</t>
  </si>
  <si>
    <t>add.v.bnc.00020905</t>
  </si>
  <si>
    <t>add.v.bnc.00019370</t>
  </si>
  <si>
    <t>add.v.bnc.00016296</t>
  </si>
  <si>
    <t>add.v.bnc.00014804</t>
  </si>
  <si>
    <t>add.v.bnc.00014436</t>
  </si>
  <si>
    <t>add.v.bnc.00013747</t>
  </si>
  <si>
    <t>add.v.bnc.00012806</t>
  </si>
  <si>
    <t>add.v.bnc.00012804</t>
  </si>
  <si>
    <t>add.v.bnc.00012663</t>
  </si>
  <si>
    <t>add.v.bnc.00011744</t>
  </si>
  <si>
    <t>add.v.bnc.00011574</t>
  </si>
  <si>
    <t>add.v.bnc.00009472</t>
  </si>
  <si>
    <t>add.v.bnc.00009012</t>
  </si>
  <si>
    <t>add.v.bnc.00008597</t>
  </si>
  <si>
    <t>add.v.bnc.00008300</t>
  </si>
  <si>
    <t>add.v.bnc.00006983</t>
  </si>
  <si>
    <t>add.v.bnc.00005179</t>
  </si>
  <si>
    <t>add.v.bnc.00004735</t>
  </si>
  <si>
    <t>add.v.bnc.00004262</t>
  </si>
  <si>
    <t>add.v.bnc.00002917</t>
  </si>
  <si>
    <t>add.v.bnc.00002611</t>
  </si>
  <si>
    <t>add.v.bnc.00001824</t>
  </si>
  <si>
    <t>Percentage: 74.35897</t>
  </si>
  <si>
    <t>Tests: 78</t>
  </si>
  <si>
    <t>Matches: 58</t>
  </si>
  <si>
    <t>expect.v.bnc.00078765</t>
  </si>
  <si>
    <t>expect.v.bnc.00078706</t>
  </si>
  <si>
    <t>expect.v.bnc.00078303</t>
  </si>
  <si>
    <t>expect.v.bnc.00076784</t>
  </si>
  <si>
    <t>expect.v.bnc.00076114</t>
  </si>
  <si>
    <t>expect.v.bnc.00076080</t>
  </si>
  <si>
    <t>expect.v.bnc.00075839</t>
  </si>
  <si>
    <t>expect.v.bnc.00075494</t>
  </si>
  <si>
    <t>expect.v.bnc.00075315</t>
  </si>
  <si>
    <t>expect.v.bnc.00074916</t>
  </si>
  <si>
    <t>expect.v.bnc.00074300</t>
  </si>
  <si>
    <t>expect.v.bnc.00074296</t>
  </si>
  <si>
    <t>expect.v.bnc.00073281</t>
  </si>
  <si>
    <t>expect.v.bnc.00072508</t>
  </si>
  <si>
    <t>expect.v.bnc.00072350</t>
  </si>
  <si>
    <t>expect.v.bnc.00071280</t>
  </si>
  <si>
    <t>expect.v.bnc.00069642</t>
  </si>
  <si>
    <t>expect.v.bnc.00067425</t>
  </si>
  <si>
    <t>expect.v.bnc.00067372</t>
  </si>
  <si>
    <t>expect.v.bnc.00066475</t>
  </si>
  <si>
    <t>expect.v.bnc.00064107</t>
  </si>
  <si>
    <t>expect.v.bnc.00063842</t>
  </si>
  <si>
    <t>expect.v.bnc.00063550</t>
  </si>
  <si>
    <t>expect.v.bnc.00063343</t>
  </si>
  <si>
    <t>expect.v.bnc.00059708</t>
  </si>
  <si>
    <t>expect.v.bnc.00053502</t>
  </si>
  <si>
    <t>expect.v.bnc.00050258</t>
  </si>
  <si>
    <t>expect.v.bnc.00048416</t>
  </si>
  <si>
    <t>expect.v.bnc.00048169</t>
  </si>
  <si>
    <t>expect.v.bnc.00047768</t>
  </si>
  <si>
    <t>expect.v.bnc.00041710</t>
  </si>
  <si>
    <t>expect.v.bnc.00041680</t>
  </si>
  <si>
    <t>expect.v.bnc.00040816</t>
  </si>
  <si>
    <t>expect.v.bnc.00040701</t>
  </si>
  <si>
    <t>expect.v.bnc.00040440</t>
  </si>
  <si>
    <t>expect.v.bnc.00040237</t>
  </si>
  <si>
    <t>expect.v.bnc.00038494</t>
  </si>
  <si>
    <t>expect.v.bnc.00037482</t>
  </si>
  <si>
    <t>expect.v.bnc.00036100</t>
  </si>
  <si>
    <t>expect.v.bnc.00035861</t>
  </si>
  <si>
    <t>expect.v.bnc.00035501</t>
  </si>
  <si>
    <t>expect.v.bnc.00030006</t>
  </si>
  <si>
    <t>expect.v.bnc.00029451</t>
  </si>
  <si>
    <t>expect.v.bnc.00028906</t>
  </si>
  <si>
    <t>expect.v.bnc.00028436</t>
  </si>
  <si>
    <t>expect.v.bnc.00026621</t>
  </si>
  <si>
    <t>expect.v.bnc.00026247</t>
  </si>
  <si>
    <t>expect.v.bnc.00022172</t>
  </si>
  <si>
    <t>expect.v.bnc.00021928</t>
  </si>
  <si>
    <t>expect.v.bnc.00021816</t>
  </si>
  <si>
    <t>expect.v.bnc.00020948</t>
  </si>
  <si>
    <t>expect.v.bnc.00020146</t>
  </si>
  <si>
    <t>expect.v.bnc.00020078</t>
  </si>
  <si>
    <t>expect.v.bnc.00020060</t>
  </si>
  <si>
    <t>expect.v.bnc.00019711</t>
  </si>
  <si>
    <t>expect.v.bnc.00019412</t>
  </si>
  <si>
    <t>expect.v.bnc.00019197</t>
  </si>
  <si>
    <t>expect.v.bnc.00017693</t>
  </si>
  <si>
    <t>expect.v.bnc.00017609</t>
  </si>
  <si>
    <t>expect.v.bnc.00016268</t>
  </si>
  <si>
    <t>expect.v.bnc.00015493</t>
  </si>
  <si>
    <t>expect.v.bnc.00015160</t>
  </si>
  <si>
    <t>expect.v.bnc.00014286</t>
  </si>
  <si>
    <t>expect.v.bnc.00014134</t>
  </si>
  <si>
    <t>expect.v.bnc.00014097</t>
  </si>
  <si>
    <t>expect.v.bnc.00014023</t>
  </si>
  <si>
    <t>expect.v.bnc.00013889</t>
  </si>
  <si>
    <t>expect.v.bnc.00009137</t>
  </si>
  <si>
    <t>expect.v.bnc.00008865</t>
  </si>
  <si>
    <t>expect.v.bnc.00008285</t>
  </si>
  <si>
    <t>expect.v.bnc.00007152</t>
  </si>
  <si>
    <t>expect.v.bnc.00006976</t>
  </si>
  <si>
    <t>expect.v.bnc.00006730</t>
  </si>
  <si>
    <t>expect.v.bnc.00005883</t>
  </si>
  <si>
    <t>expect.v.bnc.00005107</t>
  </si>
  <si>
    <t>expect.v.bnc.00004513</t>
  </si>
  <si>
    <t>expect.v.bnc.00001985</t>
  </si>
  <si>
    <t>expect.v.bnc.00001142</t>
  </si>
  <si>
    <t>Row Labels</t>
  </si>
  <si>
    <t>Grand Total</t>
  </si>
  <si>
    <t>FALSE</t>
  </si>
  <si>
    <t>TRUE</t>
  </si>
  <si>
    <t>Count of Match</t>
  </si>
  <si>
    <t>Column Labels</t>
  </si>
  <si>
    <t>Count of Instance</t>
  </si>
  <si>
    <t>add</t>
  </si>
  <si>
    <t>bank</t>
  </si>
  <si>
    <t>expect</t>
  </si>
  <si>
    <t>Window Size</t>
  </si>
  <si>
    <t>Word</t>
  </si>
  <si>
    <t>Average</t>
  </si>
  <si>
    <t>Smoothing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</si>
</sst>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0" fontId="16" fillId="33" borderId="11" xfId="0" applyFont="1" applyFill="1" applyBorder="1"/>
    <xf numFmtId="0" fontId="16" fillId="33" borderId="1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9" fontId="0" fillId="0" borderId="13" xfId="1" applyFont="1" applyBorder="1"/>
    <xf numFmtId="0" fontId="0" fillId="0" borderId="17" xfId="0" applyBorder="1"/>
    <xf numFmtId="9" fontId="0" fillId="0" borderId="0" xfId="1" applyFont="1" applyBorder="1"/>
    <xf numFmtId="9" fontId="0" fillId="0" borderId="18" xfId="1" applyFont="1" applyBorder="1"/>
    <xf numFmtId="0" fontId="0" fillId="0" borderId="19" xfId="0" applyBorder="1"/>
    <xf numFmtId="9" fontId="0" fillId="0" borderId="20" xfId="1" applyFont="1" applyBorder="1"/>
    <xf numFmtId="0" fontId="16" fillId="0" borderId="21" xfId="0" applyFont="1" applyFill="1" applyBorder="1"/>
    <xf numFmtId="9" fontId="0" fillId="0" borderId="22" xfId="0" applyNumberFormat="1" applyBorder="1"/>
    <xf numFmtId="9" fontId="0" fillId="0" borderId="23" xfId="0" applyNumberFormat="1" applyBorder="1"/>
    <xf numFmtId="0" fontId="0" fillId="33" borderId="14" xfId="0" applyFill="1" applyBorder="1"/>
    <xf numFmtId="0" fontId="16" fillId="33" borderId="21" xfId="0" applyFont="1" applyFill="1" applyBorder="1"/>
    <xf numFmtId="0" fontId="16" fillId="33" borderId="22" xfId="0" applyFont="1" applyFill="1" applyBorder="1"/>
    <xf numFmtId="0" fontId="16" fillId="33" borderId="23" xfId="0" applyFont="1" applyFill="1" applyBorder="1"/>
    <xf numFmtId="0" fontId="16" fillId="33" borderId="15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4" borderId="24" xfId="0" applyNumberFormat="1" applyFont="1" applyFill="1" applyBorder="1"/>
    <xf numFmtId="9" fontId="0" fillId="0" borderId="0" xfId="1" applyFont="1"/>
    <xf numFmtId="9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Window Size</a:t>
            </a:r>
          </a:p>
        </c:rich>
      </c:tx>
      <c:layout>
        <c:manualLayout>
          <c:xMode val="edge"/>
          <c:yMode val="edge"/>
          <c:x val="0.4094930008748907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'Parameter Experiments'!$A$3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'Parameter Experiments'!$B$3:$F$3</c:f>
              <c:numCache>
                <c:formatCode>0%</c:formatCode>
                <c:ptCount val="5"/>
                <c:pt idx="0">
                  <c:v>0.52</c:v>
                </c:pt>
                <c:pt idx="1">
                  <c:v>0.61</c:v>
                </c:pt>
                <c:pt idx="2">
                  <c:v>0.64</c:v>
                </c:pt>
                <c:pt idx="3">
                  <c:v>0.65</c:v>
                </c:pt>
                <c:pt idx="4">
                  <c:v>0.62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'Parameter Experiments'!$A$4</c:f>
              <c:strCache>
                <c:ptCount val="1"/>
                <c:pt idx="0">
                  <c:v>bank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'Parameter Experiments'!$B$4:$F$4</c:f>
              <c:numCache>
                <c:formatCode>0%</c:formatCode>
                <c:ptCount val="5"/>
                <c:pt idx="0">
                  <c:v>0.75</c:v>
                </c:pt>
                <c:pt idx="1">
                  <c:v>0.79</c:v>
                </c:pt>
                <c:pt idx="2">
                  <c:v>0.8</c:v>
                </c:pt>
                <c:pt idx="3">
                  <c:v>0.75</c:v>
                </c:pt>
                <c:pt idx="4">
                  <c:v>0.76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'Parameter Experiments'!$A$5</c:f>
              <c:strCache>
                <c:ptCount val="1"/>
                <c:pt idx="0">
                  <c:v>expect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'Parameter Experiments'!$B$5:$F$5</c:f>
              <c:numCache>
                <c:formatCode>0%</c:formatCode>
                <c:ptCount val="5"/>
                <c:pt idx="0">
                  <c:v>0.76</c:v>
                </c:pt>
                <c:pt idx="1">
                  <c:v>0.76</c:v>
                </c:pt>
                <c:pt idx="2">
                  <c:v>0.72</c:v>
                </c:pt>
                <c:pt idx="3">
                  <c:v>0.74</c:v>
                </c:pt>
                <c:pt idx="4">
                  <c:v>0.72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'Parameter Experiments'!$A$6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'Parameter Experiments'!$B$6:$F$6</c:f>
              <c:numCache>
                <c:formatCode>0%</c:formatCode>
                <c:ptCount val="5"/>
                <c:pt idx="0">
                  <c:v>0.67666666666666675</c:v>
                </c:pt>
                <c:pt idx="1">
                  <c:v>0.72000000000000008</c:v>
                </c:pt>
                <c:pt idx="2">
                  <c:v>0.72000000000000008</c:v>
                </c:pt>
                <c:pt idx="3">
                  <c:v>0.71333333333333326</c:v>
                </c:pt>
                <c:pt idx="4">
                  <c:v>0.69999999999999984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1080544"/>
        <c:axId val="311083680"/>
      </c:lineChart>
      <c:catAx>
        <c:axId val="311080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83680"/>
        <c:crosses val="autoZero"/>
        <c:auto val="1"/>
        <c:lblAlgn val="ctr"/>
        <c:lblOffset val="100"/>
        <c:noMultiLvlLbl val="0"/>
      </c:catAx>
      <c:valAx>
        <c:axId val="311083680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080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Smoothing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'Parameter Experiments'!$H$3</c:f>
              <c:strCache>
                <c:ptCount val="1"/>
                <c:pt idx="0">
                  <c:v>add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'Parameter Experiments'!$I$2:$L$2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'Parameter Experiments'!$I$3:$L$3</c:f>
              <c:numCache>
                <c:formatCode>0%</c:formatCode>
                <c:ptCount val="4"/>
                <c:pt idx="0">
                  <c:v>0.64</c:v>
                </c:pt>
                <c:pt idx="1">
                  <c:v>0.64</c:v>
                </c:pt>
                <c:pt idx="2">
                  <c:v>0.65</c:v>
                </c:pt>
                <c:pt idx="3">
                  <c:v>0.65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'Parameter Experiments'!$H$4</c:f>
              <c:strCache>
                <c:ptCount val="1"/>
                <c:pt idx="0">
                  <c:v>bank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'Parameter Experiments'!$I$2:$L$2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'Parameter Experiments'!$I$4:$L$4</c:f>
              <c:numCache>
                <c:formatCode>0%</c:formatCode>
                <c:ptCount val="4"/>
                <c:pt idx="0">
                  <c:v>0.7</c:v>
                </c:pt>
                <c:pt idx="1">
                  <c:v>0.73</c:v>
                </c:pt>
                <c:pt idx="2">
                  <c:v>0.78</c:v>
                </c:pt>
                <c:pt idx="3">
                  <c:v>0.75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'Parameter Experiments'!$H$5</c:f>
              <c:strCache>
                <c:ptCount val="1"/>
                <c:pt idx="0">
                  <c:v>expect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'Parameter Experiments'!$I$2:$L$2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'Parameter Experiments'!$I$5:$L$5</c:f>
              <c:numCache>
                <c:formatCode>0%</c:formatCode>
                <c:ptCount val="4"/>
                <c:pt idx="0">
                  <c:v>0.69</c:v>
                </c:pt>
                <c:pt idx="1">
                  <c:v>0.72</c:v>
                </c:pt>
                <c:pt idx="2">
                  <c:v>0.72</c:v>
                </c:pt>
                <c:pt idx="3">
                  <c:v>0.74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'Parameter Experiments'!$H$6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'Parameter Experiments'!$I$2:$L$2</c:f>
              <c:numCache>
                <c:formatCode>General</c:formatCode>
                <c:ptCount val="4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</c:numCache>
            </c:numRef>
          </c:cat>
          <c:val>
            <c:numRef>
              <c:f>'Parameter Experiments'!$I$6:$L$6</c:f>
              <c:numCache>
                <c:formatCode>0%</c:formatCode>
                <c:ptCount val="4"/>
                <c:pt idx="0">
                  <c:v>0.67666666666666664</c:v>
                </c:pt>
                <c:pt idx="1">
                  <c:v>0.69666666666666666</c:v>
                </c:pt>
                <c:pt idx="2">
                  <c:v>0.71666666666666679</c:v>
                </c:pt>
                <c:pt idx="3">
                  <c:v>0.71333333333333326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9428696"/>
        <c:axId val="379427128"/>
      </c:lineChart>
      <c:catAx>
        <c:axId val="379428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7128"/>
        <c:crosses val="autoZero"/>
        <c:auto val="0"/>
        <c:lblAlgn val="ctr"/>
        <c:lblOffset val="100"/>
        <c:noMultiLvlLbl val="0"/>
      </c:catAx>
      <c:valAx>
        <c:axId val="379427128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428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8</xdr:row>
      <xdr:rowOff>33337</xdr:rowOff>
    </xdr:from>
    <xdr:to>
      <xdr:col>7</xdr:col>
      <xdr:colOff>590550</xdr:colOff>
      <xdr:row>22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14287</xdr:colOff>
      <xdr:row>8</xdr:row>
      <xdr:rowOff>14287</xdr:rowOff>
    </xdr:from>
    <xdr:to>
      <xdr:col>16</xdr:col>
      <xdr:colOff>319087</xdr:colOff>
      <xdr:row>22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ncordia University" refreshedDate="41431.871767245371" createdVersion="5" refreshedVersion="5" minRefreshableVersion="3" recordCount="132">
  <cacheSource type="worksheet">
    <worksheetSource ref="A1:D133" sheet="analysis_bank.n"/>
  </cacheSource>
  <cacheFields count="4">
    <cacheField name="Instance" numFmtId="0">
      <sharedItems count="132">
        <s v="bank.n.bnc.00000728"/>
        <s v="bank.n.bnc.00000780"/>
        <s v="bank.n.bnc.00012927"/>
        <s v="bank.n.bnc.00012930"/>
        <s v="bank.n.bnc.00013593"/>
        <s v="bank.n.bnc.00019443"/>
        <s v="bank.n.bnc.00020787"/>
        <s v="bank.n.bnc.00035958"/>
        <s v="bank.n.bnc.00036509"/>
        <s v="bank.n.bnc.00036573"/>
        <s v="bank.n.bnc.00036797"/>
        <s v="bank.n.bnc.00036887"/>
        <s v="bank.n.bnc.00047847"/>
        <s v="bank.n.bnc.00048654"/>
        <s v="bank.n.bnc.00051778"/>
        <s v="bank.n.bnc.00057982"/>
        <s v="bank.n.bnc.00057986"/>
        <s v="bank.n.bnc.00059056"/>
        <s v="bank.n.bnc.00061083"/>
        <s v="bank.n.bnc.00062432"/>
        <s v="bank.n.bnc.00065340"/>
        <s v="bank.n.bnc.00072272"/>
        <s v="bank.n.bnc.00072304"/>
        <s v="bank.n.bnc.00075833"/>
        <s v="bank.n.bnc.00075880"/>
        <s v="bank.n.bnc.00076994"/>
        <s v="bank.n.bnc.00076997"/>
        <s v="bank.n.bnc.00078199"/>
        <s v="bank.n.bnc.00078303"/>
        <s v="bank.n.bnc.00078843"/>
        <s v="bank.n.bnc.00079579"/>
        <s v="bank.n.bnc.00079580"/>
        <s v="bank.n.bnc.00079581"/>
        <s v="bank.n.bnc.00079582"/>
        <s v="bank.n.bnc.00079585"/>
        <s v="bank.n.bnc.00080151"/>
        <s v="bank.n.bnc.00080168"/>
        <s v="bank.n.bnc.00080277"/>
        <s v="bank.n.bnc.00080414"/>
        <s v="bank.n.bnc.00083841"/>
        <s v="bank.n.bnc.00084027"/>
        <s v="bank.n.bnc.00084199"/>
        <s v="bank.n.bnc.00084314"/>
        <s v="bank.n.bnc.00084355"/>
        <s v="bank.n.bnc.00084358"/>
        <s v="bank.n.bnc.00084361"/>
        <s v="bank.n.bnc.00084812"/>
        <s v="bank.n.bnc.00085877"/>
        <s v="bank.n.bnc.00086437"/>
        <s v="bank.n.bnc.00086439"/>
        <s v="bank.n.bnc.00087230"/>
        <s v="bank.n.bnc.00088071"/>
        <s v="bank.n.bnc.00088183"/>
        <s v="bank.n.bnc.00088186"/>
        <s v="bank.n.bnc.00090240"/>
        <s v="bank.n.bnc.00090731"/>
        <s v="bank.n.bnc.00092146"/>
        <s v="bank.n.bnc.00092152"/>
        <s v="bank.n.bnc.00092861"/>
        <s v="bank.n.bnc.00094895"/>
        <s v="bank.n.bnc.00095332"/>
        <s v="bank.n.bnc.00097137"/>
        <s v="bank.n.bnc.00097141"/>
        <s v="bank.n.bnc.00097924"/>
        <s v="bank.n.bnc.00100684"/>
        <s v="bank.n.bnc.00100691"/>
        <s v="bank.n.bnc.00100701"/>
        <s v="bank.n.bnc.00100829"/>
        <s v="bank.n.bnc.00101054"/>
        <s v="bank.n.bnc.00101056"/>
        <s v="bank.n.bnc.00101061"/>
        <s v="bank.n.bnc.00101957"/>
        <s v="bank.n.bnc.00103104"/>
        <s v="bank.n.bnc.00105204"/>
        <s v="bank.n.bnc.00105291"/>
        <s v="bank.n.bnc.00106817"/>
        <s v="bank.n.bnc.00106819"/>
        <s v="bank.n.bnc.00106821"/>
        <s v="bank.n.bnc.00108550"/>
        <s v="bank.n.bnc.00108766"/>
        <s v="bank.n.bnc.00110067"/>
        <s v="bank.n.bnc.00112744"/>
        <s v="bank.n.bnc.00116023"/>
        <s v="bank.n.bnc.00116241"/>
        <s v="bank.n.bnc.00116360"/>
        <s v="bank.n.bnc.00116364"/>
        <s v="bank.n.bnc.00117442"/>
        <s v="bank.n.bnc.00119083"/>
        <s v="bank.n.bnc.00119099"/>
        <s v="bank.n.bnc.00122787"/>
        <s v="bank.n.bnc.00123410"/>
        <s v="bank.n.bnc.00125340"/>
        <s v="bank.n.bnc.00125867"/>
        <s v="bank.n.bnc.00130571"/>
        <s v="bank.n.bnc.00130591"/>
        <s v="bank.n.bnc.00135872"/>
        <s v="bank.n.bnc.00137646"/>
        <s v="bank.n.bnc.00139096"/>
        <s v="bank.n.bnc.00140509"/>
        <s v="bank.n.bnc.00142670"/>
        <s v="bank.n.bnc.00142800"/>
        <s v="bank.n.bnc.00142821"/>
        <s v="bank.n.bnc.00142836"/>
        <s v="bank.n.bnc.00156013"/>
        <s v="bank.n.bnc.00156022"/>
        <s v="bank.n.bnc.00156023"/>
        <s v="bank.n.bnc.00156031"/>
        <s v="bank.n.bnc.00156032"/>
        <s v="bank.n.bnc.00156034"/>
        <s v="bank.n.bnc.00156061"/>
        <s v="bank.n.bnc.00156067"/>
        <s v="bank.n.bnc.00158029"/>
        <s v="bank.n.bnc.00159010"/>
        <s v="bank.n.bnc.00159013"/>
        <s v="bank.n.bnc.00161608"/>
        <s v="bank.n.bnc.00162080"/>
        <s v="bank.n.bnc.00162249"/>
        <s v="bank.n.bnc.00162513"/>
        <s v="bank.n.bnc.00162822"/>
        <s v="bank.n.bnc.00164612"/>
        <s v="bank.n.bnc.00165205"/>
        <s v="bank.n.bnc.00178107"/>
        <s v="bank.n.bnc.00178151"/>
        <s v="bank.n.bnc.00178158"/>
        <s v="bank.n.bnc.00179864"/>
        <s v="bank.n.bnc.00180450"/>
        <s v="bank.n.bnc.00180507"/>
        <s v="bank.n.bnc.00186820"/>
        <s v="bank.n.bnc.00186825"/>
        <s v="bank.n.bnc.00186831"/>
        <s v="bank.n.bnc.00187249"/>
        <s v="bank.n.bnc.00187251"/>
      </sharedItems>
    </cacheField>
    <cacheField name="Key" numFmtId="0">
      <sharedItems count="8">
        <s v="bank%1:14:00::"/>
        <s v="bank%1:14:01::"/>
        <s v="bank%1:17:01::"/>
        <s v="U"/>
        <s v="bank%1:06:00::"/>
        <s v="bank%1:17:00::"/>
        <s v="bank%1:21:00::"/>
        <s v="bank%1:17:02::"/>
      </sharedItems>
    </cacheField>
    <cacheField name="Classification" numFmtId="0">
      <sharedItems count="4">
        <s v="bank%1:14:00::"/>
        <s v="bank%1:06:00::"/>
        <s v="bank%1:17:01::"/>
        <s v="bank%1:17:00::"/>
      </sharedItems>
    </cacheField>
    <cacheField name="Match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oncordia University" refreshedDate="41431.875629629627" createdVersion="5" refreshedVersion="5" minRefreshableVersion="3" recordCount="132">
  <cacheSource type="worksheet">
    <worksheetSource ref="A1:D133" sheet="analysis_add.v"/>
  </cacheSource>
  <cacheFields count="4">
    <cacheField name="Instance" numFmtId="0">
      <sharedItems count="132">
        <s v="add.v.bnc.00001824"/>
        <s v="add.v.bnc.00002611"/>
        <s v="add.v.bnc.00002917"/>
        <s v="add.v.bnc.00004262"/>
        <s v="add.v.bnc.00004735"/>
        <s v="add.v.bnc.00005179"/>
        <s v="add.v.bnc.00006983"/>
        <s v="add.v.bnc.00008300"/>
        <s v="add.v.bnc.00008597"/>
        <s v="add.v.bnc.00009012"/>
        <s v="add.v.bnc.00009472"/>
        <s v="add.v.bnc.00011574"/>
        <s v="add.v.bnc.00011744"/>
        <s v="add.v.bnc.00012663"/>
        <s v="add.v.bnc.00012804"/>
        <s v="add.v.bnc.00012806"/>
        <s v="add.v.bnc.00013747"/>
        <s v="add.v.bnc.00014436"/>
        <s v="add.v.bnc.00014804"/>
        <s v="add.v.bnc.00016296"/>
        <s v="add.v.bnc.00019370"/>
        <s v="add.v.bnc.00020905"/>
        <s v="add.v.bnc.00021509"/>
        <s v="add.v.bnc.00022949"/>
        <s v="add.v.bnc.00023059"/>
        <s v="add.v.bnc.00023202"/>
        <s v="add.v.bnc.00023698"/>
        <s v="add.v.bnc.00024241"/>
        <s v="add.v.bnc.00024249"/>
        <s v="add.v.bnc.00024251"/>
        <s v="add.v.bnc.00024669"/>
        <s v="add.v.bnc.00024931"/>
        <s v="add.v.bnc.00029329"/>
        <s v="add.v.bnc.00034554"/>
        <s v="add.v.bnc.00035221"/>
        <s v="add.v.bnc.00035315"/>
        <s v="add.v.bnc.00036468"/>
        <s v="add.v.bnc.00037216"/>
        <s v="add.v.bnc.00038660"/>
        <s v="add.v.bnc.00038697"/>
        <s v="add.v.bnc.00038717"/>
        <s v="add.v.bnc.00039052"/>
        <s v="add.v.bnc.00039083"/>
        <s v="add.v.bnc.00039094"/>
        <s v="add.v.bnc.00039853"/>
        <s v="add.v.bnc.00040078"/>
        <s v="add.v.bnc.00040130"/>
        <s v="add.v.bnc.00041478"/>
        <s v="add.v.bnc.00042460"/>
        <s v="add.v.bnc.00046919"/>
        <s v="add.v.bnc.00048513"/>
        <s v="add.v.bnc.00048568"/>
        <s v="add.v.bnc.00049054"/>
        <s v="add.v.bnc.00050313"/>
        <s v="add.v.bnc.00050524"/>
        <s v="add.v.bnc.00052523"/>
        <s v="add.v.bnc.00054641"/>
        <s v="add.v.bnc.00056244"/>
        <s v="add.v.bnc.00056593"/>
        <s v="add.v.bnc.00056919"/>
        <s v="add.v.bnc.00057114"/>
        <s v="add.v.bnc.00057655"/>
        <s v="add.v.bnc.00057745"/>
        <s v="add.v.bnc.00057772"/>
        <s v="add.v.bnc.00057776"/>
        <s v="add.v.bnc.00057780"/>
        <s v="add.v.bnc.00057781"/>
        <s v="add.v.bnc.00057828"/>
        <s v="add.v.bnc.00057856"/>
        <s v="add.v.bnc.00058022"/>
        <s v="add.v.bnc.00058543"/>
        <s v="add.v.bnc.00058549"/>
        <s v="add.v.bnc.00058584"/>
        <s v="add.v.bnc.00058671"/>
        <s v="add.v.bnc.00058919"/>
        <s v="add.v.bnc.00061246"/>
        <s v="add.v.bnc.00061424"/>
        <s v="add.v.bnc.00061492"/>
        <s v="add.v.bnc.00061633"/>
        <s v="add.v.bnc.00063540"/>
        <s v="add.v.bnc.00063657"/>
        <s v="add.v.bnc.00063660"/>
        <s v="add.v.bnc.00064491"/>
        <s v="add.v.bnc.00064913"/>
        <s v="add.v.bnc.00065366"/>
        <s v="add.v.bnc.00065617"/>
        <s v="add.v.bnc.00065910"/>
        <s v="add.v.bnc.00065937"/>
        <s v="add.v.bnc.00067130"/>
        <s v="add.v.bnc.00067685"/>
        <s v="add.v.bnc.00069233"/>
        <s v="add.v.bnc.00069545"/>
        <s v="add.v.bnc.00071365"/>
        <s v="add.v.bnc.00072611"/>
        <s v="add.v.bnc.00073154"/>
        <s v="add.v.bnc.00073639"/>
        <s v="add.v.bnc.00073734"/>
        <s v="add.v.bnc.00074058"/>
        <s v="add.v.bnc.00074227"/>
        <s v="add.v.bnc.00074996"/>
        <s v="add.v.bnc.00075268"/>
        <s v="add.v.bnc.00076802"/>
        <s v="add.v.bnc.00076838"/>
        <s v="add.v.bnc.00077526"/>
        <s v="add.v.bnc.00077725"/>
        <s v="add.v.bnc.00077967"/>
        <s v="add.v.bnc.00078260"/>
        <s v="add.v.bnc.00078357"/>
        <s v="add.v.bnc.00078393"/>
        <s v="add.v.bnc.00078467"/>
        <s v="add.v.bnc.00078481"/>
        <s v="add.v.bnc.00078482"/>
        <s v="add.v.bnc.00078531"/>
        <s v="add.v.bnc.00078564"/>
        <s v="add.v.bnc.00079109"/>
        <s v="add.v.bnc.00079144"/>
        <s v="add.v.bnc.00079584"/>
        <s v="add.v.bnc.00080116"/>
        <s v="add.v.bnc.00080275"/>
        <s v="add.v.bnc.00080332"/>
        <s v="add.v.bnc.00080349"/>
        <s v="add.v.bnc.00080352"/>
        <s v="add.v.bnc.00080723"/>
        <s v="add.v.bnc.00081422"/>
        <s v="add.v.bnc.00081759"/>
        <s v="add.v.bnc.00082042"/>
        <s v="add.v.bnc.00082043"/>
        <s v="add.v.bnc.00082515"/>
        <s v="add.v.bnc.00082947"/>
        <s v="add.v.bnc.00083030"/>
        <s v="add.v.bnc.00083144"/>
        <s v="add.v.bnc.00083233"/>
      </sharedItems>
    </cacheField>
    <cacheField name="Key" numFmtId="0">
      <sharedItems containsMixedTypes="1" containsNumber="1" containsInteger="1" minValue="42601" maxValue="42606" count="6">
        <n v="42606"/>
        <n v="42603"/>
        <n v="42601"/>
        <n v="42604"/>
        <s v="U"/>
        <n v="42605"/>
      </sharedItems>
    </cacheField>
    <cacheField name="Classification" numFmtId="0">
      <sharedItems containsSemiMixedTypes="0" containsString="0" containsNumber="1" containsInteger="1" minValue="42601" maxValue="42606" count="4">
        <n v="42601"/>
        <n v="42603"/>
        <n v="42606"/>
        <n v="42605"/>
      </sharedItems>
    </cacheField>
    <cacheField name="Match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oncordia University" refreshedDate="41431.878801620369" createdVersion="5" refreshedVersion="5" minRefreshableVersion="3" recordCount="78">
  <cacheSource type="worksheet">
    <worksheetSource ref="A1:D79" sheet="analysis_expect.v"/>
  </cacheSource>
  <cacheFields count="4">
    <cacheField name="Instance" numFmtId="0">
      <sharedItems count="78">
        <s v="expect.v.bnc.00001142"/>
        <s v="expect.v.bnc.00001985"/>
        <s v="expect.v.bnc.00004513"/>
        <s v="expect.v.bnc.00005107"/>
        <s v="expect.v.bnc.00005883"/>
        <s v="expect.v.bnc.00006730"/>
        <s v="expect.v.bnc.00006976"/>
        <s v="expect.v.bnc.00007152"/>
        <s v="expect.v.bnc.00008285"/>
        <s v="expect.v.bnc.00008865"/>
        <s v="expect.v.bnc.00009137"/>
        <s v="expect.v.bnc.00013889"/>
        <s v="expect.v.bnc.00014023"/>
        <s v="expect.v.bnc.00014097"/>
        <s v="expect.v.bnc.00014134"/>
        <s v="expect.v.bnc.00014286"/>
        <s v="expect.v.bnc.00015160"/>
        <s v="expect.v.bnc.00015493"/>
        <s v="expect.v.bnc.00016268"/>
        <s v="expect.v.bnc.00017609"/>
        <s v="expect.v.bnc.00017693"/>
        <s v="expect.v.bnc.00019197"/>
        <s v="expect.v.bnc.00019412"/>
        <s v="expect.v.bnc.00019711"/>
        <s v="expect.v.bnc.00020060"/>
        <s v="expect.v.bnc.00020078"/>
        <s v="expect.v.bnc.00020146"/>
        <s v="expect.v.bnc.00020948"/>
        <s v="expect.v.bnc.00021816"/>
        <s v="expect.v.bnc.00021928"/>
        <s v="expect.v.bnc.00022172"/>
        <s v="expect.v.bnc.00026247"/>
        <s v="expect.v.bnc.00026621"/>
        <s v="expect.v.bnc.00028436"/>
        <s v="expect.v.bnc.00028906"/>
        <s v="expect.v.bnc.00029451"/>
        <s v="expect.v.bnc.00030006"/>
        <s v="expect.v.bnc.00035501"/>
        <s v="expect.v.bnc.00035861"/>
        <s v="expect.v.bnc.00036100"/>
        <s v="expect.v.bnc.00037482"/>
        <s v="expect.v.bnc.00038494"/>
        <s v="expect.v.bnc.00040237"/>
        <s v="expect.v.bnc.00040440"/>
        <s v="expect.v.bnc.00040701"/>
        <s v="expect.v.bnc.00040816"/>
        <s v="expect.v.bnc.00041680"/>
        <s v="expect.v.bnc.00041710"/>
        <s v="expect.v.bnc.00047768"/>
        <s v="expect.v.bnc.00048169"/>
        <s v="expect.v.bnc.00048416"/>
        <s v="expect.v.bnc.00050258"/>
        <s v="expect.v.bnc.00053502"/>
        <s v="expect.v.bnc.00059708"/>
        <s v="expect.v.bnc.00063343"/>
        <s v="expect.v.bnc.00063550"/>
        <s v="expect.v.bnc.00063842"/>
        <s v="expect.v.bnc.00064107"/>
        <s v="expect.v.bnc.00066475"/>
        <s v="expect.v.bnc.00067372"/>
        <s v="expect.v.bnc.00067425"/>
        <s v="expect.v.bnc.00069642"/>
        <s v="expect.v.bnc.00071280"/>
        <s v="expect.v.bnc.00072350"/>
        <s v="expect.v.bnc.00072508"/>
        <s v="expect.v.bnc.00073281"/>
        <s v="expect.v.bnc.00074296"/>
        <s v="expect.v.bnc.00074300"/>
        <s v="expect.v.bnc.00074916"/>
        <s v="expect.v.bnc.00075315"/>
        <s v="expect.v.bnc.00075494"/>
        <s v="expect.v.bnc.00075839"/>
        <s v="expect.v.bnc.00076080"/>
        <s v="expect.v.bnc.00076114"/>
        <s v="expect.v.bnc.00076784"/>
        <s v="expect.v.bnc.00078303"/>
        <s v="expect.v.bnc.00078706"/>
        <s v="expect.v.bnc.00078765"/>
      </sharedItems>
    </cacheField>
    <cacheField name="Key" numFmtId="0">
      <sharedItems containsSemiMixedTypes="0" containsString="0" containsNumber="1" containsInteger="1" minValue="1440301" maxValue="1440303" count="3">
        <n v="1440301"/>
        <n v="1440302"/>
        <n v="1440303"/>
      </sharedItems>
    </cacheField>
    <cacheField name="Classification" numFmtId="0">
      <sharedItems containsSemiMixedTypes="0" containsString="0" containsNumber="1" containsInteger="1" minValue="1440301" maxValue="1440302" count="2">
        <n v="1440301"/>
        <n v="1440302"/>
      </sharedItems>
    </cacheField>
    <cacheField name="Match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2">
  <r>
    <x v="0"/>
    <x v="0"/>
    <x v="0"/>
    <x v="0"/>
  </r>
  <r>
    <x v="1"/>
    <x v="0"/>
    <x v="0"/>
    <x v="0"/>
  </r>
  <r>
    <x v="2"/>
    <x v="1"/>
    <x v="1"/>
    <x v="1"/>
  </r>
  <r>
    <x v="3"/>
    <x v="1"/>
    <x v="2"/>
    <x v="1"/>
  </r>
  <r>
    <x v="4"/>
    <x v="0"/>
    <x v="0"/>
    <x v="0"/>
  </r>
  <r>
    <x v="5"/>
    <x v="0"/>
    <x v="0"/>
    <x v="0"/>
  </r>
  <r>
    <x v="6"/>
    <x v="2"/>
    <x v="2"/>
    <x v="0"/>
  </r>
  <r>
    <x v="7"/>
    <x v="2"/>
    <x v="2"/>
    <x v="0"/>
  </r>
  <r>
    <x v="8"/>
    <x v="2"/>
    <x v="2"/>
    <x v="0"/>
  </r>
  <r>
    <x v="9"/>
    <x v="2"/>
    <x v="2"/>
    <x v="0"/>
  </r>
  <r>
    <x v="10"/>
    <x v="2"/>
    <x v="2"/>
    <x v="0"/>
  </r>
  <r>
    <x v="11"/>
    <x v="2"/>
    <x v="2"/>
    <x v="0"/>
  </r>
  <r>
    <x v="12"/>
    <x v="0"/>
    <x v="0"/>
    <x v="0"/>
  </r>
  <r>
    <x v="13"/>
    <x v="0"/>
    <x v="0"/>
    <x v="0"/>
  </r>
  <r>
    <x v="14"/>
    <x v="0"/>
    <x v="0"/>
    <x v="0"/>
  </r>
  <r>
    <x v="15"/>
    <x v="0"/>
    <x v="0"/>
    <x v="0"/>
  </r>
  <r>
    <x v="16"/>
    <x v="0"/>
    <x v="2"/>
    <x v="1"/>
  </r>
  <r>
    <x v="17"/>
    <x v="0"/>
    <x v="0"/>
    <x v="0"/>
  </r>
  <r>
    <x v="18"/>
    <x v="1"/>
    <x v="0"/>
    <x v="1"/>
  </r>
  <r>
    <x v="19"/>
    <x v="0"/>
    <x v="0"/>
    <x v="0"/>
  </r>
  <r>
    <x v="20"/>
    <x v="3"/>
    <x v="0"/>
    <x v="1"/>
  </r>
  <r>
    <x v="21"/>
    <x v="0"/>
    <x v="0"/>
    <x v="0"/>
  </r>
  <r>
    <x v="22"/>
    <x v="0"/>
    <x v="0"/>
    <x v="0"/>
  </r>
  <r>
    <x v="23"/>
    <x v="0"/>
    <x v="0"/>
    <x v="0"/>
  </r>
  <r>
    <x v="24"/>
    <x v="0"/>
    <x v="0"/>
    <x v="0"/>
  </r>
  <r>
    <x v="25"/>
    <x v="0"/>
    <x v="0"/>
    <x v="0"/>
  </r>
  <r>
    <x v="26"/>
    <x v="0"/>
    <x v="0"/>
    <x v="0"/>
  </r>
  <r>
    <x v="27"/>
    <x v="0"/>
    <x v="2"/>
    <x v="1"/>
  </r>
  <r>
    <x v="28"/>
    <x v="0"/>
    <x v="0"/>
    <x v="0"/>
  </r>
  <r>
    <x v="29"/>
    <x v="0"/>
    <x v="0"/>
    <x v="0"/>
  </r>
  <r>
    <x v="30"/>
    <x v="0"/>
    <x v="0"/>
    <x v="0"/>
  </r>
  <r>
    <x v="31"/>
    <x v="0"/>
    <x v="0"/>
    <x v="0"/>
  </r>
  <r>
    <x v="32"/>
    <x v="0"/>
    <x v="0"/>
    <x v="0"/>
  </r>
  <r>
    <x v="33"/>
    <x v="0"/>
    <x v="0"/>
    <x v="0"/>
  </r>
  <r>
    <x v="34"/>
    <x v="0"/>
    <x v="0"/>
    <x v="0"/>
  </r>
  <r>
    <x v="35"/>
    <x v="0"/>
    <x v="2"/>
    <x v="1"/>
  </r>
  <r>
    <x v="36"/>
    <x v="0"/>
    <x v="0"/>
    <x v="0"/>
  </r>
  <r>
    <x v="37"/>
    <x v="0"/>
    <x v="2"/>
    <x v="1"/>
  </r>
  <r>
    <x v="38"/>
    <x v="0"/>
    <x v="0"/>
    <x v="0"/>
  </r>
  <r>
    <x v="39"/>
    <x v="0"/>
    <x v="0"/>
    <x v="0"/>
  </r>
  <r>
    <x v="40"/>
    <x v="0"/>
    <x v="0"/>
    <x v="0"/>
  </r>
  <r>
    <x v="41"/>
    <x v="0"/>
    <x v="0"/>
    <x v="0"/>
  </r>
  <r>
    <x v="42"/>
    <x v="0"/>
    <x v="0"/>
    <x v="0"/>
  </r>
  <r>
    <x v="43"/>
    <x v="0"/>
    <x v="0"/>
    <x v="0"/>
  </r>
  <r>
    <x v="44"/>
    <x v="0"/>
    <x v="0"/>
    <x v="0"/>
  </r>
  <r>
    <x v="45"/>
    <x v="0"/>
    <x v="0"/>
    <x v="0"/>
  </r>
  <r>
    <x v="46"/>
    <x v="0"/>
    <x v="0"/>
    <x v="0"/>
  </r>
  <r>
    <x v="47"/>
    <x v="0"/>
    <x v="0"/>
    <x v="0"/>
  </r>
  <r>
    <x v="48"/>
    <x v="0"/>
    <x v="0"/>
    <x v="0"/>
  </r>
  <r>
    <x v="49"/>
    <x v="0"/>
    <x v="0"/>
    <x v="0"/>
  </r>
  <r>
    <x v="50"/>
    <x v="0"/>
    <x v="1"/>
    <x v="1"/>
  </r>
  <r>
    <x v="51"/>
    <x v="0"/>
    <x v="0"/>
    <x v="0"/>
  </r>
  <r>
    <x v="52"/>
    <x v="0"/>
    <x v="0"/>
    <x v="0"/>
  </r>
  <r>
    <x v="53"/>
    <x v="0"/>
    <x v="0"/>
    <x v="0"/>
  </r>
  <r>
    <x v="54"/>
    <x v="4"/>
    <x v="0"/>
    <x v="1"/>
  </r>
  <r>
    <x v="55"/>
    <x v="0"/>
    <x v="1"/>
    <x v="1"/>
  </r>
  <r>
    <x v="56"/>
    <x v="0"/>
    <x v="0"/>
    <x v="0"/>
  </r>
  <r>
    <x v="57"/>
    <x v="0"/>
    <x v="0"/>
    <x v="0"/>
  </r>
  <r>
    <x v="58"/>
    <x v="0"/>
    <x v="0"/>
    <x v="0"/>
  </r>
  <r>
    <x v="59"/>
    <x v="0"/>
    <x v="0"/>
    <x v="0"/>
  </r>
  <r>
    <x v="60"/>
    <x v="4"/>
    <x v="0"/>
    <x v="1"/>
  </r>
  <r>
    <x v="61"/>
    <x v="0"/>
    <x v="0"/>
    <x v="0"/>
  </r>
  <r>
    <x v="62"/>
    <x v="0"/>
    <x v="0"/>
    <x v="0"/>
  </r>
  <r>
    <x v="63"/>
    <x v="0"/>
    <x v="2"/>
    <x v="1"/>
  </r>
  <r>
    <x v="64"/>
    <x v="0"/>
    <x v="0"/>
    <x v="0"/>
  </r>
  <r>
    <x v="65"/>
    <x v="0"/>
    <x v="0"/>
    <x v="0"/>
  </r>
  <r>
    <x v="66"/>
    <x v="0"/>
    <x v="0"/>
    <x v="0"/>
  </r>
  <r>
    <x v="67"/>
    <x v="0"/>
    <x v="0"/>
    <x v="0"/>
  </r>
  <r>
    <x v="68"/>
    <x v="0"/>
    <x v="2"/>
    <x v="1"/>
  </r>
  <r>
    <x v="69"/>
    <x v="0"/>
    <x v="2"/>
    <x v="1"/>
  </r>
  <r>
    <x v="70"/>
    <x v="0"/>
    <x v="0"/>
    <x v="0"/>
  </r>
  <r>
    <x v="71"/>
    <x v="4"/>
    <x v="0"/>
    <x v="1"/>
  </r>
  <r>
    <x v="72"/>
    <x v="0"/>
    <x v="0"/>
    <x v="0"/>
  </r>
  <r>
    <x v="73"/>
    <x v="0"/>
    <x v="0"/>
    <x v="0"/>
  </r>
  <r>
    <x v="74"/>
    <x v="0"/>
    <x v="0"/>
    <x v="0"/>
  </r>
  <r>
    <x v="75"/>
    <x v="0"/>
    <x v="0"/>
    <x v="0"/>
  </r>
  <r>
    <x v="76"/>
    <x v="0"/>
    <x v="0"/>
    <x v="0"/>
  </r>
  <r>
    <x v="77"/>
    <x v="0"/>
    <x v="0"/>
    <x v="0"/>
  </r>
  <r>
    <x v="78"/>
    <x v="0"/>
    <x v="0"/>
    <x v="0"/>
  </r>
  <r>
    <x v="79"/>
    <x v="0"/>
    <x v="0"/>
    <x v="0"/>
  </r>
  <r>
    <x v="80"/>
    <x v="0"/>
    <x v="0"/>
    <x v="0"/>
  </r>
  <r>
    <x v="81"/>
    <x v="0"/>
    <x v="0"/>
    <x v="0"/>
  </r>
  <r>
    <x v="82"/>
    <x v="0"/>
    <x v="0"/>
    <x v="0"/>
  </r>
  <r>
    <x v="83"/>
    <x v="0"/>
    <x v="0"/>
    <x v="0"/>
  </r>
  <r>
    <x v="84"/>
    <x v="0"/>
    <x v="0"/>
    <x v="0"/>
  </r>
  <r>
    <x v="85"/>
    <x v="0"/>
    <x v="0"/>
    <x v="0"/>
  </r>
  <r>
    <x v="86"/>
    <x v="0"/>
    <x v="0"/>
    <x v="0"/>
  </r>
  <r>
    <x v="87"/>
    <x v="0"/>
    <x v="0"/>
    <x v="0"/>
  </r>
  <r>
    <x v="88"/>
    <x v="0"/>
    <x v="0"/>
    <x v="0"/>
  </r>
  <r>
    <x v="89"/>
    <x v="0"/>
    <x v="0"/>
    <x v="0"/>
  </r>
  <r>
    <x v="90"/>
    <x v="1"/>
    <x v="2"/>
    <x v="1"/>
  </r>
  <r>
    <x v="91"/>
    <x v="5"/>
    <x v="3"/>
    <x v="0"/>
  </r>
  <r>
    <x v="92"/>
    <x v="5"/>
    <x v="0"/>
    <x v="1"/>
  </r>
  <r>
    <x v="93"/>
    <x v="2"/>
    <x v="2"/>
    <x v="0"/>
  </r>
  <r>
    <x v="94"/>
    <x v="1"/>
    <x v="0"/>
    <x v="1"/>
  </r>
  <r>
    <x v="95"/>
    <x v="2"/>
    <x v="2"/>
    <x v="0"/>
  </r>
  <r>
    <x v="96"/>
    <x v="2"/>
    <x v="2"/>
    <x v="0"/>
  </r>
  <r>
    <x v="97"/>
    <x v="4"/>
    <x v="2"/>
    <x v="1"/>
  </r>
  <r>
    <x v="98"/>
    <x v="0"/>
    <x v="0"/>
    <x v="0"/>
  </r>
  <r>
    <x v="99"/>
    <x v="4"/>
    <x v="1"/>
    <x v="0"/>
  </r>
  <r>
    <x v="100"/>
    <x v="4"/>
    <x v="0"/>
    <x v="1"/>
  </r>
  <r>
    <x v="101"/>
    <x v="4"/>
    <x v="1"/>
    <x v="0"/>
  </r>
  <r>
    <x v="102"/>
    <x v="4"/>
    <x v="0"/>
    <x v="1"/>
  </r>
  <r>
    <x v="103"/>
    <x v="0"/>
    <x v="0"/>
    <x v="0"/>
  </r>
  <r>
    <x v="104"/>
    <x v="0"/>
    <x v="0"/>
    <x v="0"/>
  </r>
  <r>
    <x v="105"/>
    <x v="0"/>
    <x v="0"/>
    <x v="0"/>
  </r>
  <r>
    <x v="106"/>
    <x v="0"/>
    <x v="0"/>
    <x v="0"/>
  </r>
  <r>
    <x v="107"/>
    <x v="0"/>
    <x v="0"/>
    <x v="0"/>
  </r>
  <r>
    <x v="108"/>
    <x v="0"/>
    <x v="0"/>
    <x v="0"/>
  </r>
  <r>
    <x v="109"/>
    <x v="0"/>
    <x v="0"/>
    <x v="0"/>
  </r>
  <r>
    <x v="110"/>
    <x v="0"/>
    <x v="0"/>
    <x v="0"/>
  </r>
  <r>
    <x v="111"/>
    <x v="6"/>
    <x v="0"/>
    <x v="1"/>
  </r>
  <r>
    <x v="112"/>
    <x v="7"/>
    <x v="2"/>
    <x v="1"/>
  </r>
  <r>
    <x v="113"/>
    <x v="7"/>
    <x v="0"/>
    <x v="1"/>
  </r>
  <r>
    <x v="114"/>
    <x v="2"/>
    <x v="0"/>
    <x v="1"/>
  </r>
  <r>
    <x v="115"/>
    <x v="7"/>
    <x v="2"/>
    <x v="1"/>
  </r>
  <r>
    <x v="116"/>
    <x v="2"/>
    <x v="0"/>
    <x v="1"/>
  </r>
  <r>
    <x v="117"/>
    <x v="2"/>
    <x v="1"/>
    <x v="1"/>
  </r>
  <r>
    <x v="118"/>
    <x v="7"/>
    <x v="2"/>
    <x v="1"/>
  </r>
  <r>
    <x v="119"/>
    <x v="5"/>
    <x v="0"/>
    <x v="1"/>
  </r>
  <r>
    <x v="120"/>
    <x v="0"/>
    <x v="0"/>
    <x v="0"/>
  </r>
  <r>
    <x v="121"/>
    <x v="2"/>
    <x v="2"/>
    <x v="0"/>
  </r>
  <r>
    <x v="122"/>
    <x v="2"/>
    <x v="2"/>
    <x v="0"/>
  </r>
  <r>
    <x v="123"/>
    <x v="2"/>
    <x v="2"/>
    <x v="0"/>
  </r>
  <r>
    <x v="124"/>
    <x v="0"/>
    <x v="2"/>
    <x v="1"/>
  </r>
  <r>
    <x v="125"/>
    <x v="0"/>
    <x v="0"/>
    <x v="0"/>
  </r>
  <r>
    <x v="126"/>
    <x v="4"/>
    <x v="0"/>
    <x v="1"/>
  </r>
  <r>
    <x v="127"/>
    <x v="2"/>
    <x v="2"/>
    <x v="0"/>
  </r>
  <r>
    <x v="128"/>
    <x v="2"/>
    <x v="2"/>
    <x v="0"/>
  </r>
  <r>
    <x v="129"/>
    <x v="2"/>
    <x v="2"/>
    <x v="0"/>
  </r>
  <r>
    <x v="130"/>
    <x v="4"/>
    <x v="1"/>
    <x v="0"/>
  </r>
  <r>
    <x v="131"/>
    <x v="4"/>
    <x v="1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2">
  <r>
    <x v="0"/>
    <x v="0"/>
    <x v="0"/>
    <x v="0"/>
  </r>
  <r>
    <x v="1"/>
    <x v="1"/>
    <x v="1"/>
    <x v="1"/>
  </r>
  <r>
    <x v="2"/>
    <x v="2"/>
    <x v="0"/>
    <x v="1"/>
  </r>
  <r>
    <x v="3"/>
    <x v="1"/>
    <x v="1"/>
    <x v="1"/>
  </r>
  <r>
    <x v="4"/>
    <x v="3"/>
    <x v="0"/>
    <x v="0"/>
  </r>
  <r>
    <x v="5"/>
    <x v="1"/>
    <x v="1"/>
    <x v="1"/>
  </r>
  <r>
    <x v="6"/>
    <x v="1"/>
    <x v="1"/>
    <x v="1"/>
  </r>
  <r>
    <x v="7"/>
    <x v="1"/>
    <x v="1"/>
    <x v="1"/>
  </r>
  <r>
    <x v="8"/>
    <x v="2"/>
    <x v="0"/>
    <x v="1"/>
  </r>
  <r>
    <x v="9"/>
    <x v="1"/>
    <x v="2"/>
    <x v="0"/>
  </r>
  <r>
    <x v="10"/>
    <x v="2"/>
    <x v="0"/>
    <x v="1"/>
  </r>
  <r>
    <x v="11"/>
    <x v="0"/>
    <x v="1"/>
    <x v="0"/>
  </r>
  <r>
    <x v="12"/>
    <x v="0"/>
    <x v="2"/>
    <x v="1"/>
  </r>
  <r>
    <x v="13"/>
    <x v="1"/>
    <x v="1"/>
    <x v="1"/>
  </r>
  <r>
    <x v="14"/>
    <x v="2"/>
    <x v="0"/>
    <x v="1"/>
  </r>
  <r>
    <x v="15"/>
    <x v="2"/>
    <x v="0"/>
    <x v="1"/>
  </r>
  <r>
    <x v="16"/>
    <x v="1"/>
    <x v="0"/>
    <x v="0"/>
  </r>
  <r>
    <x v="17"/>
    <x v="2"/>
    <x v="0"/>
    <x v="1"/>
  </r>
  <r>
    <x v="18"/>
    <x v="2"/>
    <x v="0"/>
    <x v="1"/>
  </r>
  <r>
    <x v="19"/>
    <x v="4"/>
    <x v="0"/>
    <x v="0"/>
  </r>
  <r>
    <x v="20"/>
    <x v="1"/>
    <x v="1"/>
    <x v="1"/>
  </r>
  <r>
    <x v="21"/>
    <x v="5"/>
    <x v="1"/>
    <x v="0"/>
  </r>
  <r>
    <x v="22"/>
    <x v="1"/>
    <x v="1"/>
    <x v="1"/>
  </r>
  <r>
    <x v="23"/>
    <x v="2"/>
    <x v="0"/>
    <x v="1"/>
  </r>
  <r>
    <x v="24"/>
    <x v="2"/>
    <x v="0"/>
    <x v="1"/>
  </r>
  <r>
    <x v="25"/>
    <x v="2"/>
    <x v="1"/>
    <x v="0"/>
  </r>
  <r>
    <x v="26"/>
    <x v="2"/>
    <x v="0"/>
    <x v="1"/>
  </r>
  <r>
    <x v="27"/>
    <x v="2"/>
    <x v="0"/>
    <x v="1"/>
  </r>
  <r>
    <x v="28"/>
    <x v="2"/>
    <x v="1"/>
    <x v="0"/>
  </r>
  <r>
    <x v="29"/>
    <x v="0"/>
    <x v="1"/>
    <x v="0"/>
  </r>
  <r>
    <x v="30"/>
    <x v="2"/>
    <x v="0"/>
    <x v="1"/>
  </r>
  <r>
    <x v="31"/>
    <x v="2"/>
    <x v="0"/>
    <x v="1"/>
  </r>
  <r>
    <x v="32"/>
    <x v="2"/>
    <x v="0"/>
    <x v="1"/>
  </r>
  <r>
    <x v="33"/>
    <x v="2"/>
    <x v="0"/>
    <x v="1"/>
  </r>
  <r>
    <x v="34"/>
    <x v="2"/>
    <x v="0"/>
    <x v="1"/>
  </r>
  <r>
    <x v="35"/>
    <x v="0"/>
    <x v="1"/>
    <x v="0"/>
  </r>
  <r>
    <x v="36"/>
    <x v="1"/>
    <x v="0"/>
    <x v="0"/>
  </r>
  <r>
    <x v="37"/>
    <x v="2"/>
    <x v="0"/>
    <x v="1"/>
  </r>
  <r>
    <x v="38"/>
    <x v="0"/>
    <x v="1"/>
    <x v="0"/>
  </r>
  <r>
    <x v="39"/>
    <x v="0"/>
    <x v="1"/>
    <x v="0"/>
  </r>
  <r>
    <x v="40"/>
    <x v="2"/>
    <x v="0"/>
    <x v="1"/>
  </r>
  <r>
    <x v="41"/>
    <x v="3"/>
    <x v="1"/>
    <x v="0"/>
  </r>
  <r>
    <x v="42"/>
    <x v="2"/>
    <x v="0"/>
    <x v="1"/>
  </r>
  <r>
    <x v="43"/>
    <x v="2"/>
    <x v="1"/>
    <x v="0"/>
  </r>
  <r>
    <x v="44"/>
    <x v="1"/>
    <x v="0"/>
    <x v="0"/>
  </r>
  <r>
    <x v="45"/>
    <x v="2"/>
    <x v="0"/>
    <x v="1"/>
  </r>
  <r>
    <x v="46"/>
    <x v="1"/>
    <x v="0"/>
    <x v="0"/>
  </r>
  <r>
    <x v="47"/>
    <x v="1"/>
    <x v="1"/>
    <x v="1"/>
  </r>
  <r>
    <x v="48"/>
    <x v="1"/>
    <x v="1"/>
    <x v="1"/>
  </r>
  <r>
    <x v="49"/>
    <x v="1"/>
    <x v="1"/>
    <x v="1"/>
  </r>
  <r>
    <x v="50"/>
    <x v="2"/>
    <x v="0"/>
    <x v="1"/>
  </r>
  <r>
    <x v="51"/>
    <x v="2"/>
    <x v="0"/>
    <x v="1"/>
  </r>
  <r>
    <x v="52"/>
    <x v="0"/>
    <x v="2"/>
    <x v="1"/>
  </r>
  <r>
    <x v="53"/>
    <x v="2"/>
    <x v="0"/>
    <x v="1"/>
  </r>
  <r>
    <x v="54"/>
    <x v="2"/>
    <x v="1"/>
    <x v="0"/>
  </r>
  <r>
    <x v="55"/>
    <x v="2"/>
    <x v="0"/>
    <x v="1"/>
  </r>
  <r>
    <x v="56"/>
    <x v="2"/>
    <x v="0"/>
    <x v="1"/>
  </r>
  <r>
    <x v="57"/>
    <x v="2"/>
    <x v="0"/>
    <x v="1"/>
  </r>
  <r>
    <x v="58"/>
    <x v="2"/>
    <x v="0"/>
    <x v="1"/>
  </r>
  <r>
    <x v="59"/>
    <x v="2"/>
    <x v="0"/>
    <x v="1"/>
  </r>
  <r>
    <x v="60"/>
    <x v="1"/>
    <x v="0"/>
    <x v="0"/>
  </r>
  <r>
    <x v="61"/>
    <x v="2"/>
    <x v="0"/>
    <x v="1"/>
  </r>
  <r>
    <x v="62"/>
    <x v="2"/>
    <x v="0"/>
    <x v="1"/>
  </r>
  <r>
    <x v="63"/>
    <x v="2"/>
    <x v="0"/>
    <x v="1"/>
  </r>
  <r>
    <x v="64"/>
    <x v="0"/>
    <x v="1"/>
    <x v="0"/>
  </r>
  <r>
    <x v="65"/>
    <x v="2"/>
    <x v="0"/>
    <x v="1"/>
  </r>
  <r>
    <x v="66"/>
    <x v="2"/>
    <x v="0"/>
    <x v="1"/>
  </r>
  <r>
    <x v="67"/>
    <x v="2"/>
    <x v="0"/>
    <x v="1"/>
  </r>
  <r>
    <x v="68"/>
    <x v="0"/>
    <x v="1"/>
    <x v="0"/>
  </r>
  <r>
    <x v="69"/>
    <x v="1"/>
    <x v="1"/>
    <x v="1"/>
  </r>
  <r>
    <x v="70"/>
    <x v="2"/>
    <x v="1"/>
    <x v="0"/>
  </r>
  <r>
    <x v="71"/>
    <x v="2"/>
    <x v="0"/>
    <x v="1"/>
  </r>
  <r>
    <x v="72"/>
    <x v="2"/>
    <x v="0"/>
    <x v="1"/>
  </r>
  <r>
    <x v="73"/>
    <x v="1"/>
    <x v="0"/>
    <x v="0"/>
  </r>
  <r>
    <x v="74"/>
    <x v="2"/>
    <x v="0"/>
    <x v="1"/>
  </r>
  <r>
    <x v="75"/>
    <x v="2"/>
    <x v="0"/>
    <x v="1"/>
  </r>
  <r>
    <x v="76"/>
    <x v="2"/>
    <x v="1"/>
    <x v="0"/>
  </r>
  <r>
    <x v="77"/>
    <x v="2"/>
    <x v="1"/>
    <x v="0"/>
  </r>
  <r>
    <x v="78"/>
    <x v="3"/>
    <x v="0"/>
    <x v="0"/>
  </r>
  <r>
    <x v="79"/>
    <x v="1"/>
    <x v="0"/>
    <x v="0"/>
  </r>
  <r>
    <x v="80"/>
    <x v="2"/>
    <x v="2"/>
    <x v="0"/>
  </r>
  <r>
    <x v="81"/>
    <x v="2"/>
    <x v="2"/>
    <x v="0"/>
  </r>
  <r>
    <x v="82"/>
    <x v="5"/>
    <x v="1"/>
    <x v="0"/>
  </r>
  <r>
    <x v="83"/>
    <x v="1"/>
    <x v="1"/>
    <x v="1"/>
  </r>
  <r>
    <x v="84"/>
    <x v="1"/>
    <x v="0"/>
    <x v="0"/>
  </r>
  <r>
    <x v="85"/>
    <x v="5"/>
    <x v="3"/>
    <x v="1"/>
  </r>
  <r>
    <x v="86"/>
    <x v="1"/>
    <x v="1"/>
    <x v="1"/>
  </r>
  <r>
    <x v="87"/>
    <x v="2"/>
    <x v="0"/>
    <x v="1"/>
  </r>
  <r>
    <x v="88"/>
    <x v="2"/>
    <x v="0"/>
    <x v="1"/>
  </r>
  <r>
    <x v="89"/>
    <x v="0"/>
    <x v="0"/>
    <x v="0"/>
  </r>
  <r>
    <x v="90"/>
    <x v="1"/>
    <x v="0"/>
    <x v="0"/>
  </r>
  <r>
    <x v="91"/>
    <x v="1"/>
    <x v="1"/>
    <x v="1"/>
  </r>
  <r>
    <x v="92"/>
    <x v="0"/>
    <x v="0"/>
    <x v="0"/>
  </r>
  <r>
    <x v="93"/>
    <x v="1"/>
    <x v="1"/>
    <x v="1"/>
  </r>
  <r>
    <x v="94"/>
    <x v="1"/>
    <x v="1"/>
    <x v="1"/>
  </r>
  <r>
    <x v="95"/>
    <x v="1"/>
    <x v="0"/>
    <x v="0"/>
  </r>
  <r>
    <x v="96"/>
    <x v="1"/>
    <x v="1"/>
    <x v="1"/>
  </r>
  <r>
    <x v="97"/>
    <x v="1"/>
    <x v="0"/>
    <x v="0"/>
  </r>
  <r>
    <x v="98"/>
    <x v="1"/>
    <x v="0"/>
    <x v="0"/>
  </r>
  <r>
    <x v="99"/>
    <x v="2"/>
    <x v="0"/>
    <x v="1"/>
  </r>
  <r>
    <x v="100"/>
    <x v="2"/>
    <x v="0"/>
    <x v="1"/>
  </r>
  <r>
    <x v="101"/>
    <x v="1"/>
    <x v="0"/>
    <x v="0"/>
  </r>
  <r>
    <x v="102"/>
    <x v="1"/>
    <x v="0"/>
    <x v="0"/>
  </r>
  <r>
    <x v="103"/>
    <x v="2"/>
    <x v="0"/>
    <x v="1"/>
  </r>
  <r>
    <x v="104"/>
    <x v="0"/>
    <x v="0"/>
    <x v="0"/>
  </r>
  <r>
    <x v="105"/>
    <x v="2"/>
    <x v="1"/>
    <x v="0"/>
  </r>
  <r>
    <x v="106"/>
    <x v="1"/>
    <x v="1"/>
    <x v="1"/>
  </r>
  <r>
    <x v="107"/>
    <x v="1"/>
    <x v="1"/>
    <x v="1"/>
  </r>
  <r>
    <x v="108"/>
    <x v="2"/>
    <x v="0"/>
    <x v="1"/>
  </r>
  <r>
    <x v="109"/>
    <x v="1"/>
    <x v="1"/>
    <x v="1"/>
  </r>
  <r>
    <x v="110"/>
    <x v="1"/>
    <x v="1"/>
    <x v="1"/>
  </r>
  <r>
    <x v="111"/>
    <x v="1"/>
    <x v="1"/>
    <x v="1"/>
  </r>
  <r>
    <x v="112"/>
    <x v="1"/>
    <x v="1"/>
    <x v="1"/>
  </r>
  <r>
    <x v="113"/>
    <x v="1"/>
    <x v="1"/>
    <x v="1"/>
  </r>
  <r>
    <x v="114"/>
    <x v="2"/>
    <x v="0"/>
    <x v="1"/>
  </r>
  <r>
    <x v="115"/>
    <x v="1"/>
    <x v="0"/>
    <x v="0"/>
  </r>
  <r>
    <x v="116"/>
    <x v="1"/>
    <x v="1"/>
    <x v="1"/>
  </r>
  <r>
    <x v="117"/>
    <x v="1"/>
    <x v="1"/>
    <x v="1"/>
  </r>
  <r>
    <x v="118"/>
    <x v="1"/>
    <x v="0"/>
    <x v="0"/>
  </r>
  <r>
    <x v="119"/>
    <x v="3"/>
    <x v="2"/>
    <x v="0"/>
  </r>
  <r>
    <x v="120"/>
    <x v="1"/>
    <x v="1"/>
    <x v="1"/>
  </r>
  <r>
    <x v="121"/>
    <x v="1"/>
    <x v="1"/>
    <x v="1"/>
  </r>
  <r>
    <x v="122"/>
    <x v="2"/>
    <x v="0"/>
    <x v="1"/>
  </r>
  <r>
    <x v="123"/>
    <x v="1"/>
    <x v="1"/>
    <x v="1"/>
  </r>
  <r>
    <x v="124"/>
    <x v="0"/>
    <x v="0"/>
    <x v="0"/>
  </r>
  <r>
    <x v="125"/>
    <x v="1"/>
    <x v="1"/>
    <x v="1"/>
  </r>
  <r>
    <x v="126"/>
    <x v="1"/>
    <x v="1"/>
    <x v="1"/>
  </r>
  <r>
    <x v="127"/>
    <x v="1"/>
    <x v="1"/>
    <x v="1"/>
  </r>
  <r>
    <x v="128"/>
    <x v="1"/>
    <x v="1"/>
    <x v="1"/>
  </r>
  <r>
    <x v="129"/>
    <x v="1"/>
    <x v="1"/>
    <x v="1"/>
  </r>
  <r>
    <x v="130"/>
    <x v="1"/>
    <x v="1"/>
    <x v="1"/>
  </r>
  <r>
    <x v="131"/>
    <x v="2"/>
    <x v="0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8">
  <r>
    <x v="0"/>
    <x v="0"/>
    <x v="0"/>
    <x v="0"/>
  </r>
  <r>
    <x v="1"/>
    <x v="0"/>
    <x v="0"/>
    <x v="0"/>
  </r>
  <r>
    <x v="2"/>
    <x v="1"/>
    <x v="1"/>
    <x v="0"/>
  </r>
  <r>
    <x v="3"/>
    <x v="1"/>
    <x v="0"/>
    <x v="1"/>
  </r>
  <r>
    <x v="4"/>
    <x v="1"/>
    <x v="1"/>
    <x v="0"/>
  </r>
  <r>
    <x v="5"/>
    <x v="0"/>
    <x v="0"/>
    <x v="0"/>
  </r>
  <r>
    <x v="6"/>
    <x v="0"/>
    <x v="0"/>
    <x v="0"/>
  </r>
  <r>
    <x v="7"/>
    <x v="0"/>
    <x v="1"/>
    <x v="1"/>
  </r>
  <r>
    <x v="8"/>
    <x v="1"/>
    <x v="0"/>
    <x v="1"/>
  </r>
  <r>
    <x v="9"/>
    <x v="1"/>
    <x v="1"/>
    <x v="0"/>
  </r>
  <r>
    <x v="10"/>
    <x v="1"/>
    <x v="1"/>
    <x v="0"/>
  </r>
  <r>
    <x v="11"/>
    <x v="0"/>
    <x v="0"/>
    <x v="0"/>
  </r>
  <r>
    <x v="12"/>
    <x v="0"/>
    <x v="0"/>
    <x v="0"/>
  </r>
  <r>
    <x v="13"/>
    <x v="0"/>
    <x v="0"/>
    <x v="0"/>
  </r>
  <r>
    <x v="14"/>
    <x v="0"/>
    <x v="0"/>
    <x v="0"/>
  </r>
  <r>
    <x v="15"/>
    <x v="0"/>
    <x v="0"/>
    <x v="0"/>
  </r>
  <r>
    <x v="16"/>
    <x v="1"/>
    <x v="0"/>
    <x v="1"/>
  </r>
  <r>
    <x v="17"/>
    <x v="1"/>
    <x v="0"/>
    <x v="1"/>
  </r>
  <r>
    <x v="18"/>
    <x v="1"/>
    <x v="0"/>
    <x v="1"/>
  </r>
  <r>
    <x v="19"/>
    <x v="1"/>
    <x v="1"/>
    <x v="0"/>
  </r>
  <r>
    <x v="20"/>
    <x v="1"/>
    <x v="0"/>
    <x v="1"/>
  </r>
  <r>
    <x v="21"/>
    <x v="0"/>
    <x v="0"/>
    <x v="0"/>
  </r>
  <r>
    <x v="22"/>
    <x v="0"/>
    <x v="1"/>
    <x v="1"/>
  </r>
  <r>
    <x v="23"/>
    <x v="0"/>
    <x v="0"/>
    <x v="0"/>
  </r>
  <r>
    <x v="24"/>
    <x v="1"/>
    <x v="1"/>
    <x v="0"/>
  </r>
  <r>
    <x v="25"/>
    <x v="0"/>
    <x v="0"/>
    <x v="0"/>
  </r>
  <r>
    <x v="26"/>
    <x v="0"/>
    <x v="0"/>
    <x v="0"/>
  </r>
  <r>
    <x v="27"/>
    <x v="0"/>
    <x v="0"/>
    <x v="0"/>
  </r>
  <r>
    <x v="28"/>
    <x v="0"/>
    <x v="0"/>
    <x v="0"/>
  </r>
  <r>
    <x v="29"/>
    <x v="0"/>
    <x v="0"/>
    <x v="0"/>
  </r>
  <r>
    <x v="30"/>
    <x v="1"/>
    <x v="0"/>
    <x v="1"/>
  </r>
  <r>
    <x v="31"/>
    <x v="0"/>
    <x v="0"/>
    <x v="0"/>
  </r>
  <r>
    <x v="32"/>
    <x v="0"/>
    <x v="0"/>
    <x v="0"/>
  </r>
  <r>
    <x v="33"/>
    <x v="0"/>
    <x v="0"/>
    <x v="0"/>
  </r>
  <r>
    <x v="34"/>
    <x v="1"/>
    <x v="1"/>
    <x v="0"/>
  </r>
  <r>
    <x v="35"/>
    <x v="0"/>
    <x v="0"/>
    <x v="0"/>
  </r>
  <r>
    <x v="36"/>
    <x v="1"/>
    <x v="0"/>
    <x v="1"/>
  </r>
  <r>
    <x v="37"/>
    <x v="0"/>
    <x v="0"/>
    <x v="0"/>
  </r>
  <r>
    <x v="38"/>
    <x v="0"/>
    <x v="0"/>
    <x v="0"/>
  </r>
  <r>
    <x v="39"/>
    <x v="0"/>
    <x v="0"/>
    <x v="0"/>
  </r>
  <r>
    <x v="40"/>
    <x v="0"/>
    <x v="0"/>
    <x v="0"/>
  </r>
  <r>
    <x v="41"/>
    <x v="1"/>
    <x v="0"/>
    <x v="1"/>
  </r>
  <r>
    <x v="42"/>
    <x v="0"/>
    <x v="0"/>
    <x v="0"/>
  </r>
  <r>
    <x v="43"/>
    <x v="1"/>
    <x v="0"/>
    <x v="1"/>
  </r>
  <r>
    <x v="44"/>
    <x v="1"/>
    <x v="0"/>
    <x v="1"/>
  </r>
  <r>
    <x v="45"/>
    <x v="0"/>
    <x v="0"/>
    <x v="0"/>
  </r>
  <r>
    <x v="46"/>
    <x v="0"/>
    <x v="0"/>
    <x v="0"/>
  </r>
  <r>
    <x v="47"/>
    <x v="0"/>
    <x v="0"/>
    <x v="0"/>
  </r>
  <r>
    <x v="48"/>
    <x v="0"/>
    <x v="1"/>
    <x v="1"/>
  </r>
  <r>
    <x v="49"/>
    <x v="0"/>
    <x v="0"/>
    <x v="0"/>
  </r>
  <r>
    <x v="50"/>
    <x v="0"/>
    <x v="0"/>
    <x v="0"/>
  </r>
  <r>
    <x v="51"/>
    <x v="1"/>
    <x v="0"/>
    <x v="1"/>
  </r>
  <r>
    <x v="52"/>
    <x v="0"/>
    <x v="0"/>
    <x v="0"/>
  </r>
  <r>
    <x v="53"/>
    <x v="0"/>
    <x v="0"/>
    <x v="0"/>
  </r>
  <r>
    <x v="54"/>
    <x v="2"/>
    <x v="1"/>
    <x v="1"/>
  </r>
  <r>
    <x v="55"/>
    <x v="0"/>
    <x v="1"/>
    <x v="1"/>
  </r>
  <r>
    <x v="56"/>
    <x v="0"/>
    <x v="0"/>
    <x v="0"/>
  </r>
  <r>
    <x v="57"/>
    <x v="0"/>
    <x v="0"/>
    <x v="0"/>
  </r>
  <r>
    <x v="58"/>
    <x v="0"/>
    <x v="0"/>
    <x v="0"/>
  </r>
  <r>
    <x v="59"/>
    <x v="0"/>
    <x v="0"/>
    <x v="0"/>
  </r>
  <r>
    <x v="60"/>
    <x v="1"/>
    <x v="0"/>
    <x v="1"/>
  </r>
  <r>
    <x v="61"/>
    <x v="0"/>
    <x v="1"/>
    <x v="1"/>
  </r>
  <r>
    <x v="62"/>
    <x v="1"/>
    <x v="0"/>
    <x v="1"/>
  </r>
  <r>
    <x v="63"/>
    <x v="0"/>
    <x v="0"/>
    <x v="0"/>
  </r>
  <r>
    <x v="64"/>
    <x v="0"/>
    <x v="0"/>
    <x v="0"/>
  </r>
  <r>
    <x v="65"/>
    <x v="0"/>
    <x v="0"/>
    <x v="0"/>
  </r>
  <r>
    <x v="66"/>
    <x v="0"/>
    <x v="0"/>
    <x v="0"/>
  </r>
  <r>
    <x v="67"/>
    <x v="0"/>
    <x v="0"/>
    <x v="0"/>
  </r>
  <r>
    <x v="68"/>
    <x v="0"/>
    <x v="0"/>
    <x v="0"/>
  </r>
  <r>
    <x v="69"/>
    <x v="0"/>
    <x v="0"/>
    <x v="0"/>
  </r>
  <r>
    <x v="70"/>
    <x v="0"/>
    <x v="0"/>
    <x v="0"/>
  </r>
  <r>
    <x v="71"/>
    <x v="0"/>
    <x v="0"/>
    <x v="0"/>
  </r>
  <r>
    <x v="72"/>
    <x v="0"/>
    <x v="0"/>
    <x v="0"/>
  </r>
  <r>
    <x v="73"/>
    <x v="0"/>
    <x v="0"/>
    <x v="0"/>
  </r>
  <r>
    <x v="74"/>
    <x v="0"/>
    <x v="0"/>
    <x v="0"/>
  </r>
  <r>
    <x v="75"/>
    <x v="0"/>
    <x v="0"/>
    <x v="0"/>
  </r>
  <r>
    <x v="76"/>
    <x v="0"/>
    <x v="0"/>
    <x v="0"/>
  </r>
  <r>
    <x v="77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0:B29" firstHeaderRow="1" firstDataRow="1" firstDataCol="1"/>
  <pivotFields count="4">
    <pivotField dataField="1" showAll="0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t="default"/>
      </items>
    </pivotField>
    <pivotField axis="axisRow" showAll="0">
      <items count="9">
        <item x="4"/>
        <item x="0"/>
        <item x="1"/>
        <item x="5"/>
        <item x="2"/>
        <item x="7"/>
        <item x="6"/>
        <item x="3"/>
        <item t="default"/>
      </items>
    </pivotField>
    <pivotField showAll="0">
      <items count="5">
        <item x="1"/>
        <item x="0"/>
        <item x="3"/>
        <item x="2"/>
        <item t="default"/>
      </items>
    </pivotField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Insta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F18" firstHeaderRow="1" firstDataRow="2" firstDataCol="1"/>
  <pivotFields count="4">
    <pivotField showAll="0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t="default"/>
      </items>
    </pivotField>
    <pivotField axis="axisRow" showAll="0">
      <items count="9">
        <item x="4"/>
        <item x="0"/>
        <item x="1"/>
        <item x="5"/>
        <item x="2"/>
        <item x="7"/>
        <item x="6"/>
        <item x="3"/>
        <item t="default"/>
      </items>
    </pivotField>
    <pivotField axis="axisCol" showAll="0">
      <items count="5">
        <item x="1"/>
        <item x="0"/>
        <item x="3"/>
        <item x="2"/>
        <item t="default"/>
      </items>
    </pivotField>
    <pivotField axis="axisRow" dataField="1" showAll="0">
      <items count="3">
        <item x="1"/>
        <item x="0"/>
        <item t="default"/>
      </items>
    </pivotField>
  </pivotFields>
  <rowFields count="2">
    <field x="3"/>
    <field x="1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</i>
    <i r="1">
      <x/>
    </i>
    <i r="1">
      <x v="1"/>
    </i>
    <i r="1">
      <x v="3"/>
    </i>
    <i r="1"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atch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8:D17" firstHeaderRow="1" firstDataRow="2" firstDataCol="1"/>
  <pivotFields count="4">
    <pivotField dataField="1" showAll="0">
      <items count="7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3">
        <item x="1"/>
        <item x="0"/>
        <item t="default"/>
      </items>
    </pivotField>
  </pivotFields>
  <rowFields count="2">
    <field x="3"/>
    <field x="1"/>
  </rowFields>
  <rowItems count="8">
    <i>
      <x/>
    </i>
    <i r="1">
      <x/>
    </i>
    <i r="1">
      <x v="1"/>
    </i>
    <i r="1">
      <x v="2"/>
    </i>
    <i>
      <x v="1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Count of Insta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1:F25" firstHeaderRow="1" firstDataRow="2" firstDataCol="1"/>
  <pivotFields count="4">
    <pivotField dataField="1" showAll="0">
      <items count="1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t="default"/>
      </items>
    </pivotField>
    <pivotField axis="axisRow" showAll="0">
      <items count="7">
        <item x="2"/>
        <item x="1"/>
        <item x="3"/>
        <item x="5"/>
        <item x="0"/>
        <item x="4"/>
        <item t="default"/>
      </items>
    </pivotField>
    <pivotField axis="axisCol" showAll="0">
      <items count="5">
        <item x="0"/>
        <item x="1"/>
        <item x="3"/>
        <item x="2"/>
        <item t="default"/>
      </items>
    </pivotField>
    <pivotField axis="axisRow" showAll="0">
      <items count="3">
        <item x="0"/>
        <item x="1"/>
        <item t="default"/>
      </items>
    </pivotField>
  </pivotFields>
  <rowFields count="2">
    <field x="3"/>
    <field x="1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>
      <x v="1"/>
    </i>
    <i r="1">
      <x/>
    </i>
    <i r="1">
      <x v="1"/>
    </i>
    <i r="1">
      <x v="3"/>
    </i>
    <i r="1">
      <x v="4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nstanc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30" sqref="H30"/>
    </sheetView>
  </sheetViews>
  <sheetFormatPr defaultRowHeight="15" x14ac:dyDescent="0.25"/>
  <sheetData>
    <row r="1" spans="1:12" x14ac:dyDescent="0.25">
      <c r="A1" s="18"/>
      <c r="B1" s="22" t="s">
        <v>373</v>
      </c>
      <c r="C1" s="22"/>
      <c r="D1" s="22"/>
      <c r="E1" s="22"/>
      <c r="F1" s="23"/>
      <c r="H1" s="18"/>
      <c r="I1" s="22" t="s">
        <v>376</v>
      </c>
      <c r="J1" s="22"/>
      <c r="K1" s="22"/>
      <c r="L1" s="23"/>
    </row>
    <row r="2" spans="1:12" s="1" customFormat="1" ht="15.75" thickBot="1" x14ac:dyDescent="0.3">
      <c r="A2" s="19" t="s">
        <v>374</v>
      </c>
      <c r="B2" s="20">
        <v>1</v>
      </c>
      <c r="C2" s="20">
        <v>2</v>
      </c>
      <c r="D2" s="20">
        <v>3</v>
      </c>
      <c r="E2" s="20">
        <v>4</v>
      </c>
      <c r="F2" s="21">
        <v>5</v>
      </c>
      <c r="H2" s="19" t="s">
        <v>374</v>
      </c>
      <c r="I2" s="20">
        <v>0.25</v>
      </c>
      <c r="J2" s="20">
        <v>0.5</v>
      </c>
      <c r="K2" s="20">
        <v>0.75</v>
      </c>
      <c r="L2" s="21">
        <v>1</v>
      </c>
    </row>
    <row r="3" spans="1:12" x14ac:dyDescent="0.25">
      <c r="A3" s="10" t="s">
        <v>370</v>
      </c>
      <c r="B3" s="11">
        <v>0.52</v>
      </c>
      <c r="C3" s="11">
        <v>0.61</v>
      </c>
      <c r="D3" s="11">
        <v>0.64</v>
      </c>
      <c r="E3" s="11">
        <v>0.65</v>
      </c>
      <c r="F3" s="12">
        <v>0.62</v>
      </c>
      <c r="H3" s="10" t="s">
        <v>370</v>
      </c>
      <c r="I3" s="11">
        <v>0.64</v>
      </c>
      <c r="J3" s="11">
        <v>0.64</v>
      </c>
      <c r="K3" s="11">
        <v>0.65</v>
      </c>
      <c r="L3" s="12">
        <v>0.65</v>
      </c>
    </row>
    <row r="4" spans="1:12" x14ac:dyDescent="0.25">
      <c r="A4" s="10" t="s">
        <v>371</v>
      </c>
      <c r="B4" s="11">
        <v>0.75</v>
      </c>
      <c r="C4" s="11">
        <v>0.79</v>
      </c>
      <c r="D4" s="11">
        <v>0.8</v>
      </c>
      <c r="E4" s="11">
        <v>0.75</v>
      </c>
      <c r="F4" s="12">
        <v>0.76</v>
      </c>
      <c r="H4" s="10" t="s">
        <v>371</v>
      </c>
      <c r="I4" s="11">
        <v>0.7</v>
      </c>
      <c r="J4" s="11">
        <v>0.73</v>
      </c>
      <c r="K4" s="11">
        <v>0.78</v>
      </c>
      <c r="L4" s="12">
        <v>0.75</v>
      </c>
    </row>
    <row r="5" spans="1:12" x14ac:dyDescent="0.25">
      <c r="A5" s="13" t="s">
        <v>372</v>
      </c>
      <c r="B5" s="9">
        <v>0.76</v>
      </c>
      <c r="C5" s="9">
        <v>0.76</v>
      </c>
      <c r="D5" s="9">
        <v>0.72</v>
      </c>
      <c r="E5" s="9">
        <v>0.74</v>
      </c>
      <c r="F5" s="14">
        <v>0.72</v>
      </c>
      <c r="H5" s="13" t="s">
        <v>372</v>
      </c>
      <c r="I5" s="9">
        <v>0.69</v>
      </c>
      <c r="J5" s="9">
        <v>0.72</v>
      </c>
      <c r="K5" s="9">
        <v>0.72</v>
      </c>
      <c r="L5" s="14">
        <v>0.74</v>
      </c>
    </row>
    <row r="6" spans="1:12" ht="15.75" thickBot="1" x14ac:dyDescent="0.3">
      <c r="A6" s="15" t="s">
        <v>375</v>
      </c>
      <c r="B6" s="16">
        <f>AVERAGE(B3:B5)</f>
        <v>0.67666666666666675</v>
      </c>
      <c r="C6" s="16">
        <f>AVERAGE(C3:C5)</f>
        <v>0.72000000000000008</v>
      </c>
      <c r="D6" s="16">
        <f>AVERAGE(D3:D5)</f>
        <v>0.72000000000000008</v>
      </c>
      <c r="E6" s="16">
        <f>AVERAGE(E3:E5)</f>
        <v>0.71333333333333326</v>
      </c>
      <c r="F6" s="17">
        <f>AVERAGE(F3:F5)</f>
        <v>0.69999999999999984</v>
      </c>
      <c r="H6" s="15" t="s">
        <v>375</v>
      </c>
      <c r="I6" s="16">
        <f>AVERAGE(I3:I5)</f>
        <v>0.67666666666666664</v>
      </c>
      <c r="J6" s="16">
        <f>AVERAGE(J3:J5)</f>
        <v>0.69666666666666666</v>
      </c>
      <c r="K6" s="16">
        <f>AVERAGE(K3:K5)</f>
        <v>0.71666666666666679</v>
      </c>
      <c r="L6" s="17">
        <f>AVERAGE(L3:L5)</f>
        <v>0.71333333333333326</v>
      </c>
    </row>
  </sheetData>
  <mergeCells count="2">
    <mergeCell ref="B1:F1"/>
    <mergeCell ref="I1:L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"/>
  <sheetViews>
    <sheetView workbookViewId="0">
      <selection activeCell="G36" sqref="G36"/>
    </sheetView>
  </sheetViews>
  <sheetFormatPr defaultRowHeight="15" x14ac:dyDescent="0.25"/>
  <cols>
    <col min="1" max="1" width="14.28515625" customWidth="1"/>
    <col min="2" max="2" width="16.5703125" customWidth="1"/>
    <col min="3" max="5" width="14.28515625" bestFit="1" customWidth="1"/>
    <col min="6" max="6" width="11.28515625" bestFit="1" customWidth="1"/>
  </cols>
  <sheetData>
    <row r="2" spans="1:6" x14ac:dyDescent="0.25">
      <c r="A2" s="5" t="s">
        <v>367</v>
      </c>
      <c r="B2" s="5" t="s">
        <v>368</v>
      </c>
    </row>
    <row r="3" spans="1:6" x14ac:dyDescent="0.25">
      <c r="A3" s="5" t="s">
        <v>363</v>
      </c>
      <c r="B3" t="s">
        <v>5</v>
      </c>
      <c r="C3" t="s">
        <v>1</v>
      </c>
      <c r="D3" t="s">
        <v>97</v>
      </c>
      <c r="E3" t="s">
        <v>7</v>
      </c>
      <c r="F3" t="s">
        <v>364</v>
      </c>
    </row>
    <row r="4" spans="1:6" x14ac:dyDescent="0.25">
      <c r="A4" s="6" t="s">
        <v>365</v>
      </c>
      <c r="B4" s="8">
        <v>4</v>
      </c>
      <c r="C4" s="8">
        <v>15</v>
      </c>
      <c r="D4" s="8"/>
      <c r="E4" s="8">
        <v>14</v>
      </c>
      <c r="F4" s="8">
        <v>33</v>
      </c>
    </row>
    <row r="5" spans="1:6" x14ac:dyDescent="0.25">
      <c r="A5" s="7" t="s">
        <v>5</v>
      </c>
      <c r="B5" s="8"/>
      <c r="C5" s="8">
        <v>6</v>
      </c>
      <c r="D5" s="8"/>
      <c r="E5" s="8">
        <v>1</v>
      </c>
      <c r="F5" s="8">
        <v>7</v>
      </c>
    </row>
    <row r="6" spans="1:6" x14ac:dyDescent="0.25">
      <c r="A6" s="7" t="s">
        <v>1</v>
      </c>
      <c r="B6" s="8">
        <v>2</v>
      </c>
      <c r="C6" s="8"/>
      <c r="D6" s="8"/>
      <c r="E6" s="8">
        <v>8</v>
      </c>
      <c r="F6" s="8">
        <v>10</v>
      </c>
    </row>
    <row r="7" spans="1:6" x14ac:dyDescent="0.25">
      <c r="A7" s="7" t="s">
        <v>4</v>
      </c>
      <c r="B7" s="8">
        <v>1</v>
      </c>
      <c r="C7" s="8">
        <v>2</v>
      </c>
      <c r="D7" s="8"/>
      <c r="E7" s="8">
        <v>2</v>
      </c>
      <c r="F7" s="8">
        <v>5</v>
      </c>
    </row>
    <row r="8" spans="1:6" x14ac:dyDescent="0.25">
      <c r="A8" s="7" t="s">
        <v>97</v>
      </c>
      <c r="B8" s="8"/>
      <c r="C8" s="8">
        <v>2</v>
      </c>
      <c r="D8" s="8"/>
      <c r="E8" s="8"/>
      <c r="F8" s="8">
        <v>2</v>
      </c>
    </row>
    <row r="9" spans="1:6" x14ac:dyDescent="0.25">
      <c r="A9" s="7" t="s">
        <v>7</v>
      </c>
      <c r="B9" s="8">
        <v>1</v>
      </c>
      <c r="C9" s="8">
        <v>2</v>
      </c>
      <c r="D9" s="8"/>
      <c r="E9" s="8"/>
      <c r="F9" s="8">
        <v>3</v>
      </c>
    </row>
    <row r="10" spans="1:6" x14ac:dyDescent="0.25">
      <c r="A10" s="7" t="s">
        <v>120</v>
      </c>
      <c r="B10" s="8"/>
      <c r="C10" s="8">
        <v>1</v>
      </c>
      <c r="D10" s="8"/>
      <c r="E10" s="8">
        <v>3</v>
      </c>
      <c r="F10" s="8">
        <v>4</v>
      </c>
    </row>
    <row r="11" spans="1:6" x14ac:dyDescent="0.25">
      <c r="A11" s="7" t="s">
        <v>118</v>
      </c>
      <c r="B11" s="8"/>
      <c r="C11" s="8">
        <v>1</v>
      </c>
      <c r="D11" s="8"/>
      <c r="E11" s="8"/>
      <c r="F11" s="8">
        <v>1</v>
      </c>
    </row>
    <row r="12" spans="1:6" x14ac:dyDescent="0.25">
      <c r="A12" s="7" t="s">
        <v>25</v>
      </c>
      <c r="B12" s="8"/>
      <c r="C12" s="8">
        <v>1</v>
      </c>
      <c r="D12" s="8"/>
      <c r="E12" s="8"/>
      <c r="F12" s="8">
        <v>1</v>
      </c>
    </row>
    <row r="13" spans="1:6" x14ac:dyDescent="0.25">
      <c r="A13" s="6" t="s">
        <v>366</v>
      </c>
      <c r="B13" s="8">
        <v>4</v>
      </c>
      <c r="C13" s="8">
        <v>79</v>
      </c>
      <c r="D13" s="8">
        <v>1</v>
      </c>
      <c r="E13" s="8">
        <v>15</v>
      </c>
      <c r="F13" s="8">
        <v>99</v>
      </c>
    </row>
    <row r="14" spans="1:6" x14ac:dyDescent="0.25">
      <c r="A14" s="7" t="s">
        <v>5</v>
      </c>
      <c r="B14" s="8">
        <v>4</v>
      </c>
      <c r="C14" s="8"/>
      <c r="D14" s="8"/>
      <c r="E14" s="8"/>
      <c r="F14" s="8">
        <v>4</v>
      </c>
    </row>
    <row r="15" spans="1:6" x14ac:dyDescent="0.25">
      <c r="A15" s="7" t="s">
        <v>1</v>
      </c>
      <c r="B15" s="8"/>
      <c r="C15" s="8">
        <v>79</v>
      </c>
      <c r="D15" s="8"/>
      <c r="E15" s="8"/>
      <c r="F15" s="8">
        <v>79</v>
      </c>
    </row>
    <row r="16" spans="1:6" x14ac:dyDescent="0.25">
      <c r="A16" s="7" t="s">
        <v>97</v>
      </c>
      <c r="B16" s="8"/>
      <c r="C16" s="8"/>
      <c r="D16" s="8">
        <v>1</v>
      </c>
      <c r="E16" s="8"/>
      <c r="F16" s="8">
        <v>1</v>
      </c>
    </row>
    <row r="17" spans="1:6" x14ac:dyDescent="0.25">
      <c r="A17" s="7" t="s">
        <v>7</v>
      </c>
      <c r="B17" s="8"/>
      <c r="C17" s="8"/>
      <c r="D17" s="8"/>
      <c r="E17" s="8">
        <v>15</v>
      </c>
      <c r="F17" s="8">
        <v>15</v>
      </c>
    </row>
    <row r="18" spans="1:6" x14ac:dyDescent="0.25">
      <c r="A18" s="6" t="s">
        <v>364</v>
      </c>
      <c r="B18" s="8">
        <v>8</v>
      </c>
      <c r="C18" s="8">
        <v>94</v>
      </c>
      <c r="D18" s="8">
        <v>1</v>
      </c>
      <c r="E18" s="8">
        <v>29</v>
      </c>
      <c r="F18" s="8">
        <v>132</v>
      </c>
    </row>
    <row r="20" spans="1:6" x14ac:dyDescent="0.25">
      <c r="A20" s="5" t="s">
        <v>363</v>
      </c>
      <c r="B20" t="s">
        <v>369</v>
      </c>
    </row>
    <row r="21" spans="1:6" x14ac:dyDescent="0.25">
      <c r="A21" s="6" t="s">
        <v>5</v>
      </c>
      <c r="B21" s="8">
        <v>11</v>
      </c>
      <c r="D21" s="8">
        <v>11</v>
      </c>
      <c r="E21" s="25">
        <f>D21/$D$29</f>
        <v>8.3333333333333329E-2</v>
      </c>
    </row>
    <row r="22" spans="1:6" x14ac:dyDescent="0.25">
      <c r="A22" s="6" t="s">
        <v>1</v>
      </c>
      <c r="B22" s="8">
        <v>89</v>
      </c>
      <c r="D22" s="8">
        <v>89</v>
      </c>
      <c r="E22" s="25">
        <f t="shared" ref="E22:E28" si="0">D22/$D$29</f>
        <v>0.6742424242424242</v>
      </c>
    </row>
    <row r="23" spans="1:6" x14ac:dyDescent="0.25">
      <c r="A23" s="6" t="s">
        <v>4</v>
      </c>
      <c r="B23" s="8">
        <v>5</v>
      </c>
      <c r="D23" s="8">
        <v>5</v>
      </c>
      <c r="E23" s="25">
        <f t="shared" si="0"/>
        <v>3.787878787878788E-2</v>
      </c>
    </row>
    <row r="24" spans="1:6" x14ac:dyDescent="0.25">
      <c r="A24" s="6" t="s">
        <v>97</v>
      </c>
      <c r="B24" s="8">
        <v>3</v>
      </c>
      <c r="D24" s="8">
        <v>3</v>
      </c>
      <c r="E24" s="25">
        <f t="shared" si="0"/>
        <v>2.2727272727272728E-2</v>
      </c>
    </row>
    <row r="25" spans="1:6" x14ac:dyDescent="0.25">
      <c r="A25" s="6" t="s">
        <v>7</v>
      </c>
      <c r="B25" s="8">
        <v>18</v>
      </c>
      <c r="D25" s="8">
        <v>18</v>
      </c>
      <c r="E25" s="25">
        <f t="shared" si="0"/>
        <v>0.13636363636363635</v>
      </c>
    </row>
    <row r="26" spans="1:6" x14ac:dyDescent="0.25">
      <c r="A26" s="6" t="s">
        <v>120</v>
      </c>
      <c r="B26" s="8">
        <v>4</v>
      </c>
      <c r="D26" s="8">
        <v>4</v>
      </c>
      <c r="E26" s="25">
        <f t="shared" si="0"/>
        <v>3.0303030303030304E-2</v>
      </c>
    </row>
    <row r="27" spans="1:6" x14ac:dyDescent="0.25">
      <c r="A27" s="6" t="s">
        <v>118</v>
      </c>
      <c r="B27" s="8">
        <v>1</v>
      </c>
      <c r="D27" s="8">
        <v>1</v>
      </c>
      <c r="E27" s="25">
        <f t="shared" si="0"/>
        <v>7.575757575757576E-3</v>
      </c>
    </row>
    <row r="28" spans="1:6" x14ac:dyDescent="0.25">
      <c r="A28" s="6" t="s">
        <v>25</v>
      </c>
      <c r="B28" s="8">
        <v>1</v>
      </c>
      <c r="D28" s="8">
        <v>1</v>
      </c>
      <c r="E28" s="25">
        <f t="shared" si="0"/>
        <v>7.575757575757576E-3</v>
      </c>
    </row>
    <row r="29" spans="1:6" x14ac:dyDescent="0.25">
      <c r="A29" s="6" t="s">
        <v>364</v>
      </c>
      <c r="B29" s="8">
        <v>132</v>
      </c>
      <c r="D29" s="24">
        <v>132</v>
      </c>
      <c r="E29" s="26">
        <f>SUM(E21:E28)</f>
        <v>0.99999999999999989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D7" sqref="A1:D7"/>
    </sheetView>
  </sheetViews>
  <sheetFormatPr defaultRowHeight="15" x14ac:dyDescent="0.25"/>
  <cols>
    <col min="1" max="1" width="16.5703125" customWidth="1"/>
    <col min="2" max="2" width="16.28515625" customWidth="1"/>
    <col min="3" max="3" width="8" customWidth="1"/>
    <col min="4" max="4" width="11.28515625" bestFit="1" customWidth="1"/>
  </cols>
  <sheetData>
    <row r="3" spans="1:4" x14ac:dyDescent="0.25">
      <c r="A3" s="6"/>
      <c r="B3" s="8"/>
    </row>
    <row r="4" spans="1:4" x14ac:dyDescent="0.25">
      <c r="A4" s="6"/>
      <c r="B4" s="8"/>
    </row>
    <row r="5" spans="1:4" x14ac:dyDescent="0.25">
      <c r="A5" s="6"/>
      <c r="B5" s="8"/>
    </row>
    <row r="6" spans="1:4" x14ac:dyDescent="0.25">
      <c r="A6" s="6"/>
      <c r="B6" s="8"/>
    </row>
    <row r="8" spans="1:4" x14ac:dyDescent="0.25">
      <c r="A8" s="5" t="s">
        <v>369</v>
      </c>
      <c r="B8" s="5" t="s">
        <v>368</v>
      </c>
    </row>
    <row r="9" spans="1:4" x14ac:dyDescent="0.25">
      <c r="A9" s="5" t="s">
        <v>363</v>
      </c>
      <c r="B9">
        <v>1440301</v>
      </c>
      <c r="C9">
        <v>1440302</v>
      </c>
      <c r="D9" t="s">
        <v>364</v>
      </c>
    </row>
    <row r="10" spans="1:4" x14ac:dyDescent="0.25">
      <c r="A10" s="6" t="s">
        <v>365</v>
      </c>
      <c r="B10" s="8">
        <v>14</v>
      </c>
      <c r="C10" s="8">
        <v>6</v>
      </c>
      <c r="D10" s="8">
        <v>20</v>
      </c>
    </row>
    <row r="11" spans="1:4" x14ac:dyDescent="0.25">
      <c r="A11" s="7">
        <v>1440301</v>
      </c>
      <c r="B11" s="8"/>
      <c r="C11" s="8">
        <v>5</v>
      </c>
      <c r="D11" s="8">
        <v>5</v>
      </c>
    </row>
    <row r="12" spans="1:4" x14ac:dyDescent="0.25">
      <c r="A12" s="7">
        <v>1440302</v>
      </c>
      <c r="B12" s="8">
        <v>14</v>
      </c>
      <c r="C12" s="8"/>
      <c r="D12" s="8">
        <v>14</v>
      </c>
    </row>
    <row r="13" spans="1:4" x14ac:dyDescent="0.25">
      <c r="A13" s="7">
        <v>1440303</v>
      </c>
      <c r="B13" s="8"/>
      <c r="C13" s="8">
        <v>1</v>
      </c>
      <c r="D13" s="8">
        <v>1</v>
      </c>
    </row>
    <row r="14" spans="1:4" x14ac:dyDescent="0.25">
      <c r="A14" s="6" t="s">
        <v>366</v>
      </c>
      <c r="B14" s="8">
        <v>51</v>
      </c>
      <c r="C14" s="8">
        <v>7</v>
      </c>
      <c r="D14" s="8">
        <v>58</v>
      </c>
    </row>
    <row r="15" spans="1:4" x14ac:dyDescent="0.25">
      <c r="A15" s="7">
        <v>1440301</v>
      </c>
      <c r="B15" s="8">
        <v>51</v>
      </c>
      <c r="C15" s="8"/>
      <c r="D15" s="8">
        <v>51</v>
      </c>
    </row>
    <row r="16" spans="1:4" x14ac:dyDescent="0.25">
      <c r="A16" s="7">
        <v>1440302</v>
      </c>
      <c r="B16" s="8"/>
      <c r="C16" s="8">
        <v>7</v>
      </c>
      <c r="D16" s="8">
        <v>7</v>
      </c>
    </row>
    <row r="17" spans="1:4" x14ac:dyDescent="0.25">
      <c r="A17" s="6" t="s">
        <v>364</v>
      </c>
      <c r="B17" s="8">
        <v>65</v>
      </c>
      <c r="C17" s="8">
        <v>13</v>
      </c>
      <c r="D17" s="8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5"/>
  <sheetViews>
    <sheetView workbookViewId="0">
      <selection activeCell="C9" sqref="A1:C9"/>
    </sheetView>
  </sheetViews>
  <sheetFormatPr defaultRowHeight="15" x14ac:dyDescent="0.25"/>
  <cols>
    <col min="1" max="1" width="16.5703125" customWidth="1"/>
    <col min="2" max="2" width="16.28515625" customWidth="1"/>
    <col min="3" max="5" width="6" customWidth="1"/>
    <col min="6" max="6" width="11.28515625" bestFit="1" customWidth="1"/>
  </cols>
  <sheetData>
    <row r="3" spans="1:6" x14ac:dyDescent="0.25">
      <c r="A3" s="6"/>
      <c r="B3" s="8"/>
    </row>
    <row r="4" spans="1:6" x14ac:dyDescent="0.25">
      <c r="A4" s="6"/>
      <c r="B4" s="8"/>
    </row>
    <row r="5" spans="1:6" x14ac:dyDescent="0.25">
      <c r="A5" s="6"/>
      <c r="B5" s="8"/>
    </row>
    <row r="6" spans="1:6" x14ac:dyDescent="0.25">
      <c r="A6" s="6"/>
      <c r="B6" s="8"/>
    </row>
    <row r="7" spans="1:6" x14ac:dyDescent="0.25">
      <c r="A7" s="6"/>
      <c r="B7" s="8"/>
    </row>
    <row r="8" spans="1:6" x14ac:dyDescent="0.25">
      <c r="A8" s="6"/>
      <c r="B8" s="8"/>
    </row>
    <row r="9" spans="1:6" x14ac:dyDescent="0.25">
      <c r="A9" s="6"/>
      <c r="B9" s="8"/>
    </row>
    <row r="11" spans="1:6" x14ac:dyDescent="0.25">
      <c r="A11" s="5" t="s">
        <v>369</v>
      </c>
      <c r="B11" s="5" t="s">
        <v>368</v>
      </c>
    </row>
    <row r="12" spans="1:6" x14ac:dyDescent="0.25">
      <c r="A12" s="5" t="s">
        <v>363</v>
      </c>
      <c r="B12">
        <v>42601</v>
      </c>
      <c r="C12">
        <v>42603</v>
      </c>
      <c r="D12">
        <v>42605</v>
      </c>
      <c r="E12">
        <v>42606</v>
      </c>
      <c r="F12" t="s">
        <v>364</v>
      </c>
    </row>
    <row r="13" spans="1:6" x14ac:dyDescent="0.25">
      <c r="A13" s="6" t="s">
        <v>365</v>
      </c>
      <c r="B13" s="8">
        <v>24</v>
      </c>
      <c r="C13" s="8">
        <v>18</v>
      </c>
      <c r="D13" s="8"/>
      <c r="E13" s="8">
        <v>4</v>
      </c>
      <c r="F13" s="8">
        <v>46</v>
      </c>
    </row>
    <row r="14" spans="1:6" x14ac:dyDescent="0.25">
      <c r="A14" s="7">
        <v>42601</v>
      </c>
      <c r="B14" s="8"/>
      <c r="C14" s="8">
        <v>8</v>
      </c>
      <c r="D14" s="8"/>
      <c r="E14" s="8">
        <v>2</v>
      </c>
      <c r="F14" s="8">
        <v>10</v>
      </c>
    </row>
    <row r="15" spans="1:6" x14ac:dyDescent="0.25">
      <c r="A15" s="7">
        <v>42603</v>
      </c>
      <c r="B15" s="8">
        <v>16</v>
      </c>
      <c r="C15" s="8"/>
      <c r="D15" s="8"/>
      <c r="E15" s="8">
        <v>1</v>
      </c>
      <c r="F15" s="8">
        <v>17</v>
      </c>
    </row>
    <row r="16" spans="1:6" x14ac:dyDescent="0.25">
      <c r="A16" s="7">
        <v>42604</v>
      </c>
      <c r="B16" s="8">
        <v>2</v>
      </c>
      <c r="C16" s="8">
        <v>1</v>
      </c>
      <c r="D16" s="8"/>
      <c r="E16" s="8">
        <v>1</v>
      </c>
      <c r="F16" s="8">
        <v>4</v>
      </c>
    </row>
    <row r="17" spans="1:6" x14ac:dyDescent="0.25">
      <c r="A17" s="7">
        <v>42605</v>
      </c>
      <c r="B17" s="8"/>
      <c r="C17" s="8">
        <v>2</v>
      </c>
      <c r="D17" s="8"/>
      <c r="E17" s="8"/>
      <c r="F17" s="8">
        <v>2</v>
      </c>
    </row>
    <row r="18" spans="1:6" x14ac:dyDescent="0.25">
      <c r="A18" s="7">
        <v>42606</v>
      </c>
      <c r="B18" s="8">
        <v>5</v>
      </c>
      <c r="C18" s="8">
        <v>7</v>
      </c>
      <c r="D18" s="8"/>
      <c r="E18" s="8"/>
      <c r="F18" s="8">
        <v>12</v>
      </c>
    </row>
    <row r="19" spans="1:6" x14ac:dyDescent="0.25">
      <c r="A19" s="7" t="s">
        <v>25</v>
      </c>
      <c r="B19" s="8">
        <v>1</v>
      </c>
      <c r="C19" s="8"/>
      <c r="D19" s="8"/>
      <c r="E19" s="8"/>
      <c r="F19" s="8">
        <v>1</v>
      </c>
    </row>
    <row r="20" spans="1:6" x14ac:dyDescent="0.25">
      <c r="A20" s="6" t="s">
        <v>366</v>
      </c>
      <c r="B20" s="8">
        <v>47</v>
      </c>
      <c r="C20" s="8">
        <v>36</v>
      </c>
      <c r="D20" s="8">
        <v>1</v>
      </c>
      <c r="E20" s="8">
        <v>2</v>
      </c>
      <c r="F20" s="8">
        <v>86</v>
      </c>
    </row>
    <row r="21" spans="1:6" x14ac:dyDescent="0.25">
      <c r="A21" s="7">
        <v>42601</v>
      </c>
      <c r="B21" s="8">
        <v>47</v>
      </c>
      <c r="C21" s="8"/>
      <c r="D21" s="8"/>
      <c r="E21" s="8"/>
      <c r="F21" s="8">
        <v>47</v>
      </c>
    </row>
    <row r="22" spans="1:6" x14ac:dyDescent="0.25">
      <c r="A22" s="7">
        <v>42603</v>
      </c>
      <c r="B22" s="8"/>
      <c r="C22" s="8">
        <v>36</v>
      </c>
      <c r="D22" s="8"/>
      <c r="E22" s="8"/>
      <c r="F22" s="8">
        <v>36</v>
      </c>
    </row>
    <row r="23" spans="1:6" x14ac:dyDescent="0.25">
      <c r="A23" s="7">
        <v>42605</v>
      </c>
      <c r="B23" s="8"/>
      <c r="C23" s="8"/>
      <c r="D23" s="8">
        <v>1</v>
      </c>
      <c r="E23" s="8"/>
      <c r="F23" s="8">
        <v>1</v>
      </c>
    </row>
    <row r="24" spans="1:6" x14ac:dyDescent="0.25">
      <c r="A24" s="7">
        <v>42606</v>
      </c>
      <c r="B24" s="8"/>
      <c r="C24" s="8"/>
      <c r="D24" s="8"/>
      <c r="E24" s="8">
        <v>2</v>
      </c>
      <c r="F24" s="8">
        <v>2</v>
      </c>
    </row>
    <row r="25" spans="1:6" x14ac:dyDescent="0.25">
      <c r="A25" s="6" t="s">
        <v>364</v>
      </c>
      <c r="B25" s="8">
        <v>71</v>
      </c>
      <c r="C25" s="8">
        <v>54</v>
      </c>
      <c r="D25" s="8">
        <v>1</v>
      </c>
      <c r="E25" s="8">
        <v>6</v>
      </c>
      <c r="F25" s="8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workbookViewId="0">
      <selection activeCell="A2" sqref="A2:D133"/>
    </sheetView>
  </sheetViews>
  <sheetFormatPr defaultRowHeight="15" x14ac:dyDescent="0.25"/>
  <cols>
    <col min="1" max="1" width="19.5703125" bestFit="1" customWidth="1"/>
    <col min="2" max="3" width="14.28515625" bestFit="1" customWidth="1"/>
    <col min="4" max="4" width="6.5703125" bestFit="1" customWidth="1"/>
    <col min="12" max="12" width="15.7109375" bestFit="1" customWidth="1"/>
  </cols>
  <sheetData>
    <row r="1" spans="1:6" ht="15.75" thickBot="1" x14ac:dyDescent="0.3">
      <c r="A1" s="2" t="s">
        <v>144</v>
      </c>
      <c r="B1" s="3" t="s">
        <v>145</v>
      </c>
      <c r="C1" s="3" t="s">
        <v>146</v>
      </c>
      <c r="D1" s="4" t="s">
        <v>147</v>
      </c>
      <c r="F1" t="s">
        <v>140</v>
      </c>
    </row>
    <row r="2" spans="1:6" x14ac:dyDescent="0.25">
      <c r="A2" t="s">
        <v>0</v>
      </c>
      <c r="B2" t="s">
        <v>1</v>
      </c>
      <c r="C2" t="s">
        <v>1</v>
      </c>
      <c r="D2" t="b">
        <v>1</v>
      </c>
      <c r="F2" t="s">
        <v>141</v>
      </c>
    </row>
    <row r="3" spans="1:6" x14ac:dyDescent="0.25">
      <c r="A3" t="s">
        <v>2</v>
      </c>
      <c r="B3" t="s">
        <v>1</v>
      </c>
      <c r="C3" t="s">
        <v>1</v>
      </c>
      <c r="D3" t="b">
        <v>1</v>
      </c>
      <c r="F3" t="s">
        <v>142</v>
      </c>
    </row>
    <row r="4" spans="1:6" x14ac:dyDescent="0.25">
      <c r="A4" t="s">
        <v>3</v>
      </c>
      <c r="B4" t="s">
        <v>4</v>
      </c>
      <c r="C4" t="s">
        <v>5</v>
      </c>
      <c r="D4" t="b">
        <v>0</v>
      </c>
      <c r="F4" t="s">
        <v>143</v>
      </c>
    </row>
    <row r="5" spans="1:6" x14ac:dyDescent="0.25">
      <c r="A5" t="s">
        <v>6</v>
      </c>
      <c r="B5" t="s">
        <v>4</v>
      </c>
      <c r="C5" t="s">
        <v>7</v>
      </c>
      <c r="D5" t="b">
        <v>0</v>
      </c>
    </row>
    <row r="6" spans="1:6" x14ac:dyDescent="0.25">
      <c r="A6" t="s">
        <v>8</v>
      </c>
      <c r="B6" t="s">
        <v>1</v>
      </c>
      <c r="C6" t="s">
        <v>1</v>
      </c>
      <c r="D6" t="b">
        <v>1</v>
      </c>
    </row>
    <row r="7" spans="1:6" x14ac:dyDescent="0.25">
      <c r="A7" t="s">
        <v>9</v>
      </c>
      <c r="B7" t="s">
        <v>1</v>
      </c>
      <c r="C7" t="s">
        <v>1</v>
      </c>
      <c r="D7" t="b">
        <v>1</v>
      </c>
    </row>
    <row r="8" spans="1:6" x14ac:dyDescent="0.25">
      <c r="A8" t="s">
        <v>10</v>
      </c>
      <c r="B8" t="s">
        <v>7</v>
      </c>
      <c r="C8" t="s">
        <v>7</v>
      </c>
      <c r="D8" t="b">
        <v>1</v>
      </c>
    </row>
    <row r="9" spans="1:6" x14ac:dyDescent="0.25">
      <c r="A9" t="s">
        <v>11</v>
      </c>
      <c r="B9" t="s">
        <v>7</v>
      </c>
      <c r="C9" t="s">
        <v>7</v>
      </c>
      <c r="D9" t="b">
        <v>1</v>
      </c>
    </row>
    <row r="10" spans="1:6" x14ac:dyDescent="0.25">
      <c r="A10" t="s">
        <v>12</v>
      </c>
      <c r="B10" t="s">
        <v>7</v>
      </c>
      <c r="C10" t="s">
        <v>7</v>
      </c>
      <c r="D10" t="b">
        <v>1</v>
      </c>
    </row>
    <row r="11" spans="1:6" x14ac:dyDescent="0.25">
      <c r="A11" t="s">
        <v>13</v>
      </c>
      <c r="B11" t="s">
        <v>7</v>
      </c>
      <c r="C11" t="s">
        <v>7</v>
      </c>
      <c r="D11" t="b">
        <v>1</v>
      </c>
    </row>
    <row r="12" spans="1:6" x14ac:dyDescent="0.25">
      <c r="A12" t="s">
        <v>14</v>
      </c>
      <c r="B12" t="s">
        <v>7</v>
      </c>
      <c r="C12" t="s">
        <v>7</v>
      </c>
      <c r="D12" t="b">
        <v>1</v>
      </c>
    </row>
    <row r="13" spans="1:6" x14ac:dyDescent="0.25">
      <c r="A13" t="s">
        <v>15</v>
      </c>
      <c r="B13" t="s">
        <v>7</v>
      </c>
      <c r="C13" t="s">
        <v>7</v>
      </c>
      <c r="D13" t="b">
        <v>1</v>
      </c>
    </row>
    <row r="14" spans="1:6" x14ac:dyDescent="0.25">
      <c r="A14" t="s">
        <v>16</v>
      </c>
      <c r="B14" t="s">
        <v>1</v>
      </c>
      <c r="C14" t="s">
        <v>1</v>
      </c>
      <c r="D14" t="b">
        <v>1</v>
      </c>
    </row>
    <row r="15" spans="1:6" x14ac:dyDescent="0.25">
      <c r="A15" t="s">
        <v>17</v>
      </c>
      <c r="B15" t="s">
        <v>1</v>
      </c>
      <c r="C15" t="s">
        <v>1</v>
      </c>
      <c r="D15" t="b">
        <v>1</v>
      </c>
    </row>
    <row r="16" spans="1:6" x14ac:dyDescent="0.25">
      <c r="A16" t="s">
        <v>18</v>
      </c>
      <c r="B16" t="s">
        <v>1</v>
      </c>
      <c r="C16" t="s">
        <v>1</v>
      </c>
      <c r="D16" t="b">
        <v>1</v>
      </c>
    </row>
    <row r="17" spans="1:4" x14ac:dyDescent="0.25">
      <c r="A17" t="s">
        <v>19</v>
      </c>
      <c r="B17" t="s">
        <v>1</v>
      </c>
      <c r="C17" t="s">
        <v>1</v>
      </c>
      <c r="D17" t="b">
        <v>1</v>
      </c>
    </row>
    <row r="18" spans="1:4" x14ac:dyDescent="0.25">
      <c r="A18" t="s">
        <v>20</v>
      </c>
      <c r="B18" t="s">
        <v>1</v>
      </c>
      <c r="C18" t="s">
        <v>7</v>
      </c>
      <c r="D18" t="b">
        <v>0</v>
      </c>
    </row>
    <row r="19" spans="1:4" x14ac:dyDescent="0.25">
      <c r="A19" t="s">
        <v>21</v>
      </c>
      <c r="B19" t="s">
        <v>1</v>
      </c>
      <c r="C19" t="s">
        <v>1</v>
      </c>
      <c r="D19" t="b">
        <v>1</v>
      </c>
    </row>
    <row r="20" spans="1:4" x14ac:dyDescent="0.25">
      <c r="A20" t="s">
        <v>22</v>
      </c>
      <c r="B20" t="s">
        <v>4</v>
      </c>
      <c r="C20" t="s">
        <v>1</v>
      </c>
      <c r="D20" t="b">
        <v>0</v>
      </c>
    </row>
    <row r="21" spans="1:4" x14ac:dyDescent="0.25">
      <c r="A21" t="s">
        <v>23</v>
      </c>
      <c r="B21" t="s">
        <v>1</v>
      </c>
      <c r="C21" t="s">
        <v>1</v>
      </c>
      <c r="D21" t="b">
        <v>1</v>
      </c>
    </row>
    <row r="22" spans="1:4" x14ac:dyDescent="0.25">
      <c r="A22" t="s">
        <v>24</v>
      </c>
      <c r="B22" t="s">
        <v>25</v>
      </c>
      <c r="C22" t="s">
        <v>1</v>
      </c>
      <c r="D22" t="b">
        <v>0</v>
      </c>
    </row>
    <row r="23" spans="1:4" x14ac:dyDescent="0.25">
      <c r="A23" t="s">
        <v>26</v>
      </c>
      <c r="B23" t="s">
        <v>1</v>
      </c>
      <c r="C23" t="s">
        <v>1</v>
      </c>
      <c r="D23" t="b">
        <v>1</v>
      </c>
    </row>
    <row r="24" spans="1:4" x14ac:dyDescent="0.25">
      <c r="A24" t="s">
        <v>27</v>
      </c>
      <c r="B24" t="s">
        <v>1</v>
      </c>
      <c r="C24" t="s">
        <v>1</v>
      </c>
      <c r="D24" t="b">
        <v>1</v>
      </c>
    </row>
    <row r="25" spans="1:4" x14ac:dyDescent="0.25">
      <c r="A25" t="s">
        <v>28</v>
      </c>
      <c r="B25" t="s">
        <v>1</v>
      </c>
      <c r="C25" t="s">
        <v>1</v>
      </c>
      <c r="D25" t="b">
        <v>1</v>
      </c>
    </row>
    <row r="26" spans="1:4" x14ac:dyDescent="0.25">
      <c r="A26" t="s">
        <v>29</v>
      </c>
      <c r="B26" t="s">
        <v>1</v>
      </c>
      <c r="C26" t="s">
        <v>1</v>
      </c>
      <c r="D26" t="b">
        <v>1</v>
      </c>
    </row>
    <row r="27" spans="1:4" x14ac:dyDescent="0.25">
      <c r="A27" t="s">
        <v>30</v>
      </c>
      <c r="B27" t="s">
        <v>1</v>
      </c>
      <c r="C27" t="s">
        <v>1</v>
      </c>
      <c r="D27" t="b">
        <v>1</v>
      </c>
    </row>
    <row r="28" spans="1:4" x14ac:dyDescent="0.25">
      <c r="A28" t="s">
        <v>31</v>
      </c>
      <c r="B28" t="s">
        <v>1</v>
      </c>
      <c r="C28" t="s">
        <v>1</v>
      </c>
      <c r="D28" t="b">
        <v>1</v>
      </c>
    </row>
    <row r="29" spans="1:4" x14ac:dyDescent="0.25">
      <c r="A29" t="s">
        <v>32</v>
      </c>
      <c r="B29" t="s">
        <v>1</v>
      </c>
      <c r="C29" t="s">
        <v>7</v>
      </c>
      <c r="D29" t="b">
        <v>0</v>
      </c>
    </row>
    <row r="30" spans="1:4" x14ac:dyDescent="0.25">
      <c r="A30" t="s">
        <v>33</v>
      </c>
      <c r="B30" t="s">
        <v>1</v>
      </c>
      <c r="C30" t="s">
        <v>1</v>
      </c>
      <c r="D30" t="b">
        <v>1</v>
      </c>
    </row>
    <row r="31" spans="1:4" x14ac:dyDescent="0.25">
      <c r="A31" t="s">
        <v>34</v>
      </c>
      <c r="B31" t="s">
        <v>1</v>
      </c>
      <c r="C31" t="s">
        <v>1</v>
      </c>
      <c r="D31" t="b">
        <v>1</v>
      </c>
    </row>
    <row r="32" spans="1:4" x14ac:dyDescent="0.25">
      <c r="A32" t="s">
        <v>35</v>
      </c>
      <c r="B32" t="s">
        <v>1</v>
      </c>
      <c r="C32" t="s">
        <v>1</v>
      </c>
      <c r="D32" t="b">
        <v>1</v>
      </c>
    </row>
    <row r="33" spans="1:4" x14ac:dyDescent="0.25">
      <c r="A33" t="s">
        <v>36</v>
      </c>
      <c r="B33" t="s">
        <v>1</v>
      </c>
      <c r="C33" t="s">
        <v>1</v>
      </c>
      <c r="D33" t="b">
        <v>1</v>
      </c>
    </row>
    <row r="34" spans="1:4" x14ac:dyDescent="0.25">
      <c r="A34" t="s">
        <v>37</v>
      </c>
      <c r="B34" t="s">
        <v>1</v>
      </c>
      <c r="C34" t="s">
        <v>1</v>
      </c>
      <c r="D34" t="b">
        <v>1</v>
      </c>
    </row>
    <row r="35" spans="1:4" x14ac:dyDescent="0.25">
      <c r="A35" t="s">
        <v>38</v>
      </c>
      <c r="B35" t="s">
        <v>1</v>
      </c>
      <c r="C35" t="s">
        <v>1</v>
      </c>
      <c r="D35" t="b">
        <v>1</v>
      </c>
    </row>
    <row r="36" spans="1:4" x14ac:dyDescent="0.25">
      <c r="A36" t="s">
        <v>39</v>
      </c>
      <c r="B36" t="s">
        <v>1</v>
      </c>
      <c r="C36" t="s">
        <v>1</v>
      </c>
      <c r="D36" t="b">
        <v>1</v>
      </c>
    </row>
    <row r="37" spans="1:4" x14ac:dyDescent="0.25">
      <c r="A37" t="s">
        <v>40</v>
      </c>
      <c r="B37" t="s">
        <v>1</v>
      </c>
      <c r="C37" t="s">
        <v>7</v>
      </c>
      <c r="D37" t="b">
        <v>0</v>
      </c>
    </row>
    <row r="38" spans="1:4" x14ac:dyDescent="0.25">
      <c r="A38" t="s">
        <v>41</v>
      </c>
      <c r="B38" t="s">
        <v>1</v>
      </c>
      <c r="C38" t="s">
        <v>1</v>
      </c>
      <c r="D38" t="b">
        <v>1</v>
      </c>
    </row>
    <row r="39" spans="1:4" x14ac:dyDescent="0.25">
      <c r="A39" t="s">
        <v>42</v>
      </c>
      <c r="B39" t="s">
        <v>1</v>
      </c>
      <c r="C39" t="s">
        <v>7</v>
      </c>
      <c r="D39" t="b">
        <v>0</v>
      </c>
    </row>
    <row r="40" spans="1:4" x14ac:dyDescent="0.25">
      <c r="A40" t="s">
        <v>43</v>
      </c>
      <c r="B40" t="s">
        <v>1</v>
      </c>
      <c r="C40" t="s">
        <v>1</v>
      </c>
      <c r="D40" t="b">
        <v>1</v>
      </c>
    </row>
    <row r="41" spans="1:4" x14ac:dyDescent="0.25">
      <c r="A41" t="s">
        <v>44</v>
      </c>
      <c r="B41" t="s">
        <v>1</v>
      </c>
      <c r="C41" t="s">
        <v>1</v>
      </c>
      <c r="D41" t="b">
        <v>1</v>
      </c>
    </row>
    <row r="42" spans="1:4" x14ac:dyDescent="0.25">
      <c r="A42" t="s">
        <v>45</v>
      </c>
      <c r="B42" t="s">
        <v>1</v>
      </c>
      <c r="C42" t="s">
        <v>1</v>
      </c>
      <c r="D42" t="b">
        <v>1</v>
      </c>
    </row>
    <row r="43" spans="1:4" x14ac:dyDescent="0.25">
      <c r="A43" t="s">
        <v>46</v>
      </c>
      <c r="B43" t="s">
        <v>1</v>
      </c>
      <c r="C43" t="s">
        <v>1</v>
      </c>
      <c r="D43" t="b">
        <v>1</v>
      </c>
    </row>
    <row r="44" spans="1:4" x14ac:dyDescent="0.25">
      <c r="A44" t="s">
        <v>47</v>
      </c>
      <c r="B44" t="s">
        <v>1</v>
      </c>
      <c r="C44" t="s">
        <v>1</v>
      </c>
      <c r="D44" t="b">
        <v>1</v>
      </c>
    </row>
    <row r="45" spans="1:4" x14ac:dyDescent="0.25">
      <c r="A45" t="s">
        <v>48</v>
      </c>
      <c r="B45" t="s">
        <v>1</v>
      </c>
      <c r="C45" t="s">
        <v>1</v>
      </c>
      <c r="D45" t="b">
        <v>1</v>
      </c>
    </row>
    <row r="46" spans="1:4" x14ac:dyDescent="0.25">
      <c r="A46" t="s">
        <v>49</v>
      </c>
      <c r="B46" t="s">
        <v>1</v>
      </c>
      <c r="C46" t="s">
        <v>1</v>
      </c>
      <c r="D46" t="b">
        <v>1</v>
      </c>
    </row>
    <row r="47" spans="1:4" x14ac:dyDescent="0.25">
      <c r="A47" t="s">
        <v>50</v>
      </c>
      <c r="B47" t="s">
        <v>1</v>
      </c>
      <c r="C47" t="s">
        <v>1</v>
      </c>
      <c r="D47" t="b">
        <v>1</v>
      </c>
    </row>
    <row r="48" spans="1:4" x14ac:dyDescent="0.25">
      <c r="A48" t="s">
        <v>51</v>
      </c>
      <c r="B48" t="s">
        <v>1</v>
      </c>
      <c r="C48" t="s">
        <v>1</v>
      </c>
      <c r="D48" t="b">
        <v>1</v>
      </c>
    </row>
    <row r="49" spans="1:4" x14ac:dyDescent="0.25">
      <c r="A49" t="s">
        <v>52</v>
      </c>
      <c r="B49" t="s">
        <v>1</v>
      </c>
      <c r="C49" t="s">
        <v>1</v>
      </c>
      <c r="D49" t="b">
        <v>1</v>
      </c>
    </row>
    <row r="50" spans="1:4" x14ac:dyDescent="0.25">
      <c r="A50" t="s">
        <v>53</v>
      </c>
      <c r="B50" t="s">
        <v>1</v>
      </c>
      <c r="C50" t="s">
        <v>1</v>
      </c>
      <c r="D50" t="b">
        <v>1</v>
      </c>
    </row>
    <row r="51" spans="1:4" x14ac:dyDescent="0.25">
      <c r="A51" t="s">
        <v>54</v>
      </c>
      <c r="B51" t="s">
        <v>1</v>
      </c>
      <c r="C51" t="s">
        <v>1</v>
      </c>
      <c r="D51" t="b">
        <v>1</v>
      </c>
    </row>
    <row r="52" spans="1:4" x14ac:dyDescent="0.25">
      <c r="A52" t="s">
        <v>55</v>
      </c>
      <c r="B52" t="s">
        <v>1</v>
      </c>
      <c r="C52" t="s">
        <v>5</v>
      </c>
      <c r="D52" t="b">
        <v>0</v>
      </c>
    </row>
    <row r="53" spans="1:4" x14ac:dyDescent="0.25">
      <c r="A53" t="s">
        <v>56</v>
      </c>
      <c r="B53" t="s">
        <v>1</v>
      </c>
      <c r="C53" t="s">
        <v>1</v>
      </c>
      <c r="D53" t="b">
        <v>1</v>
      </c>
    </row>
    <row r="54" spans="1:4" x14ac:dyDescent="0.25">
      <c r="A54" t="s">
        <v>57</v>
      </c>
      <c r="B54" t="s">
        <v>1</v>
      </c>
      <c r="C54" t="s">
        <v>1</v>
      </c>
      <c r="D54" t="b">
        <v>1</v>
      </c>
    </row>
    <row r="55" spans="1:4" x14ac:dyDescent="0.25">
      <c r="A55" t="s">
        <v>58</v>
      </c>
      <c r="B55" t="s">
        <v>1</v>
      </c>
      <c r="C55" t="s">
        <v>1</v>
      </c>
      <c r="D55" t="b">
        <v>1</v>
      </c>
    </row>
    <row r="56" spans="1:4" x14ac:dyDescent="0.25">
      <c r="A56" t="s">
        <v>59</v>
      </c>
      <c r="B56" t="s">
        <v>5</v>
      </c>
      <c r="C56" t="s">
        <v>1</v>
      </c>
      <c r="D56" t="b">
        <v>0</v>
      </c>
    </row>
    <row r="57" spans="1:4" x14ac:dyDescent="0.25">
      <c r="A57" t="s">
        <v>60</v>
      </c>
      <c r="B57" t="s">
        <v>1</v>
      </c>
      <c r="C57" t="s">
        <v>5</v>
      </c>
      <c r="D57" t="b">
        <v>0</v>
      </c>
    </row>
    <row r="58" spans="1:4" x14ac:dyDescent="0.25">
      <c r="A58" t="s">
        <v>61</v>
      </c>
      <c r="B58" t="s">
        <v>1</v>
      </c>
      <c r="C58" t="s">
        <v>1</v>
      </c>
      <c r="D58" t="b">
        <v>1</v>
      </c>
    </row>
    <row r="59" spans="1:4" x14ac:dyDescent="0.25">
      <c r="A59" t="s">
        <v>62</v>
      </c>
      <c r="B59" t="s">
        <v>1</v>
      </c>
      <c r="C59" t="s">
        <v>1</v>
      </c>
      <c r="D59" t="b">
        <v>1</v>
      </c>
    </row>
    <row r="60" spans="1:4" x14ac:dyDescent="0.25">
      <c r="A60" t="s">
        <v>63</v>
      </c>
      <c r="B60" t="s">
        <v>1</v>
      </c>
      <c r="C60" t="s">
        <v>1</v>
      </c>
      <c r="D60" t="b">
        <v>1</v>
      </c>
    </row>
    <row r="61" spans="1:4" x14ac:dyDescent="0.25">
      <c r="A61" t="s">
        <v>64</v>
      </c>
      <c r="B61" t="s">
        <v>1</v>
      </c>
      <c r="C61" t="s">
        <v>1</v>
      </c>
      <c r="D61" t="b">
        <v>1</v>
      </c>
    </row>
    <row r="62" spans="1:4" x14ac:dyDescent="0.25">
      <c r="A62" t="s">
        <v>65</v>
      </c>
      <c r="B62" t="s">
        <v>5</v>
      </c>
      <c r="C62" t="s">
        <v>1</v>
      </c>
      <c r="D62" t="b">
        <v>0</v>
      </c>
    </row>
    <row r="63" spans="1:4" x14ac:dyDescent="0.25">
      <c r="A63" t="s">
        <v>66</v>
      </c>
      <c r="B63" t="s">
        <v>1</v>
      </c>
      <c r="C63" t="s">
        <v>1</v>
      </c>
      <c r="D63" t="b">
        <v>1</v>
      </c>
    </row>
    <row r="64" spans="1:4" x14ac:dyDescent="0.25">
      <c r="A64" t="s">
        <v>67</v>
      </c>
      <c r="B64" t="s">
        <v>1</v>
      </c>
      <c r="C64" t="s">
        <v>1</v>
      </c>
      <c r="D64" t="b">
        <v>1</v>
      </c>
    </row>
    <row r="65" spans="1:4" x14ac:dyDescent="0.25">
      <c r="A65" t="s">
        <v>68</v>
      </c>
      <c r="B65" t="s">
        <v>1</v>
      </c>
      <c r="C65" t="s">
        <v>7</v>
      </c>
      <c r="D65" t="b">
        <v>0</v>
      </c>
    </row>
    <row r="66" spans="1:4" x14ac:dyDescent="0.25">
      <c r="A66" t="s">
        <v>69</v>
      </c>
      <c r="B66" t="s">
        <v>1</v>
      </c>
      <c r="C66" t="s">
        <v>1</v>
      </c>
      <c r="D66" t="b">
        <v>1</v>
      </c>
    </row>
    <row r="67" spans="1:4" x14ac:dyDescent="0.25">
      <c r="A67" t="s">
        <v>70</v>
      </c>
      <c r="B67" t="s">
        <v>1</v>
      </c>
      <c r="C67" t="s">
        <v>1</v>
      </c>
      <c r="D67" t="b">
        <v>1</v>
      </c>
    </row>
    <row r="68" spans="1:4" x14ac:dyDescent="0.25">
      <c r="A68" t="s">
        <v>71</v>
      </c>
      <c r="B68" t="s">
        <v>1</v>
      </c>
      <c r="C68" t="s">
        <v>1</v>
      </c>
      <c r="D68" t="b">
        <v>1</v>
      </c>
    </row>
    <row r="69" spans="1:4" x14ac:dyDescent="0.25">
      <c r="A69" t="s">
        <v>72</v>
      </c>
      <c r="B69" t="s">
        <v>1</v>
      </c>
      <c r="C69" t="s">
        <v>1</v>
      </c>
      <c r="D69" t="b">
        <v>1</v>
      </c>
    </row>
    <row r="70" spans="1:4" x14ac:dyDescent="0.25">
      <c r="A70" t="s">
        <v>73</v>
      </c>
      <c r="B70" t="s">
        <v>1</v>
      </c>
      <c r="C70" t="s">
        <v>7</v>
      </c>
      <c r="D70" t="b">
        <v>0</v>
      </c>
    </row>
    <row r="71" spans="1:4" x14ac:dyDescent="0.25">
      <c r="A71" t="s">
        <v>74</v>
      </c>
      <c r="B71" t="s">
        <v>1</v>
      </c>
      <c r="C71" t="s">
        <v>7</v>
      </c>
      <c r="D71" t="b">
        <v>0</v>
      </c>
    </row>
    <row r="72" spans="1:4" x14ac:dyDescent="0.25">
      <c r="A72" t="s">
        <v>75</v>
      </c>
      <c r="B72" t="s">
        <v>1</v>
      </c>
      <c r="C72" t="s">
        <v>1</v>
      </c>
      <c r="D72" t="b">
        <v>1</v>
      </c>
    </row>
    <row r="73" spans="1:4" x14ac:dyDescent="0.25">
      <c r="A73" t="s">
        <v>76</v>
      </c>
      <c r="B73" t="s">
        <v>5</v>
      </c>
      <c r="C73" t="s">
        <v>1</v>
      </c>
      <c r="D73" t="b">
        <v>0</v>
      </c>
    </row>
    <row r="74" spans="1:4" x14ac:dyDescent="0.25">
      <c r="A74" t="s">
        <v>77</v>
      </c>
      <c r="B74" t="s">
        <v>1</v>
      </c>
      <c r="C74" t="s">
        <v>1</v>
      </c>
      <c r="D74" t="b">
        <v>1</v>
      </c>
    </row>
    <row r="75" spans="1:4" x14ac:dyDescent="0.25">
      <c r="A75" t="s">
        <v>78</v>
      </c>
      <c r="B75" t="s">
        <v>1</v>
      </c>
      <c r="C75" t="s">
        <v>1</v>
      </c>
      <c r="D75" t="b">
        <v>1</v>
      </c>
    </row>
    <row r="76" spans="1:4" x14ac:dyDescent="0.25">
      <c r="A76" t="s">
        <v>79</v>
      </c>
      <c r="B76" t="s">
        <v>1</v>
      </c>
      <c r="C76" t="s">
        <v>1</v>
      </c>
      <c r="D76" t="b">
        <v>1</v>
      </c>
    </row>
    <row r="77" spans="1:4" x14ac:dyDescent="0.25">
      <c r="A77" t="s">
        <v>80</v>
      </c>
      <c r="B77" t="s">
        <v>1</v>
      </c>
      <c r="C77" t="s">
        <v>1</v>
      </c>
      <c r="D77" t="b">
        <v>1</v>
      </c>
    </row>
    <row r="78" spans="1:4" x14ac:dyDescent="0.25">
      <c r="A78" t="s">
        <v>81</v>
      </c>
      <c r="B78" t="s">
        <v>1</v>
      </c>
      <c r="C78" t="s">
        <v>1</v>
      </c>
      <c r="D78" t="b">
        <v>1</v>
      </c>
    </row>
    <row r="79" spans="1:4" x14ac:dyDescent="0.25">
      <c r="A79" t="s">
        <v>82</v>
      </c>
      <c r="B79" t="s">
        <v>1</v>
      </c>
      <c r="C79" t="s">
        <v>1</v>
      </c>
      <c r="D79" t="b">
        <v>1</v>
      </c>
    </row>
    <row r="80" spans="1:4" x14ac:dyDescent="0.25">
      <c r="A80" t="s">
        <v>83</v>
      </c>
      <c r="B80" t="s">
        <v>1</v>
      </c>
      <c r="C80" t="s">
        <v>1</v>
      </c>
      <c r="D80" t="b">
        <v>1</v>
      </c>
    </row>
    <row r="81" spans="1:4" x14ac:dyDescent="0.25">
      <c r="A81" t="s">
        <v>84</v>
      </c>
      <c r="B81" t="s">
        <v>1</v>
      </c>
      <c r="C81" t="s">
        <v>1</v>
      </c>
      <c r="D81" t="b">
        <v>1</v>
      </c>
    </row>
    <row r="82" spans="1:4" x14ac:dyDescent="0.25">
      <c r="A82" t="s">
        <v>85</v>
      </c>
      <c r="B82" t="s">
        <v>1</v>
      </c>
      <c r="C82" t="s">
        <v>1</v>
      </c>
      <c r="D82" t="b">
        <v>1</v>
      </c>
    </row>
    <row r="83" spans="1:4" x14ac:dyDescent="0.25">
      <c r="A83" t="s">
        <v>86</v>
      </c>
      <c r="B83" t="s">
        <v>1</v>
      </c>
      <c r="C83" t="s">
        <v>1</v>
      </c>
      <c r="D83" t="b">
        <v>1</v>
      </c>
    </row>
    <row r="84" spans="1:4" x14ac:dyDescent="0.25">
      <c r="A84" t="s">
        <v>87</v>
      </c>
      <c r="B84" t="s">
        <v>1</v>
      </c>
      <c r="C84" t="s">
        <v>1</v>
      </c>
      <c r="D84" t="b">
        <v>1</v>
      </c>
    </row>
    <row r="85" spans="1:4" x14ac:dyDescent="0.25">
      <c r="A85" t="s">
        <v>88</v>
      </c>
      <c r="B85" t="s">
        <v>1</v>
      </c>
      <c r="C85" t="s">
        <v>1</v>
      </c>
      <c r="D85" t="b">
        <v>1</v>
      </c>
    </row>
    <row r="86" spans="1:4" x14ac:dyDescent="0.25">
      <c r="A86" t="s">
        <v>89</v>
      </c>
      <c r="B86" t="s">
        <v>1</v>
      </c>
      <c r="C86" t="s">
        <v>1</v>
      </c>
      <c r="D86" t="b">
        <v>1</v>
      </c>
    </row>
    <row r="87" spans="1:4" x14ac:dyDescent="0.25">
      <c r="A87" t="s">
        <v>90</v>
      </c>
      <c r="B87" t="s">
        <v>1</v>
      </c>
      <c r="C87" t="s">
        <v>1</v>
      </c>
      <c r="D87" t="b">
        <v>1</v>
      </c>
    </row>
    <row r="88" spans="1:4" x14ac:dyDescent="0.25">
      <c r="A88" t="s">
        <v>91</v>
      </c>
      <c r="B88" t="s">
        <v>1</v>
      </c>
      <c r="C88" t="s">
        <v>1</v>
      </c>
      <c r="D88" t="b">
        <v>1</v>
      </c>
    </row>
    <row r="89" spans="1:4" x14ac:dyDescent="0.25">
      <c r="A89" t="s">
        <v>92</v>
      </c>
      <c r="B89" t="s">
        <v>1</v>
      </c>
      <c r="C89" t="s">
        <v>1</v>
      </c>
      <c r="D89" t="b">
        <v>1</v>
      </c>
    </row>
    <row r="90" spans="1:4" x14ac:dyDescent="0.25">
      <c r="A90" t="s">
        <v>93</v>
      </c>
      <c r="B90" t="s">
        <v>1</v>
      </c>
      <c r="C90" t="s">
        <v>1</v>
      </c>
      <c r="D90" t="b">
        <v>1</v>
      </c>
    </row>
    <row r="91" spans="1:4" x14ac:dyDescent="0.25">
      <c r="A91" t="s">
        <v>94</v>
      </c>
      <c r="B91" t="s">
        <v>1</v>
      </c>
      <c r="C91" t="s">
        <v>1</v>
      </c>
      <c r="D91" t="b">
        <v>1</v>
      </c>
    </row>
    <row r="92" spans="1:4" x14ac:dyDescent="0.25">
      <c r="A92" t="s">
        <v>95</v>
      </c>
      <c r="B92" t="s">
        <v>4</v>
      </c>
      <c r="C92" t="s">
        <v>7</v>
      </c>
      <c r="D92" t="b">
        <v>0</v>
      </c>
    </row>
    <row r="93" spans="1:4" x14ac:dyDescent="0.25">
      <c r="A93" t="s">
        <v>96</v>
      </c>
      <c r="B93" t="s">
        <v>97</v>
      </c>
      <c r="C93" t="s">
        <v>97</v>
      </c>
      <c r="D93" t="b">
        <v>1</v>
      </c>
    </row>
    <row r="94" spans="1:4" x14ac:dyDescent="0.25">
      <c r="A94" t="s">
        <v>98</v>
      </c>
      <c r="B94" t="s">
        <v>97</v>
      </c>
      <c r="C94" t="s">
        <v>1</v>
      </c>
      <c r="D94" t="b">
        <v>0</v>
      </c>
    </row>
    <row r="95" spans="1:4" x14ac:dyDescent="0.25">
      <c r="A95" t="s">
        <v>99</v>
      </c>
      <c r="B95" t="s">
        <v>7</v>
      </c>
      <c r="C95" t="s">
        <v>7</v>
      </c>
      <c r="D95" t="b">
        <v>1</v>
      </c>
    </row>
    <row r="96" spans="1:4" x14ac:dyDescent="0.25">
      <c r="A96" t="s">
        <v>100</v>
      </c>
      <c r="B96" t="s">
        <v>4</v>
      </c>
      <c r="C96" t="s">
        <v>1</v>
      </c>
      <c r="D96" t="b">
        <v>0</v>
      </c>
    </row>
    <row r="97" spans="1:4" x14ac:dyDescent="0.25">
      <c r="A97" t="s">
        <v>101</v>
      </c>
      <c r="B97" t="s">
        <v>7</v>
      </c>
      <c r="C97" t="s">
        <v>7</v>
      </c>
      <c r="D97" t="b">
        <v>1</v>
      </c>
    </row>
    <row r="98" spans="1:4" x14ac:dyDescent="0.25">
      <c r="A98" t="s">
        <v>102</v>
      </c>
      <c r="B98" t="s">
        <v>7</v>
      </c>
      <c r="C98" t="s">
        <v>7</v>
      </c>
      <c r="D98" t="b">
        <v>1</v>
      </c>
    </row>
    <row r="99" spans="1:4" x14ac:dyDescent="0.25">
      <c r="A99" t="s">
        <v>103</v>
      </c>
      <c r="B99" t="s">
        <v>5</v>
      </c>
      <c r="C99" t="s">
        <v>7</v>
      </c>
      <c r="D99" t="b">
        <v>0</v>
      </c>
    </row>
    <row r="100" spans="1:4" x14ac:dyDescent="0.25">
      <c r="A100" t="s">
        <v>104</v>
      </c>
      <c r="B100" t="s">
        <v>1</v>
      </c>
      <c r="C100" t="s">
        <v>1</v>
      </c>
      <c r="D100" t="b">
        <v>1</v>
      </c>
    </row>
    <row r="101" spans="1:4" x14ac:dyDescent="0.25">
      <c r="A101" t="s">
        <v>105</v>
      </c>
      <c r="B101" t="s">
        <v>5</v>
      </c>
      <c r="C101" t="s">
        <v>5</v>
      </c>
      <c r="D101" t="b">
        <v>1</v>
      </c>
    </row>
    <row r="102" spans="1:4" x14ac:dyDescent="0.25">
      <c r="A102" t="s">
        <v>106</v>
      </c>
      <c r="B102" t="s">
        <v>5</v>
      </c>
      <c r="C102" t="s">
        <v>1</v>
      </c>
      <c r="D102" t="b">
        <v>0</v>
      </c>
    </row>
    <row r="103" spans="1:4" x14ac:dyDescent="0.25">
      <c r="A103" t="s">
        <v>107</v>
      </c>
      <c r="B103" t="s">
        <v>5</v>
      </c>
      <c r="C103" t="s">
        <v>5</v>
      </c>
      <c r="D103" t="b">
        <v>1</v>
      </c>
    </row>
    <row r="104" spans="1:4" x14ac:dyDescent="0.25">
      <c r="A104" t="s">
        <v>108</v>
      </c>
      <c r="B104" t="s">
        <v>5</v>
      </c>
      <c r="C104" t="s">
        <v>1</v>
      </c>
      <c r="D104" t="b">
        <v>0</v>
      </c>
    </row>
    <row r="105" spans="1:4" x14ac:dyDescent="0.25">
      <c r="A105" t="s">
        <v>109</v>
      </c>
      <c r="B105" t="s">
        <v>1</v>
      </c>
      <c r="C105" t="s">
        <v>1</v>
      </c>
      <c r="D105" t="b">
        <v>1</v>
      </c>
    </row>
    <row r="106" spans="1:4" x14ac:dyDescent="0.25">
      <c r="A106" t="s">
        <v>110</v>
      </c>
      <c r="B106" t="s">
        <v>1</v>
      </c>
      <c r="C106" t="s">
        <v>1</v>
      </c>
      <c r="D106" t="b">
        <v>1</v>
      </c>
    </row>
    <row r="107" spans="1:4" x14ac:dyDescent="0.25">
      <c r="A107" t="s">
        <v>111</v>
      </c>
      <c r="B107" t="s">
        <v>1</v>
      </c>
      <c r="C107" t="s">
        <v>1</v>
      </c>
      <c r="D107" t="b">
        <v>1</v>
      </c>
    </row>
    <row r="108" spans="1:4" x14ac:dyDescent="0.25">
      <c r="A108" t="s">
        <v>112</v>
      </c>
      <c r="B108" t="s">
        <v>1</v>
      </c>
      <c r="C108" t="s">
        <v>1</v>
      </c>
      <c r="D108" t="b">
        <v>1</v>
      </c>
    </row>
    <row r="109" spans="1:4" x14ac:dyDescent="0.25">
      <c r="A109" t="s">
        <v>113</v>
      </c>
      <c r="B109" t="s">
        <v>1</v>
      </c>
      <c r="C109" t="s">
        <v>1</v>
      </c>
      <c r="D109" t="b">
        <v>1</v>
      </c>
    </row>
    <row r="110" spans="1:4" x14ac:dyDescent="0.25">
      <c r="A110" t="s">
        <v>114</v>
      </c>
      <c r="B110" t="s">
        <v>1</v>
      </c>
      <c r="C110" t="s">
        <v>1</v>
      </c>
      <c r="D110" t="b">
        <v>1</v>
      </c>
    </row>
    <row r="111" spans="1:4" x14ac:dyDescent="0.25">
      <c r="A111" t="s">
        <v>115</v>
      </c>
      <c r="B111" t="s">
        <v>1</v>
      </c>
      <c r="C111" t="s">
        <v>1</v>
      </c>
      <c r="D111" t="b">
        <v>1</v>
      </c>
    </row>
    <row r="112" spans="1:4" x14ac:dyDescent="0.25">
      <c r="A112" t="s">
        <v>116</v>
      </c>
      <c r="B112" t="s">
        <v>1</v>
      </c>
      <c r="C112" t="s">
        <v>1</v>
      </c>
      <c r="D112" t="b">
        <v>1</v>
      </c>
    </row>
    <row r="113" spans="1:4" x14ac:dyDescent="0.25">
      <c r="A113" t="s">
        <v>117</v>
      </c>
      <c r="B113" t="s">
        <v>118</v>
      </c>
      <c r="C113" t="s">
        <v>1</v>
      </c>
      <c r="D113" t="b">
        <v>0</v>
      </c>
    </row>
    <row r="114" spans="1:4" x14ac:dyDescent="0.25">
      <c r="A114" t="s">
        <v>119</v>
      </c>
      <c r="B114" t="s">
        <v>120</v>
      </c>
      <c r="C114" t="s">
        <v>7</v>
      </c>
      <c r="D114" t="b">
        <v>0</v>
      </c>
    </row>
    <row r="115" spans="1:4" x14ac:dyDescent="0.25">
      <c r="A115" t="s">
        <v>121</v>
      </c>
      <c r="B115" t="s">
        <v>120</v>
      </c>
      <c r="C115" t="s">
        <v>1</v>
      </c>
      <c r="D115" t="b">
        <v>0</v>
      </c>
    </row>
    <row r="116" spans="1:4" x14ac:dyDescent="0.25">
      <c r="A116" t="s">
        <v>122</v>
      </c>
      <c r="B116" t="s">
        <v>7</v>
      </c>
      <c r="C116" t="s">
        <v>1</v>
      </c>
      <c r="D116" t="b">
        <v>0</v>
      </c>
    </row>
    <row r="117" spans="1:4" x14ac:dyDescent="0.25">
      <c r="A117" t="s">
        <v>123</v>
      </c>
      <c r="B117" t="s">
        <v>120</v>
      </c>
      <c r="C117" t="s">
        <v>7</v>
      </c>
      <c r="D117" t="b">
        <v>0</v>
      </c>
    </row>
    <row r="118" spans="1:4" x14ac:dyDescent="0.25">
      <c r="A118" t="s">
        <v>124</v>
      </c>
      <c r="B118" t="s">
        <v>7</v>
      </c>
      <c r="C118" t="s">
        <v>1</v>
      </c>
      <c r="D118" t="b">
        <v>0</v>
      </c>
    </row>
    <row r="119" spans="1:4" x14ac:dyDescent="0.25">
      <c r="A119" t="s">
        <v>125</v>
      </c>
      <c r="B119" t="s">
        <v>7</v>
      </c>
      <c r="C119" t="s">
        <v>5</v>
      </c>
      <c r="D119" t="b">
        <v>0</v>
      </c>
    </row>
    <row r="120" spans="1:4" x14ac:dyDescent="0.25">
      <c r="A120" t="s">
        <v>126</v>
      </c>
      <c r="B120" t="s">
        <v>120</v>
      </c>
      <c r="C120" t="s">
        <v>7</v>
      </c>
      <c r="D120" t="b">
        <v>0</v>
      </c>
    </row>
    <row r="121" spans="1:4" x14ac:dyDescent="0.25">
      <c r="A121" t="s">
        <v>127</v>
      </c>
      <c r="B121" t="s">
        <v>97</v>
      </c>
      <c r="C121" t="s">
        <v>1</v>
      </c>
      <c r="D121" t="b">
        <v>0</v>
      </c>
    </row>
    <row r="122" spans="1:4" x14ac:dyDescent="0.25">
      <c r="A122" t="s">
        <v>128</v>
      </c>
      <c r="B122" t="s">
        <v>1</v>
      </c>
      <c r="C122" t="s">
        <v>1</v>
      </c>
      <c r="D122" t="b">
        <v>1</v>
      </c>
    </row>
    <row r="123" spans="1:4" x14ac:dyDescent="0.25">
      <c r="A123" t="s">
        <v>129</v>
      </c>
      <c r="B123" t="s">
        <v>7</v>
      </c>
      <c r="C123" t="s">
        <v>7</v>
      </c>
      <c r="D123" t="b">
        <v>1</v>
      </c>
    </row>
    <row r="124" spans="1:4" x14ac:dyDescent="0.25">
      <c r="A124" t="s">
        <v>130</v>
      </c>
      <c r="B124" t="s">
        <v>7</v>
      </c>
      <c r="C124" t="s">
        <v>7</v>
      </c>
      <c r="D124" t="b">
        <v>1</v>
      </c>
    </row>
    <row r="125" spans="1:4" x14ac:dyDescent="0.25">
      <c r="A125" t="s">
        <v>131</v>
      </c>
      <c r="B125" t="s">
        <v>7</v>
      </c>
      <c r="C125" t="s">
        <v>7</v>
      </c>
      <c r="D125" t="b">
        <v>1</v>
      </c>
    </row>
    <row r="126" spans="1:4" x14ac:dyDescent="0.25">
      <c r="A126" t="s">
        <v>132</v>
      </c>
      <c r="B126" t="s">
        <v>1</v>
      </c>
      <c r="C126" t="s">
        <v>7</v>
      </c>
      <c r="D126" t="b">
        <v>0</v>
      </c>
    </row>
    <row r="127" spans="1:4" x14ac:dyDescent="0.25">
      <c r="A127" t="s">
        <v>133</v>
      </c>
      <c r="B127" t="s">
        <v>1</v>
      </c>
      <c r="C127" t="s">
        <v>1</v>
      </c>
      <c r="D127" t="b">
        <v>1</v>
      </c>
    </row>
    <row r="128" spans="1:4" x14ac:dyDescent="0.25">
      <c r="A128" t="s">
        <v>134</v>
      </c>
      <c r="B128" t="s">
        <v>5</v>
      </c>
      <c r="C128" t="s">
        <v>1</v>
      </c>
      <c r="D128" t="b">
        <v>0</v>
      </c>
    </row>
    <row r="129" spans="1:4" x14ac:dyDescent="0.25">
      <c r="A129" t="s">
        <v>135</v>
      </c>
      <c r="B129" t="s">
        <v>7</v>
      </c>
      <c r="C129" t="s">
        <v>7</v>
      </c>
      <c r="D129" t="b">
        <v>1</v>
      </c>
    </row>
    <row r="130" spans="1:4" x14ac:dyDescent="0.25">
      <c r="A130" t="s">
        <v>136</v>
      </c>
      <c r="B130" t="s">
        <v>7</v>
      </c>
      <c r="C130" t="s">
        <v>7</v>
      </c>
      <c r="D130" t="b">
        <v>1</v>
      </c>
    </row>
    <row r="131" spans="1:4" x14ac:dyDescent="0.25">
      <c r="A131" t="s">
        <v>137</v>
      </c>
      <c r="B131" t="s">
        <v>7</v>
      </c>
      <c r="C131" t="s">
        <v>7</v>
      </c>
      <c r="D131" t="b">
        <v>1</v>
      </c>
    </row>
    <row r="132" spans="1:4" x14ac:dyDescent="0.25">
      <c r="A132" t="s">
        <v>138</v>
      </c>
      <c r="B132" t="s">
        <v>5</v>
      </c>
      <c r="C132" t="s">
        <v>5</v>
      </c>
      <c r="D132" t="b">
        <v>1</v>
      </c>
    </row>
    <row r="133" spans="1:4" x14ac:dyDescent="0.25">
      <c r="A133" t="s">
        <v>139</v>
      </c>
      <c r="B133" t="s">
        <v>5</v>
      </c>
      <c r="C133" t="s">
        <v>5</v>
      </c>
      <c r="D133" t="b">
        <v>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workbookViewId="0">
      <selection sqref="A1:D79"/>
    </sheetView>
  </sheetViews>
  <sheetFormatPr defaultRowHeight="15" x14ac:dyDescent="0.25"/>
  <cols>
    <col min="1" max="1" width="21.140625" bestFit="1" customWidth="1"/>
    <col min="2" max="2" width="8" bestFit="1" customWidth="1"/>
    <col min="3" max="3" width="12.7109375" bestFit="1" customWidth="1"/>
    <col min="4" max="4" width="6.5703125" bestFit="1" customWidth="1"/>
  </cols>
  <sheetData>
    <row r="1" spans="1:7" ht="15.75" thickBot="1" x14ac:dyDescent="0.3">
      <c r="A1" s="2" t="s">
        <v>144</v>
      </c>
      <c r="B1" s="3" t="s">
        <v>145</v>
      </c>
      <c r="C1" s="3" t="s">
        <v>146</v>
      </c>
      <c r="D1" s="4" t="s">
        <v>147</v>
      </c>
      <c r="G1" t="s">
        <v>140</v>
      </c>
    </row>
    <row r="2" spans="1:7" x14ac:dyDescent="0.25">
      <c r="A2" t="s">
        <v>362</v>
      </c>
      <c r="B2">
        <v>1440301</v>
      </c>
      <c r="C2">
        <v>1440301</v>
      </c>
      <c r="D2" t="b">
        <v>1</v>
      </c>
      <c r="G2" t="s">
        <v>284</v>
      </c>
    </row>
    <row r="3" spans="1:7" x14ac:dyDescent="0.25">
      <c r="A3" t="s">
        <v>361</v>
      </c>
      <c r="B3">
        <v>1440301</v>
      </c>
      <c r="C3">
        <v>1440301</v>
      </c>
      <c r="D3" t="b">
        <v>1</v>
      </c>
      <c r="G3" t="s">
        <v>283</v>
      </c>
    </row>
    <row r="4" spans="1:7" x14ac:dyDescent="0.25">
      <c r="A4" t="s">
        <v>360</v>
      </c>
      <c r="B4">
        <v>1440302</v>
      </c>
      <c r="C4">
        <v>1440302</v>
      </c>
      <c r="D4" t="b">
        <v>1</v>
      </c>
      <c r="G4" t="s">
        <v>282</v>
      </c>
    </row>
    <row r="5" spans="1:7" x14ac:dyDescent="0.25">
      <c r="A5" t="s">
        <v>359</v>
      </c>
      <c r="B5">
        <v>1440302</v>
      </c>
      <c r="C5">
        <v>1440301</v>
      </c>
      <c r="D5" t="b">
        <v>0</v>
      </c>
    </row>
    <row r="6" spans="1:7" x14ac:dyDescent="0.25">
      <c r="A6" t="s">
        <v>358</v>
      </c>
      <c r="B6">
        <v>1440302</v>
      </c>
      <c r="C6">
        <v>1440302</v>
      </c>
      <c r="D6" t="b">
        <v>1</v>
      </c>
    </row>
    <row r="7" spans="1:7" x14ac:dyDescent="0.25">
      <c r="A7" t="s">
        <v>357</v>
      </c>
      <c r="B7">
        <v>1440301</v>
      </c>
      <c r="C7">
        <v>1440301</v>
      </c>
      <c r="D7" t="b">
        <v>1</v>
      </c>
    </row>
    <row r="8" spans="1:7" x14ac:dyDescent="0.25">
      <c r="A8" t="s">
        <v>356</v>
      </c>
      <c r="B8">
        <v>1440301</v>
      </c>
      <c r="C8">
        <v>1440301</v>
      </c>
      <c r="D8" t="b">
        <v>1</v>
      </c>
    </row>
    <row r="9" spans="1:7" x14ac:dyDescent="0.25">
      <c r="A9" t="s">
        <v>355</v>
      </c>
      <c r="B9">
        <v>1440301</v>
      </c>
      <c r="C9">
        <v>1440302</v>
      </c>
      <c r="D9" t="b">
        <v>0</v>
      </c>
    </row>
    <row r="10" spans="1:7" x14ac:dyDescent="0.25">
      <c r="A10" t="s">
        <v>354</v>
      </c>
      <c r="B10">
        <v>1440302</v>
      </c>
      <c r="C10">
        <v>1440301</v>
      </c>
      <c r="D10" t="b">
        <v>0</v>
      </c>
    </row>
    <row r="11" spans="1:7" x14ac:dyDescent="0.25">
      <c r="A11" t="s">
        <v>353</v>
      </c>
      <c r="B11">
        <v>1440302</v>
      </c>
      <c r="C11">
        <v>1440302</v>
      </c>
      <c r="D11" t="b">
        <v>1</v>
      </c>
    </row>
    <row r="12" spans="1:7" x14ac:dyDescent="0.25">
      <c r="A12" t="s">
        <v>352</v>
      </c>
      <c r="B12">
        <v>1440302</v>
      </c>
      <c r="C12">
        <v>1440302</v>
      </c>
      <c r="D12" t="b">
        <v>1</v>
      </c>
    </row>
    <row r="13" spans="1:7" x14ac:dyDescent="0.25">
      <c r="A13" t="s">
        <v>351</v>
      </c>
      <c r="B13">
        <v>1440301</v>
      </c>
      <c r="C13">
        <v>1440301</v>
      </c>
      <c r="D13" t="b">
        <v>1</v>
      </c>
    </row>
    <row r="14" spans="1:7" x14ac:dyDescent="0.25">
      <c r="A14" t="s">
        <v>350</v>
      </c>
      <c r="B14">
        <v>1440301</v>
      </c>
      <c r="C14">
        <v>1440301</v>
      </c>
      <c r="D14" t="b">
        <v>1</v>
      </c>
    </row>
    <row r="15" spans="1:7" x14ac:dyDescent="0.25">
      <c r="A15" t="s">
        <v>349</v>
      </c>
      <c r="B15">
        <v>1440301</v>
      </c>
      <c r="C15">
        <v>1440301</v>
      </c>
      <c r="D15" t="b">
        <v>1</v>
      </c>
    </row>
    <row r="16" spans="1:7" x14ac:dyDescent="0.25">
      <c r="A16" t="s">
        <v>348</v>
      </c>
      <c r="B16">
        <v>1440301</v>
      </c>
      <c r="C16">
        <v>1440301</v>
      </c>
      <c r="D16" t="b">
        <v>1</v>
      </c>
    </row>
    <row r="17" spans="1:4" x14ac:dyDescent="0.25">
      <c r="A17" t="s">
        <v>347</v>
      </c>
      <c r="B17">
        <v>1440301</v>
      </c>
      <c r="C17">
        <v>1440301</v>
      </c>
      <c r="D17" t="b">
        <v>1</v>
      </c>
    </row>
    <row r="18" spans="1:4" x14ac:dyDescent="0.25">
      <c r="A18" t="s">
        <v>346</v>
      </c>
      <c r="B18">
        <v>1440302</v>
      </c>
      <c r="C18">
        <v>1440301</v>
      </c>
      <c r="D18" t="b">
        <v>0</v>
      </c>
    </row>
    <row r="19" spans="1:4" x14ac:dyDescent="0.25">
      <c r="A19" t="s">
        <v>345</v>
      </c>
      <c r="B19">
        <v>1440302</v>
      </c>
      <c r="C19">
        <v>1440301</v>
      </c>
      <c r="D19" t="b">
        <v>0</v>
      </c>
    </row>
    <row r="20" spans="1:4" x14ac:dyDescent="0.25">
      <c r="A20" t="s">
        <v>344</v>
      </c>
      <c r="B20">
        <v>1440302</v>
      </c>
      <c r="C20">
        <v>1440301</v>
      </c>
      <c r="D20" t="b">
        <v>0</v>
      </c>
    </row>
    <row r="21" spans="1:4" x14ac:dyDescent="0.25">
      <c r="A21" t="s">
        <v>343</v>
      </c>
      <c r="B21">
        <v>1440302</v>
      </c>
      <c r="C21">
        <v>1440302</v>
      </c>
      <c r="D21" t="b">
        <v>1</v>
      </c>
    </row>
    <row r="22" spans="1:4" x14ac:dyDescent="0.25">
      <c r="A22" t="s">
        <v>342</v>
      </c>
      <c r="B22">
        <v>1440302</v>
      </c>
      <c r="C22">
        <v>1440301</v>
      </c>
      <c r="D22" t="b">
        <v>0</v>
      </c>
    </row>
    <row r="23" spans="1:4" x14ac:dyDescent="0.25">
      <c r="A23" t="s">
        <v>341</v>
      </c>
      <c r="B23">
        <v>1440301</v>
      </c>
      <c r="C23">
        <v>1440301</v>
      </c>
      <c r="D23" t="b">
        <v>1</v>
      </c>
    </row>
    <row r="24" spans="1:4" x14ac:dyDescent="0.25">
      <c r="A24" t="s">
        <v>340</v>
      </c>
      <c r="B24">
        <v>1440301</v>
      </c>
      <c r="C24">
        <v>1440302</v>
      </c>
      <c r="D24" t="b">
        <v>0</v>
      </c>
    </row>
    <row r="25" spans="1:4" x14ac:dyDescent="0.25">
      <c r="A25" t="s">
        <v>339</v>
      </c>
      <c r="B25">
        <v>1440301</v>
      </c>
      <c r="C25">
        <v>1440301</v>
      </c>
      <c r="D25" t="b">
        <v>1</v>
      </c>
    </row>
    <row r="26" spans="1:4" x14ac:dyDescent="0.25">
      <c r="A26" t="s">
        <v>338</v>
      </c>
      <c r="B26">
        <v>1440302</v>
      </c>
      <c r="C26">
        <v>1440302</v>
      </c>
      <c r="D26" t="b">
        <v>1</v>
      </c>
    </row>
    <row r="27" spans="1:4" x14ac:dyDescent="0.25">
      <c r="A27" t="s">
        <v>337</v>
      </c>
      <c r="B27">
        <v>1440301</v>
      </c>
      <c r="C27">
        <v>1440301</v>
      </c>
      <c r="D27" t="b">
        <v>1</v>
      </c>
    </row>
    <row r="28" spans="1:4" x14ac:dyDescent="0.25">
      <c r="A28" t="s">
        <v>336</v>
      </c>
      <c r="B28">
        <v>1440301</v>
      </c>
      <c r="C28">
        <v>1440301</v>
      </c>
      <c r="D28" t="b">
        <v>1</v>
      </c>
    </row>
    <row r="29" spans="1:4" x14ac:dyDescent="0.25">
      <c r="A29" t="s">
        <v>335</v>
      </c>
      <c r="B29">
        <v>1440301</v>
      </c>
      <c r="C29">
        <v>1440301</v>
      </c>
      <c r="D29" t="b">
        <v>1</v>
      </c>
    </row>
    <row r="30" spans="1:4" x14ac:dyDescent="0.25">
      <c r="A30" t="s">
        <v>334</v>
      </c>
      <c r="B30">
        <v>1440301</v>
      </c>
      <c r="C30">
        <v>1440301</v>
      </c>
      <c r="D30" t="b">
        <v>1</v>
      </c>
    </row>
    <row r="31" spans="1:4" x14ac:dyDescent="0.25">
      <c r="A31" t="s">
        <v>333</v>
      </c>
      <c r="B31">
        <v>1440301</v>
      </c>
      <c r="C31">
        <v>1440301</v>
      </c>
      <c r="D31" t="b">
        <v>1</v>
      </c>
    </row>
    <row r="32" spans="1:4" x14ac:dyDescent="0.25">
      <c r="A32" t="s">
        <v>332</v>
      </c>
      <c r="B32">
        <v>1440302</v>
      </c>
      <c r="C32">
        <v>1440301</v>
      </c>
      <c r="D32" t="b">
        <v>0</v>
      </c>
    </row>
    <row r="33" spans="1:4" x14ac:dyDescent="0.25">
      <c r="A33" t="s">
        <v>331</v>
      </c>
      <c r="B33">
        <v>1440301</v>
      </c>
      <c r="C33">
        <v>1440301</v>
      </c>
      <c r="D33" t="b">
        <v>1</v>
      </c>
    </row>
    <row r="34" spans="1:4" x14ac:dyDescent="0.25">
      <c r="A34" t="s">
        <v>330</v>
      </c>
      <c r="B34">
        <v>1440301</v>
      </c>
      <c r="C34">
        <v>1440301</v>
      </c>
      <c r="D34" t="b">
        <v>1</v>
      </c>
    </row>
    <row r="35" spans="1:4" x14ac:dyDescent="0.25">
      <c r="A35" t="s">
        <v>329</v>
      </c>
      <c r="B35">
        <v>1440301</v>
      </c>
      <c r="C35">
        <v>1440301</v>
      </c>
      <c r="D35" t="b">
        <v>1</v>
      </c>
    </row>
    <row r="36" spans="1:4" x14ac:dyDescent="0.25">
      <c r="A36" t="s">
        <v>328</v>
      </c>
      <c r="B36">
        <v>1440302</v>
      </c>
      <c r="C36">
        <v>1440302</v>
      </c>
      <c r="D36" t="b">
        <v>1</v>
      </c>
    </row>
    <row r="37" spans="1:4" x14ac:dyDescent="0.25">
      <c r="A37" t="s">
        <v>327</v>
      </c>
      <c r="B37">
        <v>1440301</v>
      </c>
      <c r="C37">
        <v>1440301</v>
      </c>
      <c r="D37" t="b">
        <v>1</v>
      </c>
    </row>
    <row r="38" spans="1:4" x14ac:dyDescent="0.25">
      <c r="A38" t="s">
        <v>326</v>
      </c>
      <c r="B38">
        <v>1440302</v>
      </c>
      <c r="C38">
        <v>1440301</v>
      </c>
      <c r="D38" t="b">
        <v>0</v>
      </c>
    </row>
    <row r="39" spans="1:4" x14ac:dyDescent="0.25">
      <c r="A39" t="s">
        <v>325</v>
      </c>
      <c r="B39">
        <v>1440301</v>
      </c>
      <c r="C39">
        <v>1440301</v>
      </c>
      <c r="D39" t="b">
        <v>1</v>
      </c>
    </row>
    <row r="40" spans="1:4" x14ac:dyDescent="0.25">
      <c r="A40" t="s">
        <v>324</v>
      </c>
      <c r="B40">
        <v>1440301</v>
      </c>
      <c r="C40">
        <v>1440301</v>
      </c>
      <c r="D40" t="b">
        <v>1</v>
      </c>
    </row>
    <row r="41" spans="1:4" x14ac:dyDescent="0.25">
      <c r="A41" t="s">
        <v>323</v>
      </c>
      <c r="B41">
        <v>1440301</v>
      </c>
      <c r="C41">
        <v>1440301</v>
      </c>
      <c r="D41" t="b">
        <v>1</v>
      </c>
    </row>
    <row r="42" spans="1:4" x14ac:dyDescent="0.25">
      <c r="A42" t="s">
        <v>322</v>
      </c>
      <c r="B42">
        <v>1440301</v>
      </c>
      <c r="C42">
        <v>1440301</v>
      </c>
      <c r="D42" t="b">
        <v>1</v>
      </c>
    </row>
    <row r="43" spans="1:4" x14ac:dyDescent="0.25">
      <c r="A43" t="s">
        <v>321</v>
      </c>
      <c r="B43">
        <v>1440302</v>
      </c>
      <c r="C43">
        <v>1440301</v>
      </c>
      <c r="D43" t="b">
        <v>0</v>
      </c>
    </row>
    <row r="44" spans="1:4" x14ac:dyDescent="0.25">
      <c r="A44" t="s">
        <v>320</v>
      </c>
      <c r="B44">
        <v>1440301</v>
      </c>
      <c r="C44">
        <v>1440301</v>
      </c>
      <c r="D44" t="b">
        <v>1</v>
      </c>
    </row>
    <row r="45" spans="1:4" x14ac:dyDescent="0.25">
      <c r="A45" t="s">
        <v>319</v>
      </c>
      <c r="B45">
        <v>1440302</v>
      </c>
      <c r="C45">
        <v>1440301</v>
      </c>
      <c r="D45" t="b">
        <v>0</v>
      </c>
    </row>
    <row r="46" spans="1:4" x14ac:dyDescent="0.25">
      <c r="A46" t="s">
        <v>318</v>
      </c>
      <c r="B46">
        <v>1440302</v>
      </c>
      <c r="C46">
        <v>1440301</v>
      </c>
      <c r="D46" t="b">
        <v>0</v>
      </c>
    </row>
    <row r="47" spans="1:4" x14ac:dyDescent="0.25">
      <c r="A47" t="s">
        <v>317</v>
      </c>
      <c r="B47">
        <v>1440301</v>
      </c>
      <c r="C47">
        <v>1440301</v>
      </c>
      <c r="D47" t="b">
        <v>1</v>
      </c>
    </row>
    <row r="48" spans="1:4" x14ac:dyDescent="0.25">
      <c r="A48" t="s">
        <v>316</v>
      </c>
      <c r="B48">
        <v>1440301</v>
      </c>
      <c r="C48">
        <v>1440301</v>
      </c>
      <c r="D48" t="b">
        <v>1</v>
      </c>
    </row>
    <row r="49" spans="1:4" x14ac:dyDescent="0.25">
      <c r="A49" t="s">
        <v>315</v>
      </c>
      <c r="B49">
        <v>1440301</v>
      </c>
      <c r="C49">
        <v>1440301</v>
      </c>
      <c r="D49" t="b">
        <v>1</v>
      </c>
    </row>
    <row r="50" spans="1:4" x14ac:dyDescent="0.25">
      <c r="A50" t="s">
        <v>314</v>
      </c>
      <c r="B50">
        <v>1440301</v>
      </c>
      <c r="C50">
        <v>1440302</v>
      </c>
      <c r="D50" t="b">
        <v>0</v>
      </c>
    </row>
    <row r="51" spans="1:4" x14ac:dyDescent="0.25">
      <c r="A51" t="s">
        <v>313</v>
      </c>
      <c r="B51">
        <v>1440301</v>
      </c>
      <c r="C51">
        <v>1440301</v>
      </c>
      <c r="D51" t="b">
        <v>1</v>
      </c>
    </row>
    <row r="52" spans="1:4" x14ac:dyDescent="0.25">
      <c r="A52" t="s">
        <v>312</v>
      </c>
      <c r="B52">
        <v>1440301</v>
      </c>
      <c r="C52">
        <v>1440301</v>
      </c>
      <c r="D52" t="b">
        <v>1</v>
      </c>
    </row>
    <row r="53" spans="1:4" x14ac:dyDescent="0.25">
      <c r="A53" t="s">
        <v>311</v>
      </c>
      <c r="B53">
        <v>1440302</v>
      </c>
      <c r="C53">
        <v>1440301</v>
      </c>
      <c r="D53" t="b">
        <v>0</v>
      </c>
    </row>
    <row r="54" spans="1:4" x14ac:dyDescent="0.25">
      <c r="A54" t="s">
        <v>310</v>
      </c>
      <c r="B54">
        <v>1440301</v>
      </c>
      <c r="C54">
        <v>1440301</v>
      </c>
      <c r="D54" t="b">
        <v>1</v>
      </c>
    </row>
    <row r="55" spans="1:4" x14ac:dyDescent="0.25">
      <c r="A55" t="s">
        <v>309</v>
      </c>
      <c r="B55">
        <v>1440301</v>
      </c>
      <c r="C55">
        <v>1440301</v>
      </c>
      <c r="D55" t="b">
        <v>1</v>
      </c>
    </row>
    <row r="56" spans="1:4" x14ac:dyDescent="0.25">
      <c r="A56" t="s">
        <v>308</v>
      </c>
      <c r="B56">
        <v>1440303</v>
      </c>
      <c r="C56">
        <v>1440302</v>
      </c>
      <c r="D56" t="b">
        <v>0</v>
      </c>
    </row>
    <row r="57" spans="1:4" x14ac:dyDescent="0.25">
      <c r="A57" t="s">
        <v>307</v>
      </c>
      <c r="B57">
        <v>1440301</v>
      </c>
      <c r="C57">
        <v>1440302</v>
      </c>
      <c r="D57" t="b">
        <v>0</v>
      </c>
    </row>
    <row r="58" spans="1:4" x14ac:dyDescent="0.25">
      <c r="A58" t="s">
        <v>306</v>
      </c>
      <c r="B58">
        <v>1440301</v>
      </c>
      <c r="C58">
        <v>1440301</v>
      </c>
      <c r="D58" t="b">
        <v>1</v>
      </c>
    </row>
    <row r="59" spans="1:4" x14ac:dyDescent="0.25">
      <c r="A59" t="s">
        <v>305</v>
      </c>
      <c r="B59">
        <v>1440301</v>
      </c>
      <c r="C59">
        <v>1440301</v>
      </c>
      <c r="D59" t="b">
        <v>1</v>
      </c>
    </row>
    <row r="60" spans="1:4" x14ac:dyDescent="0.25">
      <c r="A60" t="s">
        <v>304</v>
      </c>
      <c r="B60">
        <v>1440301</v>
      </c>
      <c r="C60">
        <v>1440301</v>
      </c>
      <c r="D60" t="b">
        <v>1</v>
      </c>
    </row>
    <row r="61" spans="1:4" x14ac:dyDescent="0.25">
      <c r="A61" t="s">
        <v>303</v>
      </c>
      <c r="B61">
        <v>1440301</v>
      </c>
      <c r="C61">
        <v>1440301</v>
      </c>
      <c r="D61" t="b">
        <v>1</v>
      </c>
    </row>
    <row r="62" spans="1:4" x14ac:dyDescent="0.25">
      <c r="A62" t="s">
        <v>302</v>
      </c>
      <c r="B62">
        <v>1440302</v>
      </c>
      <c r="C62">
        <v>1440301</v>
      </c>
      <c r="D62" t="b">
        <v>0</v>
      </c>
    </row>
    <row r="63" spans="1:4" x14ac:dyDescent="0.25">
      <c r="A63" t="s">
        <v>301</v>
      </c>
      <c r="B63">
        <v>1440301</v>
      </c>
      <c r="C63">
        <v>1440302</v>
      </c>
      <c r="D63" t="b">
        <v>0</v>
      </c>
    </row>
    <row r="64" spans="1:4" x14ac:dyDescent="0.25">
      <c r="A64" t="s">
        <v>300</v>
      </c>
      <c r="B64">
        <v>1440302</v>
      </c>
      <c r="C64">
        <v>1440301</v>
      </c>
      <c r="D64" t="b">
        <v>0</v>
      </c>
    </row>
    <row r="65" spans="1:4" x14ac:dyDescent="0.25">
      <c r="A65" t="s">
        <v>299</v>
      </c>
      <c r="B65">
        <v>1440301</v>
      </c>
      <c r="C65">
        <v>1440301</v>
      </c>
      <c r="D65" t="b">
        <v>1</v>
      </c>
    </row>
    <row r="66" spans="1:4" x14ac:dyDescent="0.25">
      <c r="A66" t="s">
        <v>298</v>
      </c>
      <c r="B66">
        <v>1440301</v>
      </c>
      <c r="C66">
        <v>1440301</v>
      </c>
      <c r="D66" t="b">
        <v>1</v>
      </c>
    </row>
    <row r="67" spans="1:4" x14ac:dyDescent="0.25">
      <c r="A67" t="s">
        <v>297</v>
      </c>
      <c r="B67">
        <v>1440301</v>
      </c>
      <c r="C67">
        <v>1440301</v>
      </c>
      <c r="D67" t="b">
        <v>1</v>
      </c>
    </row>
    <row r="68" spans="1:4" x14ac:dyDescent="0.25">
      <c r="A68" t="s">
        <v>296</v>
      </c>
      <c r="B68">
        <v>1440301</v>
      </c>
      <c r="C68">
        <v>1440301</v>
      </c>
      <c r="D68" t="b">
        <v>1</v>
      </c>
    </row>
    <row r="69" spans="1:4" x14ac:dyDescent="0.25">
      <c r="A69" t="s">
        <v>295</v>
      </c>
      <c r="B69">
        <v>1440301</v>
      </c>
      <c r="C69">
        <v>1440301</v>
      </c>
      <c r="D69" t="b">
        <v>1</v>
      </c>
    </row>
    <row r="70" spans="1:4" x14ac:dyDescent="0.25">
      <c r="A70" t="s">
        <v>294</v>
      </c>
      <c r="B70">
        <v>1440301</v>
      </c>
      <c r="C70">
        <v>1440301</v>
      </c>
      <c r="D70" t="b">
        <v>1</v>
      </c>
    </row>
    <row r="71" spans="1:4" x14ac:dyDescent="0.25">
      <c r="A71" t="s">
        <v>293</v>
      </c>
      <c r="B71">
        <v>1440301</v>
      </c>
      <c r="C71">
        <v>1440301</v>
      </c>
      <c r="D71" t="b">
        <v>1</v>
      </c>
    </row>
    <row r="72" spans="1:4" x14ac:dyDescent="0.25">
      <c r="A72" t="s">
        <v>292</v>
      </c>
      <c r="B72">
        <v>1440301</v>
      </c>
      <c r="C72">
        <v>1440301</v>
      </c>
      <c r="D72" t="b">
        <v>1</v>
      </c>
    </row>
    <row r="73" spans="1:4" x14ac:dyDescent="0.25">
      <c r="A73" t="s">
        <v>291</v>
      </c>
      <c r="B73">
        <v>1440301</v>
      </c>
      <c r="C73">
        <v>1440301</v>
      </c>
      <c r="D73" t="b">
        <v>1</v>
      </c>
    </row>
    <row r="74" spans="1:4" x14ac:dyDescent="0.25">
      <c r="A74" t="s">
        <v>290</v>
      </c>
      <c r="B74">
        <v>1440301</v>
      </c>
      <c r="C74">
        <v>1440301</v>
      </c>
      <c r="D74" t="b">
        <v>1</v>
      </c>
    </row>
    <row r="75" spans="1:4" x14ac:dyDescent="0.25">
      <c r="A75" t="s">
        <v>289</v>
      </c>
      <c r="B75">
        <v>1440301</v>
      </c>
      <c r="C75">
        <v>1440301</v>
      </c>
      <c r="D75" t="b">
        <v>1</v>
      </c>
    </row>
    <row r="76" spans="1:4" x14ac:dyDescent="0.25">
      <c r="A76" t="s">
        <v>288</v>
      </c>
      <c r="B76">
        <v>1440301</v>
      </c>
      <c r="C76">
        <v>1440301</v>
      </c>
      <c r="D76" t="b">
        <v>1</v>
      </c>
    </row>
    <row r="77" spans="1:4" x14ac:dyDescent="0.25">
      <c r="A77" t="s">
        <v>287</v>
      </c>
      <c r="B77">
        <v>1440301</v>
      </c>
      <c r="C77">
        <v>1440301</v>
      </c>
      <c r="D77" t="b">
        <v>1</v>
      </c>
    </row>
    <row r="78" spans="1:4" x14ac:dyDescent="0.25">
      <c r="A78" t="s">
        <v>286</v>
      </c>
      <c r="B78">
        <v>1440301</v>
      </c>
      <c r="C78">
        <v>1440301</v>
      </c>
      <c r="D78" t="b">
        <v>1</v>
      </c>
    </row>
    <row r="79" spans="1:4" x14ac:dyDescent="0.25">
      <c r="A79" t="s">
        <v>285</v>
      </c>
      <c r="B79">
        <v>1440301</v>
      </c>
      <c r="C79">
        <v>1440301</v>
      </c>
      <c r="D7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workbookViewId="0">
      <selection sqref="A1:D133"/>
    </sheetView>
  </sheetViews>
  <sheetFormatPr defaultRowHeight="15" x14ac:dyDescent="0.25"/>
  <cols>
    <col min="1" max="1" width="19.85546875" bestFit="1" customWidth="1"/>
    <col min="2" max="2" width="6" bestFit="1" customWidth="1"/>
    <col min="3" max="3" width="12.7109375" bestFit="1" customWidth="1"/>
    <col min="4" max="4" width="6.5703125" bestFit="1" customWidth="1"/>
  </cols>
  <sheetData>
    <row r="1" spans="1:7" ht="15.75" thickBot="1" x14ac:dyDescent="0.3">
      <c r="A1" s="2" t="s">
        <v>144</v>
      </c>
      <c r="B1" s="3" t="s">
        <v>145</v>
      </c>
      <c r="C1" s="3" t="s">
        <v>146</v>
      </c>
      <c r="D1" s="4" t="s">
        <v>147</v>
      </c>
      <c r="G1" t="s">
        <v>140</v>
      </c>
    </row>
    <row r="2" spans="1:7" x14ac:dyDescent="0.25">
      <c r="A2" t="s">
        <v>281</v>
      </c>
      <c r="B2">
        <v>42606</v>
      </c>
      <c r="C2">
        <v>42601</v>
      </c>
      <c r="D2" t="b">
        <v>0</v>
      </c>
      <c r="G2" t="s">
        <v>149</v>
      </c>
    </row>
    <row r="3" spans="1:7" x14ac:dyDescent="0.25">
      <c r="A3" t="s">
        <v>280</v>
      </c>
      <c r="B3">
        <v>42603</v>
      </c>
      <c r="C3">
        <v>42603</v>
      </c>
      <c r="D3" t="b">
        <v>1</v>
      </c>
      <c r="G3" t="s">
        <v>142</v>
      </c>
    </row>
    <row r="4" spans="1:7" x14ac:dyDescent="0.25">
      <c r="A4" t="s">
        <v>279</v>
      </c>
      <c r="B4">
        <v>42601</v>
      </c>
      <c r="C4">
        <v>42601</v>
      </c>
      <c r="D4" t="b">
        <v>1</v>
      </c>
      <c r="G4" t="s">
        <v>148</v>
      </c>
    </row>
    <row r="5" spans="1:7" x14ac:dyDescent="0.25">
      <c r="A5" t="s">
        <v>278</v>
      </c>
      <c r="B5">
        <v>42603</v>
      </c>
      <c r="C5">
        <v>42603</v>
      </c>
      <c r="D5" t="b">
        <v>1</v>
      </c>
    </row>
    <row r="6" spans="1:7" x14ac:dyDescent="0.25">
      <c r="A6" t="s">
        <v>277</v>
      </c>
      <c r="B6">
        <v>42604</v>
      </c>
      <c r="C6">
        <v>42601</v>
      </c>
      <c r="D6" t="b">
        <v>0</v>
      </c>
    </row>
    <row r="7" spans="1:7" x14ac:dyDescent="0.25">
      <c r="A7" t="s">
        <v>276</v>
      </c>
      <c r="B7">
        <v>42603</v>
      </c>
      <c r="C7">
        <v>42603</v>
      </c>
      <c r="D7" t="b">
        <v>1</v>
      </c>
    </row>
    <row r="8" spans="1:7" x14ac:dyDescent="0.25">
      <c r="A8" t="s">
        <v>275</v>
      </c>
      <c r="B8">
        <v>42603</v>
      </c>
      <c r="C8">
        <v>42603</v>
      </c>
      <c r="D8" t="b">
        <v>1</v>
      </c>
    </row>
    <row r="9" spans="1:7" x14ac:dyDescent="0.25">
      <c r="A9" t="s">
        <v>274</v>
      </c>
      <c r="B9">
        <v>42603</v>
      </c>
      <c r="C9">
        <v>42603</v>
      </c>
      <c r="D9" t="b">
        <v>1</v>
      </c>
    </row>
    <row r="10" spans="1:7" x14ac:dyDescent="0.25">
      <c r="A10" t="s">
        <v>273</v>
      </c>
      <c r="B10">
        <v>42601</v>
      </c>
      <c r="C10">
        <v>42601</v>
      </c>
      <c r="D10" t="b">
        <v>1</v>
      </c>
    </row>
    <row r="11" spans="1:7" x14ac:dyDescent="0.25">
      <c r="A11" t="s">
        <v>272</v>
      </c>
      <c r="B11">
        <v>42603</v>
      </c>
      <c r="C11">
        <v>42606</v>
      </c>
      <c r="D11" t="b">
        <v>0</v>
      </c>
    </row>
    <row r="12" spans="1:7" x14ac:dyDescent="0.25">
      <c r="A12" t="s">
        <v>271</v>
      </c>
      <c r="B12">
        <v>42601</v>
      </c>
      <c r="C12">
        <v>42601</v>
      </c>
      <c r="D12" t="b">
        <v>1</v>
      </c>
    </row>
    <row r="13" spans="1:7" x14ac:dyDescent="0.25">
      <c r="A13" t="s">
        <v>270</v>
      </c>
      <c r="B13">
        <v>42606</v>
      </c>
      <c r="C13">
        <v>42603</v>
      </c>
      <c r="D13" t="b">
        <v>0</v>
      </c>
    </row>
    <row r="14" spans="1:7" x14ac:dyDescent="0.25">
      <c r="A14" t="s">
        <v>269</v>
      </c>
      <c r="B14">
        <v>42606</v>
      </c>
      <c r="C14">
        <v>42606</v>
      </c>
      <c r="D14" t="b">
        <v>1</v>
      </c>
    </row>
    <row r="15" spans="1:7" x14ac:dyDescent="0.25">
      <c r="A15" t="s">
        <v>268</v>
      </c>
      <c r="B15">
        <v>42603</v>
      </c>
      <c r="C15">
        <v>42603</v>
      </c>
      <c r="D15" t="b">
        <v>1</v>
      </c>
    </row>
    <row r="16" spans="1:7" x14ac:dyDescent="0.25">
      <c r="A16" t="s">
        <v>267</v>
      </c>
      <c r="B16">
        <v>42601</v>
      </c>
      <c r="C16">
        <v>42601</v>
      </c>
      <c r="D16" t="b">
        <v>1</v>
      </c>
    </row>
    <row r="17" spans="1:4" x14ac:dyDescent="0.25">
      <c r="A17" t="s">
        <v>266</v>
      </c>
      <c r="B17">
        <v>42601</v>
      </c>
      <c r="C17">
        <v>42601</v>
      </c>
      <c r="D17" t="b">
        <v>1</v>
      </c>
    </row>
    <row r="18" spans="1:4" x14ac:dyDescent="0.25">
      <c r="A18" t="s">
        <v>265</v>
      </c>
      <c r="B18">
        <v>42603</v>
      </c>
      <c r="C18">
        <v>42601</v>
      </c>
      <c r="D18" t="b">
        <v>0</v>
      </c>
    </row>
    <row r="19" spans="1:4" x14ac:dyDescent="0.25">
      <c r="A19" t="s">
        <v>264</v>
      </c>
      <c r="B19">
        <v>42601</v>
      </c>
      <c r="C19">
        <v>42601</v>
      </c>
      <c r="D19" t="b">
        <v>1</v>
      </c>
    </row>
    <row r="20" spans="1:4" x14ac:dyDescent="0.25">
      <c r="A20" t="s">
        <v>263</v>
      </c>
      <c r="B20">
        <v>42601</v>
      </c>
      <c r="C20">
        <v>42601</v>
      </c>
      <c r="D20" t="b">
        <v>1</v>
      </c>
    </row>
    <row r="21" spans="1:4" x14ac:dyDescent="0.25">
      <c r="A21" t="s">
        <v>262</v>
      </c>
      <c r="B21" t="s">
        <v>25</v>
      </c>
      <c r="C21">
        <v>42601</v>
      </c>
      <c r="D21" t="b">
        <v>0</v>
      </c>
    </row>
    <row r="22" spans="1:4" x14ac:dyDescent="0.25">
      <c r="A22" t="s">
        <v>261</v>
      </c>
      <c r="B22">
        <v>42603</v>
      </c>
      <c r="C22">
        <v>42603</v>
      </c>
      <c r="D22" t="b">
        <v>1</v>
      </c>
    </row>
    <row r="23" spans="1:4" x14ac:dyDescent="0.25">
      <c r="A23" t="s">
        <v>260</v>
      </c>
      <c r="B23">
        <v>42605</v>
      </c>
      <c r="C23">
        <v>42603</v>
      </c>
      <c r="D23" t="b">
        <v>0</v>
      </c>
    </row>
    <row r="24" spans="1:4" x14ac:dyDescent="0.25">
      <c r="A24" t="s">
        <v>259</v>
      </c>
      <c r="B24">
        <v>42603</v>
      </c>
      <c r="C24">
        <v>42603</v>
      </c>
      <c r="D24" t="b">
        <v>1</v>
      </c>
    </row>
    <row r="25" spans="1:4" x14ac:dyDescent="0.25">
      <c r="A25" t="s">
        <v>258</v>
      </c>
      <c r="B25">
        <v>42601</v>
      </c>
      <c r="C25">
        <v>42601</v>
      </c>
      <c r="D25" t="b">
        <v>1</v>
      </c>
    </row>
    <row r="26" spans="1:4" x14ac:dyDescent="0.25">
      <c r="A26" t="s">
        <v>257</v>
      </c>
      <c r="B26">
        <v>42601</v>
      </c>
      <c r="C26">
        <v>42601</v>
      </c>
      <c r="D26" t="b">
        <v>1</v>
      </c>
    </row>
    <row r="27" spans="1:4" x14ac:dyDescent="0.25">
      <c r="A27" t="s">
        <v>256</v>
      </c>
      <c r="B27">
        <v>42601</v>
      </c>
      <c r="C27">
        <v>42603</v>
      </c>
      <c r="D27" t="b">
        <v>0</v>
      </c>
    </row>
    <row r="28" spans="1:4" x14ac:dyDescent="0.25">
      <c r="A28" t="s">
        <v>255</v>
      </c>
      <c r="B28">
        <v>42601</v>
      </c>
      <c r="C28">
        <v>42601</v>
      </c>
      <c r="D28" t="b">
        <v>1</v>
      </c>
    </row>
    <row r="29" spans="1:4" x14ac:dyDescent="0.25">
      <c r="A29" t="s">
        <v>254</v>
      </c>
      <c r="B29">
        <v>42601</v>
      </c>
      <c r="C29">
        <v>42601</v>
      </c>
      <c r="D29" t="b">
        <v>1</v>
      </c>
    </row>
    <row r="30" spans="1:4" x14ac:dyDescent="0.25">
      <c r="A30" t="s">
        <v>253</v>
      </c>
      <c r="B30">
        <v>42601</v>
      </c>
      <c r="C30">
        <v>42603</v>
      </c>
      <c r="D30" t="b">
        <v>0</v>
      </c>
    </row>
    <row r="31" spans="1:4" x14ac:dyDescent="0.25">
      <c r="A31" t="s">
        <v>252</v>
      </c>
      <c r="B31">
        <v>42606</v>
      </c>
      <c r="C31">
        <v>42603</v>
      </c>
      <c r="D31" t="b">
        <v>0</v>
      </c>
    </row>
    <row r="32" spans="1:4" x14ac:dyDescent="0.25">
      <c r="A32" t="s">
        <v>251</v>
      </c>
      <c r="B32">
        <v>42601</v>
      </c>
      <c r="C32">
        <v>42601</v>
      </c>
      <c r="D32" t="b">
        <v>1</v>
      </c>
    </row>
    <row r="33" spans="1:4" x14ac:dyDescent="0.25">
      <c r="A33" t="s">
        <v>250</v>
      </c>
      <c r="B33">
        <v>42601</v>
      </c>
      <c r="C33">
        <v>42601</v>
      </c>
      <c r="D33" t="b">
        <v>1</v>
      </c>
    </row>
    <row r="34" spans="1:4" x14ac:dyDescent="0.25">
      <c r="A34" t="s">
        <v>249</v>
      </c>
      <c r="B34">
        <v>42601</v>
      </c>
      <c r="C34">
        <v>42601</v>
      </c>
      <c r="D34" t="b">
        <v>1</v>
      </c>
    </row>
    <row r="35" spans="1:4" x14ac:dyDescent="0.25">
      <c r="A35" t="s">
        <v>248</v>
      </c>
      <c r="B35">
        <v>42601</v>
      </c>
      <c r="C35">
        <v>42601</v>
      </c>
      <c r="D35" t="b">
        <v>1</v>
      </c>
    </row>
    <row r="36" spans="1:4" x14ac:dyDescent="0.25">
      <c r="A36" t="s">
        <v>247</v>
      </c>
      <c r="B36">
        <v>42601</v>
      </c>
      <c r="C36">
        <v>42601</v>
      </c>
      <c r="D36" t="b">
        <v>1</v>
      </c>
    </row>
    <row r="37" spans="1:4" x14ac:dyDescent="0.25">
      <c r="A37" t="s">
        <v>246</v>
      </c>
      <c r="B37">
        <v>42606</v>
      </c>
      <c r="C37">
        <v>42603</v>
      </c>
      <c r="D37" t="b">
        <v>0</v>
      </c>
    </row>
    <row r="38" spans="1:4" x14ac:dyDescent="0.25">
      <c r="A38" t="s">
        <v>245</v>
      </c>
      <c r="B38">
        <v>42603</v>
      </c>
      <c r="C38">
        <v>42601</v>
      </c>
      <c r="D38" t="b">
        <v>0</v>
      </c>
    </row>
    <row r="39" spans="1:4" x14ac:dyDescent="0.25">
      <c r="A39" t="s">
        <v>244</v>
      </c>
      <c r="B39">
        <v>42601</v>
      </c>
      <c r="C39">
        <v>42601</v>
      </c>
      <c r="D39" t="b">
        <v>1</v>
      </c>
    </row>
    <row r="40" spans="1:4" x14ac:dyDescent="0.25">
      <c r="A40" t="s">
        <v>243</v>
      </c>
      <c r="B40">
        <v>42606</v>
      </c>
      <c r="C40">
        <v>42603</v>
      </c>
      <c r="D40" t="b">
        <v>0</v>
      </c>
    </row>
    <row r="41" spans="1:4" x14ac:dyDescent="0.25">
      <c r="A41" t="s">
        <v>242</v>
      </c>
      <c r="B41">
        <v>42606</v>
      </c>
      <c r="C41">
        <v>42603</v>
      </c>
      <c r="D41" t="b">
        <v>0</v>
      </c>
    </row>
    <row r="42" spans="1:4" x14ac:dyDescent="0.25">
      <c r="A42" t="s">
        <v>241</v>
      </c>
      <c r="B42">
        <v>42601</v>
      </c>
      <c r="C42">
        <v>42601</v>
      </c>
      <c r="D42" t="b">
        <v>1</v>
      </c>
    </row>
    <row r="43" spans="1:4" x14ac:dyDescent="0.25">
      <c r="A43" t="s">
        <v>240</v>
      </c>
      <c r="B43">
        <v>42604</v>
      </c>
      <c r="C43">
        <v>42603</v>
      </c>
      <c r="D43" t="b">
        <v>0</v>
      </c>
    </row>
    <row r="44" spans="1:4" x14ac:dyDescent="0.25">
      <c r="A44" t="s">
        <v>239</v>
      </c>
      <c r="B44">
        <v>42601</v>
      </c>
      <c r="C44">
        <v>42601</v>
      </c>
      <c r="D44" t="b">
        <v>1</v>
      </c>
    </row>
    <row r="45" spans="1:4" x14ac:dyDescent="0.25">
      <c r="A45" t="s">
        <v>238</v>
      </c>
      <c r="B45">
        <v>42601</v>
      </c>
      <c r="C45">
        <v>42603</v>
      </c>
      <c r="D45" t="b">
        <v>0</v>
      </c>
    </row>
    <row r="46" spans="1:4" x14ac:dyDescent="0.25">
      <c r="A46" t="s">
        <v>237</v>
      </c>
      <c r="B46">
        <v>42603</v>
      </c>
      <c r="C46">
        <v>42601</v>
      </c>
      <c r="D46" t="b">
        <v>0</v>
      </c>
    </row>
    <row r="47" spans="1:4" x14ac:dyDescent="0.25">
      <c r="A47" t="s">
        <v>236</v>
      </c>
      <c r="B47">
        <v>42601</v>
      </c>
      <c r="C47">
        <v>42601</v>
      </c>
      <c r="D47" t="b">
        <v>1</v>
      </c>
    </row>
    <row r="48" spans="1:4" x14ac:dyDescent="0.25">
      <c r="A48" t="s">
        <v>235</v>
      </c>
      <c r="B48">
        <v>42603</v>
      </c>
      <c r="C48">
        <v>42601</v>
      </c>
      <c r="D48" t="b">
        <v>0</v>
      </c>
    </row>
    <row r="49" spans="1:4" x14ac:dyDescent="0.25">
      <c r="A49" t="s">
        <v>234</v>
      </c>
      <c r="B49">
        <v>42603</v>
      </c>
      <c r="C49">
        <v>42603</v>
      </c>
      <c r="D49" t="b">
        <v>1</v>
      </c>
    </row>
    <row r="50" spans="1:4" x14ac:dyDescent="0.25">
      <c r="A50" t="s">
        <v>233</v>
      </c>
      <c r="B50">
        <v>42603</v>
      </c>
      <c r="C50">
        <v>42603</v>
      </c>
      <c r="D50" t="b">
        <v>1</v>
      </c>
    </row>
    <row r="51" spans="1:4" x14ac:dyDescent="0.25">
      <c r="A51" t="s">
        <v>232</v>
      </c>
      <c r="B51">
        <v>42603</v>
      </c>
      <c r="C51">
        <v>42603</v>
      </c>
      <c r="D51" t="b">
        <v>1</v>
      </c>
    </row>
    <row r="52" spans="1:4" x14ac:dyDescent="0.25">
      <c r="A52" t="s">
        <v>231</v>
      </c>
      <c r="B52">
        <v>42601</v>
      </c>
      <c r="C52">
        <v>42601</v>
      </c>
      <c r="D52" t="b">
        <v>1</v>
      </c>
    </row>
    <row r="53" spans="1:4" x14ac:dyDescent="0.25">
      <c r="A53" t="s">
        <v>230</v>
      </c>
      <c r="B53">
        <v>42601</v>
      </c>
      <c r="C53">
        <v>42601</v>
      </c>
      <c r="D53" t="b">
        <v>1</v>
      </c>
    </row>
    <row r="54" spans="1:4" x14ac:dyDescent="0.25">
      <c r="A54" t="s">
        <v>229</v>
      </c>
      <c r="B54">
        <v>42606</v>
      </c>
      <c r="C54">
        <v>42606</v>
      </c>
      <c r="D54" t="b">
        <v>1</v>
      </c>
    </row>
    <row r="55" spans="1:4" x14ac:dyDescent="0.25">
      <c r="A55" t="s">
        <v>228</v>
      </c>
      <c r="B55">
        <v>42601</v>
      </c>
      <c r="C55">
        <v>42601</v>
      </c>
      <c r="D55" t="b">
        <v>1</v>
      </c>
    </row>
    <row r="56" spans="1:4" x14ac:dyDescent="0.25">
      <c r="A56" t="s">
        <v>227</v>
      </c>
      <c r="B56">
        <v>42601</v>
      </c>
      <c r="C56">
        <v>42603</v>
      </c>
      <c r="D56" t="b">
        <v>0</v>
      </c>
    </row>
    <row r="57" spans="1:4" x14ac:dyDescent="0.25">
      <c r="A57" t="s">
        <v>226</v>
      </c>
      <c r="B57">
        <v>42601</v>
      </c>
      <c r="C57">
        <v>42601</v>
      </c>
      <c r="D57" t="b">
        <v>1</v>
      </c>
    </row>
    <row r="58" spans="1:4" x14ac:dyDescent="0.25">
      <c r="A58" t="s">
        <v>225</v>
      </c>
      <c r="B58">
        <v>42601</v>
      </c>
      <c r="C58">
        <v>42601</v>
      </c>
      <c r="D58" t="b">
        <v>1</v>
      </c>
    </row>
    <row r="59" spans="1:4" x14ac:dyDescent="0.25">
      <c r="A59" t="s">
        <v>224</v>
      </c>
      <c r="B59">
        <v>42601</v>
      </c>
      <c r="C59">
        <v>42601</v>
      </c>
      <c r="D59" t="b">
        <v>1</v>
      </c>
    </row>
    <row r="60" spans="1:4" x14ac:dyDescent="0.25">
      <c r="A60" t="s">
        <v>223</v>
      </c>
      <c r="B60">
        <v>42601</v>
      </c>
      <c r="C60">
        <v>42601</v>
      </c>
      <c r="D60" t="b">
        <v>1</v>
      </c>
    </row>
    <row r="61" spans="1:4" x14ac:dyDescent="0.25">
      <c r="A61" t="s">
        <v>222</v>
      </c>
      <c r="B61">
        <v>42601</v>
      </c>
      <c r="C61">
        <v>42601</v>
      </c>
      <c r="D61" t="b">
        <v>1</v>
      </c>
    </row>
    <row r="62" spans="1:4" x14ac:dyDescent="0.25">
      <c r="A62" t="s">
        <v>221</v>
      </c>
      <c r="B62">
        <v>42603</v>
      </c>
      <c r="C62">
        <v>42601</v>
      </c>
      <c r="D62" t="b">
        <v>0</v>
      </c>
    </row>
    <row r="63" spans="1:4" x14ac:dyDescent="0.25">
      <c r="A63" t="s">
        <v>220</v>
      </c>
      <c r="B63">
        <v>42601</v>
      </c>
      <c r="C63">
        <v>42601</v>
      </c>
      <c r="D63" t="b">
        <v>1</v>
      </c>
    </row>
    <row r="64" spans="1:4" x14ac:dyDescent="0.25">
      <c r="A64" t="s">
        <v>219</v>
      </c>
      <c r="B64">
        <v>42601</v>
      </c>
      <c r="C64">
        <v>42601</v>
      </c>
      <c r="D64" t="b">
        <v>1</v>
      </c>
    </row>
    <row r="65" spans="1:4" x14ac:dyDescent="0.25">
      <c r="A65" t="s">
        <v>218</v>
      </c>
      <c r="B65">
        <v>42601</v>
      </c>
      <c r="C65">
        <v>42601</v>
      </c>
      <c r="D65" t="b">
        <v>1</v>
      </c>
    </row>
    <row r="66" spans="1:4" x14ac:dyDescent="0.25">
      <c r="A66" t="s">
        <v>217</v>
      </c>
      <c r="B66">
        <v>42606</v>
      </c>
      <c r="C66">
        <v>42603</v>
      </c>
      <c r="D66" t="b">
        <v>0</v>
      </c>
    </row>
    <row r="67" spans="1:4" x14ac:dyDescent="0.25">
      <c r="A67" t="s">
        <v>216</v>
      </c>
      <c r="B67">
        <v>42601</v>
      </c>
      <c r="C67">
        <v>42601</v>
      </c>
      <c r="D67" t="b">
        <v>1</v>
      </c>
    </row>
    <row r="68" spans="1:4" x14ac:dyDescent="0.25">
      <c r="A68" t="s">
        <v>215</v>
      </c>
      <c r="B68">
        <v>42601</v>
      </c>
      <c r="C68">
        <v>42601</v>
      </c>
      <c r="D68" t="b">
        <v>1</v>
      </c>
    </row>
    <row r="69" spans="1:4" x14ac:dyDescent="0.25">
      <c r="A69" t="s">
        <v>214</v>
      </c>
      <c r="B69">
        <v>42601</v>
      </c>
      <c r="C69">
        <v>42601</v>
      </c>
      <c r="D69" t="b">
        <v>1</v>
      </c>
    </row>
    <row r="70" spans="1:4" x14ac:dyDescent="0.25">
      <c r="A70" t="s">
        <v>213</v>
      </c>
      <c r="B70">
        <v>42606</v>
      </c>
      <c r="C70">
        <v>42603</v>
      </c>
      <c r="D70" t="b">
        <v>0</v>
      </c>
    </row>
    <row r="71" spans="1:4" x14ac:dyDescent="0.25">
      <c r="A71" t="s">
        <v>212</v>
      </c>
      <c r="B71">
        <v>42603</v>
      </c>
      <c r="C71">
        <v>42603</v>
      </c>
      <c r="D71" t="b">
        <v>1</v>
      </c>
    </row>
    <row r="72" spans="1:4" x14ac:dyDescent="0.25">
      <c r="A72" t="s">
        <v>211</v>
      </c>
      <c r="B72">
        <v>42601</v>
      </c>
      <c r="C72">
        <v>42603</v>
      </c>
      <c r="D72" t="b">
        <v>0</v>
      </c>
    </row>
    <row r="73" spans="1:4" x14ac:dyDescent="0.25">
      <c r="A73" t="s">
        <v>210</v>
      </c>
      <c r="B73">
        <v>42601</v>
      </c>
      <c r="C73">
        <v>42601</v>
      </c>
      <c r="D73" t="b">
        <v>1</v>
      </c>
    </row>
    <row r="74" spans="1:4" x14ac:dyDescent="0.25">
      <c r="A74" t="s">
        <v>209</v>
      </c>
      <c r="B74">
        <v>42601</v>
      </c>
      <c r="C74">
        <v>42601</v>
      </c>
      <c r="D74" t="b">
        <v>1</v>
      </c>
    </row>
    <row r="75" spans="1:4" x14ac:dyDescent="0.25">
      <c r="A75" t="s">
        <v>208</v>
      </c>
      <c r="B75">
        <v>42603</v>
      </c>
      <c r="C75">
        <v>42601</v>
      </c>
      <c r="D75" t="b">
        <v>0</v>
      </c>
    </row>
    <row r="76" spans="1:4" x14ac:dyDescent="0.25">
      <c r="A76" t="s">
        <v>207</v>
      </c>
      <c r="B76">
        <v>42601</v>
      </c>
      <c r="C76">
        <v>42601</v>
      </c>
      <c r="D76" t="b">
        <v>1</v>
      </c>
    </row>
    <row r="77" spans="1:4" x14ac:dyDescent="0.25">
      <c r="A77" t="s">
        <v>206</v>
      </c>
      <c r="B77">
        <v>42601</v>
      </c>
      <c r="C77">
        <v>42601</v>
      </c>
      <c r="D77" t="b">
        <v>1</v>
      </c>
    </row>
    <row r="78" spans="1:4" x14ac:dyDescent="0.25">
      <c r="A78" t="s">
        <v>205</v>
      </c>
      <c r="B78">
        <v>42601</v>
      </c>
      <c r="C78">
        <v>42603</v>
      </c>
      <c r="D78" t="b">
        <v>0</v>
      </c>
    </row>
    <row r="79" spans="1:4" x14ac:dyDescent="0.25">
      <c r="A79" t="s">
        <v>204</v>
      </c>
      <c r="B79">
        <v>42601</v>
      </c>
      <c r="C79">
        <v>42603</v>
      </c>
      <c r="D79" t="b">
        <v>0</v>
      </c>
    </row>
    <row r="80" spans="1:4" x14ac:dyDescent="0.25">
      <c r="A80" t="s">
        <v>203</v>
      </c>
      <c r="B80">
        <v>42604</v>
      </c>
      <c r="C80">
        <v>42601</v>
      </c>
      <c r="D80" t="b">
        <v>0</v>
      </c>
    </row>
    <row r="81" spans="1:4" x14ac:dyDescent="0.25">
      <c r="A81" t="s">
        <v>202</v>
      </c>
      <c r="B81">
        <v>42603</v>
      </c>
      <c r="C81">
        <v>42601</v>
      </c>
      <c r="D81" t="b">
        <v>0</v>
      </c>
    </row>
    <row r="82" spans="1:4" x14ac:dyDescent="0.25">
      <c r="A82" t="s">
        <v>201</v>
      </c>
      <c r="B82">
        <v>42601</v>
      </c>
      <c r="C82">
        <v>42606</v>
      </c>
      <c r="D82" t="b">
        <v>0</v>
      </c>
    </row>
    <row r="83" spans="1:4" x14ac:dyDescent="0.25">
      <c r="A83" t="s">
        <v>200</v>
      </c>
      <c r="B83">
        <v>42601</v>
      </c>
      <c r="C83">
        <v>42606</v>
      </c>
      <c r="D83" t="b">
        <v>0</v>
      </c>
    </row>
    <row r="84" spans="1:4" x14ac:dyDescent="0.25">
      <c r="A84" t="s">
        <v>199</v>
      </c>
      <c r="B84">
        <v>42605</v>
      </c>
      <c r="C84">
        <v>42603</v>
      </c>
      <c r="D84" t="b">
        <v>0</v>
      </c>
    </row>
    <row r="85" spans="1:4" x14ac:dyDescent="0.25">
      <c r="A85" t="s">
        <v>198</v>
      </c>
      <c r="B85">
        <v>42603</v>
      </c>
      <c r="C85">
        <v>42603</v>
      </c>
      <c r="D85" t="b">
        <v>1</v>
      </c>
    </row>
    <row r="86" spans="1:4" x14ac:dyDescent="0.25">
      <c r="A86" t="s">
        <v>197</v>
      </c>
      <c r="B86">
        <v>42603</v>
      </c>
      <c r="C86">
        <v>42601</v>
      </c>
      <c r="D86" t="b">
        <v>0</v>
      </c>
    </row>
    <row r="87" spans="1:4" x14ac:dyDescent="0.25">
      <c r="A87" t="s">
        <v>196</v>
      </c>
      <c r="B87">
        <v>42605</v>
      </c>
      <c r="C87">
        <v>42605</v>
      </c>
      <c r="D87" t="b">
        <v>1</v>
      </c>
    </row>
    <row r="88" spans="1:4" x14ac:dyDescent="0.25">
      <c r="A88" t="s">
        <v>195</v>
      </c>
      <c r="B88">
        <v>42603</v>
      </c>
      <c r="C88">
        <v>42603</v>
      </c>
      <c r="D88" t="b">
        <v>1</v>
      </c>
    </row>
    <row r="89" spans="1:4" x14ac:dyDescent="0.25">
      <c r="A89" t="s">
        <v>194</v>
      </c>
      <c r="B89">
        <v>42601</v>
      </c>
      <c r="C89">
        <v>42601</v>
      </c>
      <c r="D89" t="b">
        <v>1</v>
      </c>
    </row>
    <row r="90" spans="1:4" x14ac:dyDescent="0.25">
      <c r="A90" t="s">
        <v>193</v>
      </c>
      <c r="B90">
        <v>42601</v>
      </c>
      <c r="C90">
        <v>42601</v>
      </c>
      <c r="D90" t="b">
        <v>1</v>
      </c>
    </row>
    <row r="91" spans="1:4" x14ac:dyDescent="0.25">
      <c r="A91" t="s">
        <v>192</v>
      </c>
      <c r="B91">
        <v>42606</v>
      </c>
      <c r="C91">
        <v>42601</v>
      </c>
      <c r="D91" t="b">
        <v>0</v>
      </c>
    </row>
    <row r="92" spans="1:4" x14ac:dyDescent="0.25">
      <c r="A92" t="s">
        <v>191</v>
      </c>
      <c r="B92">
        <v>42603</v>
      </c>
      <c r="C92">
        <v>42601</v>
      </c>
      <c r="D92" t="b">
        <v>0</v>
      </c>
    </row>
    <row r="93" spans="1:4" x14ac:dyDescent="0.25">
      <c r="A93" t="s">
        <v>190</v>
      </c>
      <c r="B93">
        <v>42603</v>
      </c>
      <c r="C93">
        <v>42603</v>
      </c>
      <c r="D93" t="b">
        <v>1</v>
      </c>
    </row>
    <row r="94" spans="1:4" x14ac:dyDescent="0.25">
      <c r="A94" t="s">
        <v>189</v>
      </c>
      <c r="B94">
        <v>42606</v>
      </c>
      <c r="C94">
        <v>42601</v>
      </c>
      <c r="D94" t="b">
        <v>0</v>
      </c>
    </row>
    <row r="95" spans="1:4" x14ac:dyDescent="0.25">
      <c r="A95" t="s">
        <v>188</v>
      </c>
      <c r="B95">
        <v>42603</v>
      </c>
      <c r="C95">
        <v>42603</v>
      </c>
      <c r="D95" t="b">
        <v>1</v>
      </c>
    </row>
    <row r="96" spans="1:4" x14ac:dyDescent="0.25">
      <c r="A96" t="s">
        <v>187</v>
      </c>
      <c r="B96">
        <v>42603</v>
      </c>
      <c r="C96">
        <v>42603</v>
      </c>
      <c r="D96" t="b">
        <v>1</v>
      </c>
    </row>
    <row r="97" spans="1:4" x14ac:dyDescent="0.25">
      <c r="A97" t="s">
        <v>186</v>
      </c>
      <c r="B97">
        <v>42603</v>
      </c>
      <c r="C97">
        <v>42601</v>
      </c>
      <c r="D97" t="b">
        <v>0</v>
      </c>
    </row>
    <row r="98" spans="1:4" x14ac:dyDescent="0.25">
      <c r="A98" t="s">
        <v>185</v>
      </c>
      <c r="B98">
        <v>42603</v>
      </c>
      <c r="C98">
        <v>42603</v>
      </c>
      <c r="D98" t="b">
        <v>1</v>
      </c>
    </row>
    <row r="99" spans="1:4" x14ac:dyDescent="0.25">
      <c r="A99" t="s">
        <v>184</v>
      </c>
      <c r="B99">
        <v>42603</v>
      </c>
      <c r="C99">
        <v>42601</v>
      </c>
      <c r="D99" t="b">
        <v>0</v>
      </c>
    </row>
    <row r="100" spans="1:4" x14ac:dyDescent="0.25">
      <c r="A100" t="s">
        <v>183</v>
      </c>
      <c r="B100">
        <v>42603</v>
      </c>
      <c r="C100">
        <v>42601</v>
      </c>
      <c r="D100" t="b">
        <v>0</v>
      </c>
    </row>
    <row r="101" spans="1:4" x14ac:dyDescent="0.25">
      <c r="A101" t="s">
        <v>182</v>
      </c>
      <c r="B101">
        <v>42601</v>
      </c>
      <c r="C101">
        <v>42601</v>
      </c>
      <c r="D101" t="b">
        <v>1</v>
      </c>
    </row>
    <row r="102" spans="1:4" x14ac:dyDescent="0.25">
      <c r="A102" t="s">
        <v>181</v>
      </c>
      <c r="B102">
        <v>42601</v>
      </c>
      <c r="C102">
        <v>42601</v>
      </c>
      <c r="D102" t="b">
        <v>1</v>
      </c>
    </row>
    <row r="103" spans="1:4" x14ac:dyDescent="0.25">
      <c r="A103" t="s">
        <v>180</v>
      </c>
      <c r="B103">
        <v>42603</v>
      </c>
      <c r="C103">
        <v>42601</v>
      </c>
      <c r="D103" t="b">
        <v>0</v>
      </c>
    </row>
    <row r="104" spans="1:4" x14ac:dyDescent="0.25">
      <c r="A104" t="s">
        <v>179</v>
      </c>
      <c r="B104">
        <v>42603</v>
      </c>
      <c r="C104">
        <v>42601</v>
      </c>
      <c r="D104" t="b">
        <v>0</v>
      </c>
    </row>
    <row r="105" spans="1:4" x14ac:dyDescent="0.25">
      <c r="A105" t="s">
        <v>178</v>
      </c>
      <c r="B105">
        <v>42601</v>
      </c>
      <c r="C105">
        <v>42601</v>
      </c>
      <c r="D105" t="b">
        <v>1</v>
      </c>
    </row>
    <row r="106" spans="1:4" x14ac:dyDescent="0.25">
      <c r="A106" t="s">
        <v>177</v>
      </c>
      <c r="B106">
        <v>42606</v>
      </c>
      <c r="C106">
        <v>42601</v>
      </c>
      <c r="D106" t="b">
        <v>0</v>
      </c>
    </row>
    <row r="107" spans="1:4" x14ac:dyDescent="0.25">
      <c r="A107" t="s">
        <v>176</v>
      </c>
      <c r="B107">
        <v>42601</v>
      </c>
      <c r="C107">
        <v>42603</v>
      </c>
      <c r="D107" t="b">
        <v>0</v>
      </c>
    </row>
    <row r="108" spans="1:4" x14ac:dyDescent="0.25">
      <c r="A108" t="s">
        <v>175</v>
      </c>
      <c r="B108">
        <v>42603</v>
      </c>
      <c r="C108">
        <v>42603</v>
      </c>
      <c r="D108" t="b">
        <v>1</v>
      </c>
    </row>
    <row r="109" spans="1:4" x14ac:dyDescent="0.25">
      <c r="A109" t="s">
        <v>174</v>
      </c>
      <c r="B109">
        <v>42603</v>
      </c>
      <c r="C109">
        <v>42603</v>
      </c>
      <c r="D109" t="b">
        <v>1</v>
      </c>
    </row>
    <row r="110" spans="1:4" x14ac:dyDescent="0.25">
      <c r="A110" t="s">
        <v>173</v>
      </c>
      <c r="B110">
        <v>42601</v>
      </c>
      <c r="C110">
        <v>42601</v>
      </c>
      <c r="D110" t="b">
        <v>1</v>
      </c>
    </row>
    <row r="111" spans="1:4" x14ac:dyDescent="0.25">
      <c r="A111" t="s">
        <v>172</v>
      </c>
      <c r="B111">
        <v>42603</v>
      </c>
      <c r="C111">
        <v>42603</v>
      </c>
      <c r="D111" t="b">
        <v>1</v>
      </c>
    </row>
    <row r="112" spans="1:4" x14ac:dyDescent="0.25">
      <c r="A112" t="s">
        <v>171</v>
      </c>
      <c r="B112">
        <v>42603</v>
      </c>
      <c r="C112">
        <v>42603</v>
      </c>
      <c r="D112" t="b">
        <v>1</v>
      </c>
    </row>
    <row r="113" spans="1:4" x14ac:dyDescent="0.25">
      <c r="A113" t="s">
        <v>170</v>
      </c>
      <c r="B113">
        <v>42603</v>
      </c>
      <c r="C113">
        <v>42603</v>
      </c>
      <c r="D113" t="b">
        <v>1</v>
      </c>
    </row>
    <row r="114" spans="1:4" x14ac:dyDescent="0.25">
      <c r="A114" t="s">
        <v>169</v>
      </c>
      <c r="B114">
        <v>42603</v>
      </c>
      <c r="C114">
        <v>42603</v>
      </c>
      <c r="D114" t="b">
        <v>1</v>
      </c>
    </row>
    <row r="115" spans="1:4" x14ac:dyDescent="0.25">
      <c r="A115" t="s">
        <v>168</v>
      </c>
      <c r="B115">
        <v>42603</v>
      </c>
      <c r="C115">
        <v>42603</v>
      </c>
      <c r="D115" t="b">
        <v>1</v>
      </c>
    </row>
    <row r="116" spans="1:4" x14ac:dyDescent="0.25">
      <c r="A116" t="s">
        <v>167</v>
      </c>
      <c r="B116">
        <v>42601</v>
      </c>
      <c r="C116">
        <v>42601</v>
      </c>
      <c r="D116" t="b">
        <v>1</v>
      </c>
    </row>
    <row r="117" spans="1:4" x14ac:dyDescent="0.25">
      <c r="A117" t="s">
        <v>166</v>
      </c>
      <c r="B117">
        <v>42603</v>
      </c>
      <c r="C117">
        <v>42601</v>
      </c>
      <c r="D117" t="b">
        <v>0</v>
      </c>
    </row>
    <row r="118" spans="1:4" x14ac:dyDescent="0.25">
      <c r="A118" t="s">
        <v>165</v>
      </c>
      <c r="B118">
        <v>42603</v>
      </c>
      <c r="C118">
        <v>42603</v>
      </c>
      <c r="D118" t="b">
        <v>1</v>
      </c>
    </row>
    <row r="119" spans="1:4" x14ac:dyDescent="0.25">
      <c r="A119" t="s">
        <v>164</v>
      </c>
      <c r="B119">
        <v>42603</v>
      </c>
      <c r="C119">
        <v>42603</v>
      </c>
      <c r="D119" t="b">
        <v>1</v>
      </c>
    </row>
    <row r="120" spans="1:4" x14ac:dyDescent="0.25">
      <c r="A120" t="s">
        <v>163</v>
      </c>
      <c r="B120">
        <v>42603</v>
      </c>
      <c r="C120">
        <v>42601</v>
      </c>
      <c r="D120" t="b">
        <v>0</v>
      </c>
    </row>
    <row r="121" spans="1:4" x14ac:dyDescent="0.25">
      <c r="A121" t="s">
        <v>162</v>
      </c>
      <c r="B121">
        <v>42604</v>
      </c>
      <c r="C121">
        <v>42606</v>
      </c>
      <c r="D121" t="b">
        <v>0</v>
      </c>
    </row>
    <row r="122" spans="1:4" x14ac:dyDescent="0.25">
      <c r="A122" t="s">
        <v>161</v>
      </c>
      <c r="B122">
        <v>42603</v>
      </c>
      <c r="C122">
        <v>42603</v>
      </c>
      <c r="D122" t="b">
        <v>1</v>
      </c>
    </row>
    <row r="123" spans="1:4" x14ac:dyDescent="0.25">
      <c r="A123" t="s">
        <v>160</v>
      </c>
      <c r="B123">
        <v>42603</v>
      </c>
      <c r="C123">
        <v>42603</v>
      </c>
      <c r="D123" t="b">
        <v>1</v>
      </c>
    </row>
    <row r="124" spans="1:4" x14ac:dyDescent="0.25">
      <c r="A124" t="s">
        <v>159</v>
      </c>
      <c r="B124">
        <v>42601</v>
      </c>
      <c r="C124">
        <v>42601</v>
      </c>
      <c r="D124" t="b">
        <v>1</v>
      </c>
    </row>
    <row r="125" spans="1:4" x14ac:dyDescent="0.25">
      <c r="A125" t="s">
        <v>158</v>
      </c>
      <c r="B125">
        <v>42603</v>
      </c>
      <c r="C125">
        <v>42603</v>
      </c>
      <c r="D125" t="b">
        <v>1</v>
      </c>
    </row>
    <row r="126" spans="1:4" x14ac:dyDescent="0.25">
      <c r="A126" t="s">
        <v>157</v>
      </c>
      <c r="B126">
        <v>42606</v>
      </c>
      <c r="C126">
        <v>42601</v>
      </c>
      <c r="D126" t="b">
        <v>0</v>
      </c>
    </row>
    <row r="127" spans="1:4" x14ac:dyDescent="0.25">
      <c r="A127" t="s">
        <v>156</v>
      </c>
      <c r="B127">
        <v>42603</v>
      </c>
      <c r="C127">
        <v>42603</v>
      </c>
      <c r="D127" t="b">
        <v>1</v>
      </c>
    </row>
    <row r="128" spans="1:4" x14ac:dyDescent="0.25">
      <c r="A128" t="s">
        <v>155</v>
      </c>
      <c r="B128">
        <v>42603</v>
      </c>
      <c r="C128">
        <v>42603</v>
      </c>
      <c r="D128" t="b">
        <v>1</v>
      </c>
    </row>
    <row r="129" spans="1:4" x14ac:dyDescent="0.25">
      <c r="A129" t="s">
        <v>154</v>
      </c>
      <c r="B129">
        <v>42603</v>
      </c>
      <c r="C129">
        <v>42603</v>
      </c>
      <c r="D129" t="b">
        <v>1</v>
      </c>
    </row>
    <row r="130" spans="1:4" x14ac:dyDescent="0.25">
      <c r="A130" t="s">
        <v>153</v>
      </c>
      <c r="B130">
        <v>42603</v>
      </c>
      <c r="C130">
        <v>42603</v>
      </c>
      <c r="D130" t="b">
        <v>1</v>
      </c>
    </row>
    <row r="131" spans="1:4" x14ac:dyDescent="0.25">
      <c r="A131" t="s">
        <v>152</v>
      </c>
      <c r="B131">
        <v>42603</v>
      </c>
      <c r="C131">
        <v>42603</v>
      </c>
      <c r="D131" t="b">
        <v>1</v>
      </c>
    </row>
    <row r="132" spans="1:4" x14ac:dyDescent="0.25">
      <c r="A132" t="s">
        <v>151</v>
      </c>
      <c r="B132">
        <v>42603</v>
      </c>
      <c r="C132">
        <v>42603</v>
      </c>
      <c r="D132" t="b">
        <v>1</v>
      </c>
    </row>
    <row r="133" spans="1:4" x14ac:dyDescent="0.25">
      <c r="A133" t="s">
        <v>150</v>
      </c>
      <c r="B133">
        <v>42601</v>
      </c>
      <c r="C133">
        <v>42601</v>
      </c>
      <c r="D1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Parameter Experiments</vt:lpstr>
      <vt:lpstr>Bank Analysis</vt:lpstr>
      <vt:lpstr>Expect Analysis</vt:lpstr>
      <vt:lpstr>Add Analysis</vt:lpstr>
      <vt:lpstr>analysis_bank.n</vt:lpstr>
      <vt:lpstr>analysis_expect.v</vt:lpstr>
      <vt:lpstr>analysis_add.v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je_how</dc:creator>
  <cp:lastModifiedBy>Concordia University</cp:lastModifiedBy>
  <dcterms:created xsi:type="dcterms:W3CDTF">2013-06-07T01:04:05Z</dcterms:created>
  <dcterms:modified xsi:type="dcterms:W3CDTF">2013-06-07T20:34:26Z</dcterms:modified>
</cp:coreProperties>
</file>