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czunta1\Desktop\"/>
    </mc:Choice>
  </mc:AlternateContent>
  <bookViews>
    <workbookView minimized="1" xWindow="0" yWindow="0" windowWidth="8295" windowHeight="4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9" i="1"/>
  <c r="B10" i="1"/>
  <c r="B11" i="1"/>
  <c r="B12" i="1"/>
  <c r="B13" i="1"/>
  <c r="B14" i="1"/>
  <c r="B15" i="1"/>
  <c r="B16" i="1"/>
  <c r="B17" i="1"/>
  <c r="B18" i="1"/>
  <c r="B19" i="1"/>
  <c r="B8" i="1"/>
  <c r="B34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61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D108" i="1"/>
  <c r="D107" i="1"/>
  <c r="D106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D82" i="1"/>
  <c r="D81" i="1"/>
  <c r="D80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34" i="1"/>
  <c r="D34" i="1"/>
  <c r="D55" i="1"/>
  <c r="D54" i="1"/>
  <c r="D53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8" i="1"/>
  <c r="D17" i="1"/>
  <c r="D18" i="1"/>
  <c r="D19" i="1"/>
  <c r="D20" i="1"/>
  <c r="D21" i="1"/>
  <c r="D22" i="1"/>
  <c r="D14" i="1" l="1"/>
  <c r="D15" i="1"/>
  <c r="D16" i="1"/>
  <c r="D23" i="1"/>
  <c r="D24" i="1"/>
  <c r="D25" i="1"/>
  <c r="D26" i="1"/>
  <c r="D27" i="1"/>
  <c r="D28" i="1"/>
  <c r="D9" i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<sst xmlns="http://schemas.openxmlformats.org/spreadsheetml/2006/main" count="34" uniqueCount="22">
  <si>
    <t>Voltage over Resister</t>
  </si>
  <si>
    <t>Value of test resister</t>
  </si>
  <si>
    <t>Ohms</t>
  </si>
  <si>
    <t>Current through ESC</t>
  </si>
  <si>
    <t>Measured Thrust</t>
  </si>
  <si>
    <t>Weight of motor on see-saw</t>
  </si>
  <si>
    <t>PWM #</t>
  </si>
  <si>
    <t>Total Thrust</t>
  </si>
  <si>
    <t>grams</t>
  </si>
  <si>
    <t>11.1 V Flying</t>
  </si>
  <si>
    <t>10.8 V Flying</t>
  </si>
  <si>
    <t>Power Source Limitation</t>
  </si>
  <si>
    <t>10.5 V Flying</t>
  </si>
  <si>
    <t>Power Supply Limitations</t>
  </si>
  <si>
    <t>10 V Flying</t>
  </si>
  <si>
    <t>Powe Supply Limits</t>
  </si>
  <si>
    <t>Power Supply Limit</t>
  </si>
  <si>
    <t>Pulse Width (ms)</t>
  </si>
  <si>
    <t>Current through ESC (A)</t>
  </si>
  <si>
    <t>Voltage over Resister (V)</t>
  </si>
  <si>
    <t>Measured Thrust (g)</t>
  </si>
  <si>
    <t>Total Thrust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</si>
</sst>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0" xfId="1"/>
    <xf numFmtId="0" fontId="0" fillId="0" borderId="1" xfId="0" applyFill="1" applyBorder="1"/>
    <xf numFmtId="0" fontId="1" fillId="0" borderId="1" xfId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08"/>
  <sheetViews>
    <sheetView tabSelected="1" topLeftCell="A81" zoomScale="115" zoomScaleNormal="115" workbookViewId="0">
      <selection activeCell="A87" sqref="A87:F101"/>
    </sheetView>
  </sheetViews>
  <sheetFormatPr defaultRowHeight="15" x14ac:dyDescent="0.25"/>
  <cols>
    <col min="2" max="2" width="11.7109375" bestFit="1" customWidth="1"/>
    <col min="3" max="3" width="20.140625" bestFit="1" customWidth="1"/>
    <col min="4" max="4" width="19" bestFit="1" customWidth="1"/>
    <col min="5" max="5" width="16" bestFit="1" customWidth="1"/>
  </cols>
  <sheetData>
    <row r="5" spans="1:12" x14ac:dyDescent="0.25">
      <c r="C5" s="1" t="s">
        <v>9</v>
      </c>
      <c r="G5" t="s">
        <v>1</v>
      </c>
      <c r="K5" t="s">
        <v>5</v>
      </c>
    </row>
    <row r="6" spans="1:12" x14ac:dyDescent="0.25">
      <c r="G6">
        <v>2.6</v>
      </c>
      <c r="H6" t="s">
        <v>2</v>
      </c>
      <c r="K6">
        <v>100</v>
      </c>
      <c r="L6" t="s">
        <v>8</v>
      </c>
    </row>
    <row r="7" spans="1:12" x14ac:dyDescent="0.25">
      <c r="A7" s="3" t="s">
        <v>6</v>
      </c>
      <c r="B7" s="3" t="s">
        <v>17</v>
      </c>
      <c r="C7" s="3" t="s">
        <v>19</v>
      </c>
      <c r="D7" s="3" t="s">
        <v>18</v>
      </c>
      <c r="E7" s="3" t="s">
        <v>20</v>
      </c>
      <c r="F7" s="3" t="s">
        <v>21</v>
      </c>
    </row>
    <row r="8" spans="1:12" x14ac:dyDescent="0.25">
      <c r="A8" s="3">
        <v>155</v>
      </c>
      <c r="B8" s="3">
        <f t="shared" ref="B8:B19" si="0">A8/255/490*1000</f>
        <v>1.2404961984793916</v>
      </c>
      <c r="C8" s="4">
        <v>1.88</v>
      </c>
      <c r="D8" s="3">
        <f>C8/$G$6</f>
        <v>0.72307692307692306</v>
      </c>
      <c r="E8" s="4">
        <v>5</v>
      </c>
      <c r="F8" s="3">
        <f>$K$6+E8</f>
        <v>105</v>
      </c>
    </row>
    <row r="9" spans="1:12" x14ac:dyDescent="0.25">
      <c r="A9" s="3">
        <v>160</v>
      </c>
      <c r="B9" s="3">
        <f t="shared" si="0"/>
        <v>1.2805122048819526</v>
      </c>
      <c r="C9" s="4">
        <v>2.33</v>
      </c>
      <c r="D9" s="3">
        <f t="shared" ref="D9:D28" si="1">C9/$G$6</f>
        <v>0.89615384615384619</v>
      </c>
      <c r="E9" s="4">
        <v>19</v>
      </c>
      <c r="F9" s="3">
        <f t="shared" ref="F9:F24" si="2">$K$6+E9</f>
        <v>119</v>
      </c>
    </row>
    <row r="10" spans="1:12" x14ac:dyDescent="0.25">
      <c r="A10" s="3">
        <v>165</v>
      </c>
      <c r="B10" s="3">
        <f t="shared" si="0"/>
        <v>1.3205282112845138</v>
      </c>
      <c r="C10" s="4">
        <v>2.88</v>
      </c>
      <c r="D10" s="3">
        <f t="shared" si="1"/>
        <v>1.1076923076923075</v>
      </c>
      <c r="E10" s="4">
        <v>35</v>
      </c>
      <c r="F10" s="3">
        <f t="shared" si="2"/>
        <v>135</v>
      </c>
    </row>
    <row r="11" spans="1:12" x14ac:dyDescent="0.25">
      <c r="A11" s="3">
        <v>170</v>
      </c>
      <c r="B11" s="3">
        <f t="shared" si="0"/>
        <v>1.3605442176870748</v>
      </c>
      <c r="C11" s="4">
        <v>3.6</v>
      </c>
      <c r="D11" s="3">
        <f t="shared" si="1"/>
        <v>1.3846153846153846</v>
      </c>
      <c r="E11" s="4">
        <v>53</v>
      </c>
      <c r="F11" s="3">
        <f t="shared" si="2"/>
        <v>153</v>
      </c>
    </row>
    <row r="12" spans="1:12" x14ac:dyDescent="0.25">
      <c r="A12" s="3">
        <v>175</v>
      </c>
      <c r="B12" s="3">
        <f t="shared" si="0"/>
        <v>1.4005602240896358</v>
      </c>
      <c r="C12" s="4">
        <v>4.3499999999999996</v>
      </c>
      <c r="D12" s="3">
        <f t="shared" si="1"/>
        <v>1.6730769230769229</v>
      </c>
      <c r="E12" s="4">
        <v>73</v>
      </c>
      <c r="F12" s="3">
        <f t="shared" si="2"/>
        <v>173</v>
      </c>
    </row>
    <row r="13" spans="1:12" x14ac:dyDescent="0.25">
      <c r="A13" s="3">
        <v>180</v>
      </c>
      <c r="B13" s="3">
        <f t="shared" si="0"/>
        <v>1.440576230492197</v>
      </c>
      <c r="C13" s="4">
        <v>5.43</v>
      </c>
      <c r="D13" s="3">
        <f t="shared" si="1"/>
        <v>2.0884615384615381</v>
      </c>
      <c r="E13" s="4">
        <v>99</v>
      </c>
      <c r="F13" s="3">
        <f t="shared" si="2"/>
        <v>199</v>
      </c>
    </row>
    <row r="14" spans="1:12" x14ac:dyDescent="0.25">
      <c r="A14" s="3">
        <v>185</v>
      </c>
      <c r="B14" s="3">
        <f t="shared" si="0"/>
        <v>1.4805922368947579</v>
      </c>
      <c r="C14" s="4">
        <v>6.45</v>
      </c>
      <c r="D14" s="3">
        <f t="shared" si="1"/>
        <v>2.4807692307692308</v>
      </c>
      <c r="E14" s="4">
        <v>120</v>
      </c>
      <c r="F14" s="3">
        <f t="shared" si="2"/>
        <v>220</v>
      </c>
    </row>
    <row r="15" spans="1:12" x14ac:dyDescent="0.25">
      <c r="A15" s="3">
        <v>190</v>
      </c>
      <c r="B15" s="3">
        <f t="shared" si="0"/>
        <v>1.5206082432973191</v>
      </c>
      <c r="C15" s="4">
        <v>7.85</v>
      </c>
      <c r="D15" s="3">
        <f t="shared" si="1"/>
        <v>3.0192307692307692</v>
      </c>
      <c r="E15" s="4">
        <v>147</v>
      </c>
      <c r="F15" s="3">
        <f t="shared" si="2"/>
        <v>247</v>
      </c>
    </row>
    <row r="16" spans="1:12" x14ac:dyDescent="0.25">
      <c r="A16" s="3">
        <v>195</v>
      </c>
      <c r="B16" s="3">
        <f t="shared" si="0"/>
        <v>1.5606242496998799</v>
      </c>
      <c r="C16" s="4">
        <v>9.09</v>
      </c>
      <c r="D16" s="3">
        <f t="shared" si="1"/>
        <v>3.4961538461538462</v>
      </c>
      <c r="E16" s="4">
        <v>170</v>
      </c>
      <c r="F16" s="3">
        <f t="shared" si="2"/>
        <v>270</v>
      </c>
    </row>
    <row r="17" spans="1:7" x14ac:dyDescent="0.25">
      <c r="A17" s="3">
        <v>200</v>
      </c>
      <c r="B17" s="3">
        <f t="shared" si="0"/>
        <v>1.6006402561024409</v>
      </c>
      <c r="C17" s="4">
        <v>10.46</v>
      </c>
      <c r="D17" s="3">
        <f t="shared" si="1"/>
        <v>4.023076923076923</v>
      </c>
      <c r="E17" s="4">
        <v>198</v>
      </c>
      <c r="F17" s="3">
        <f t="shared" si="2"/>
        <v>298</v>
      </c>
    </row>
    <row r="18" spans="1:7" x14ac:dyDescent="0.25">
      <c r="A18" s="3">
        <v>205</v>
      </c>
      <c r="B18" s="3">
        <f t="shared" si="0"/>
        <v>1.6406562625050021</v>
      </c>
      <c r="C18" s="4">
        <v>12.1</v>
      </c>
      <c r="D18" s="3">
        <f t="shared" si="1"/>
        <v>4.6538461538461533</v>
      </c>
      <c r="E18" s="4">
        <v>225</v>
      </c>
      <c r="F18" s="3">
        <f t="shared" si="2"/>
        <v>325</v>
      </c>
    </row>
    <row r="19" spans="1:7" x14ac:dyDescent="0.25">
      <c r="A19" s="3">
        <v>210</v>
      </c>
      <c r="B19" s="3">
        <f t="shared" si="0"/>
        <v>1.6806722689075628</v>
      </c>
      <c r="C19" s="4">
        <v>13.67</v>
      </c>
      <c r="D19" s="3">
        <f t="shared" si="1"/>
        <v>5.2576923076923077</v>
      </c>
      <c r="E19" s="4">
        <v>247</v>
      </c>
      <c r="F19" s="3">
        <f t="shared" si="2"/>
        <v>347</v>
      </c>
      <c r="G19" t="s">
        <v>16</v>
      </c>
    </row>
    <row r="20" spans="1:7" x14ac:dyDescent="0.25">
      <c r="A20">
        <v>215</v>
      </c>
      <c r="C20" s="2"/>
      <c r="D20">
        <f t="shared" si="1"/>
        <v>0</v>
      </c>
      <c r="E20" s="2"/>
      <c r="F20">
        <f t="shared" si="2"/>
        <v>100</v>
      </c>
    </row>
    <row r="21" spans="1:7" x14ac:dyDescent="0.25">
      <c r="A21">
        <v>220</v>
      </c>
      <c r="C21" s="2"/>
      <c r="D21">
        <f t="shared" si="1"/>
        <v>0</v>
      </c>
      <c r="E21" s="2"/>
      <c r="F21">
        <f t="shared" si="2"/>
        <v>100</v>
      </c>
    </row>
    <row r="22" spans="1:7" x14ac:dyDescent="0.25">
      <c r="A22">
        <v>225</v>
      </c>
      <c r="C22" s="2"/>
      <c r="D22">
        <f t="shared" si="1"/>
        <v>0</v>
      </c>
      <c r="E22" s="2"/>
      <c r="F22">
        <f t="shared" si="2"/>
        <v>100</v>
      </c>
    </row>
    <row r="23" spans="1:7" x14ac:dyDescent="0.25">
      <c r="A23">
        <v>230</v>
      </c>
      <c r="C23" s="2"/>
      <c r="D23">
        <f t="shared" si="1"/>
        <v>0</v>
      </c>
      <c r="E23" s="2"/>
      <c r="F23">
        <f t="shared" si="2"/>
        <v>100</v>
      </c>
    </row>
    <row r="24" spans="1:7" x14ac:dyDescent="0.25">
      <c r="A24">
        <v>235</v>
      </c>
      <c r="C24" s="2"/>
      <c r="D24">
        <f t="shared" si="1"/>
        <v>0</v>
      </c>
      <c r="E24" s="2"/>
      <c r="F24">
        <f t="shared" si="2"/>
        <v>100</v>
      </c>
    </row>
    <row r="25" spans="1:7" x14ac:dyDescent="0.25">
      <c r="A25">
        <v>240</v>
      </c>
      <c r="C25" s="2"/>
      <c r="D25">
        <f t="shared" si="1"/>
        <v>0</v>
      </c>
      <c r="E25" s="2"/>
    </row>
    <row r="26" spans="1:7" x14ac:dyDescent="0.25">
      <c r="A26">
        <v>245</v>
      </c>
      <c r="C26" s="2"/>
      <c r="D26">
        <f t="shared" si="1"/>
        <v>0</v>
      </c>
      <c r="E26" s="2"/>
    </row>
    <row r="27" spans="1:7" x14ac:dyDescent="0.25">
      <c r="A27">
        <v>250</v>
      </c>
      <c r="C27" s="2"/>
      <c r="D27">
        <f t="shared" si="1"/>
        <v>0</v>
      </c>
      <c r="E27" s="2"/>
    </row>
    <row r="28" spans="1:7" x14ac:dyDescent="0.25">
      <c r="A28">
        <v>255</v>
      </c>
      <c r="C28" s="2"/>
      <c r="D28">
        <f t="shared" si="1"/>
        <v>0</v>
      </c>
      <c r="E28" s="2"/>
    </row>
    <row r="31" spans="1:7" x14ac:dyDescent="0.25">
      <c r="C31" s="1" t="s">
        <v>10</v>
      </c>
    </row>
    <row r="33" spans="1:6" x14ac:dyDescent="0.25">
      <c r="A33" s="3" t="s">
        <v>6</v>
      </c>
      <c r="B33" s="3"/>
      <c r="C33" s="3" t="s">
        <v>0</v>
      </c>
      <c r="D33" s="3" t="s">
        <v>3</v>
      </c>
      <c r="E33" s="3" t="s">
        <v>4</v>
      </c>
      <c r="F33" s="3" t="s">
        <v>7</v>
      </c>
    </row>
    <row r="34" spans="1:6" x14ac:dyDescent="0.25">
      <c r="A34" s="3">
        <v>154</v>
      </c>
      <c r="B34" s="3">
        <f t="shared" ref="B34:B48" si="3">A34/255/490*1000</f>
        <v>1.2324929971988794</v>
      </c>
      <c r="C34" s="3">
        <v>1.8320000000000001</v>
      </c>
      <c r="D34" s="3">
        <f>C34/$G$6</f>
        <v>0.70461538461538464</v>
      </c>
      <c r="E34" s="3">
        <v>0</v>
      </c>
      <c r="F34" s="3">
        <f>$K$6+E34</f>
        <v>100</v>
      </c>
    </row>
    <row r="35" spans="1:6" x14ac:dyDescent="0.25">
      <c r="A35" s="3">
        <v>155</v>
      </c>
      <c r="B35" s="3">
        <f t="shared" si="3"/>
        <v>1.2404961984793916</v>
      </c>
      <c r="C35" s="4">
        <v>1.98</v>
      </c>
      <c r="D35" s="3">
        <f>C35/$G$6</f>
        <v>0.7615384615384615</v>
      </c>
      <c r="E35" s="4">
        <v>4</v>
      </c>
      <c r="F35" s="3">
        <f>$K$6+E35</f>
        <v>104</v>
      </c>
    </row>
    <row r="36" spans="1:6" x14ac:dyDescent="0.25">
      <c r="A36" s="3">
        <v>160</v>
      </c>
      <c r="B36" s="3">
        <f t="shared" si="3"/>
        <v>1.2805122048819526</v>
      </c>
      <c r="C36" s="4">
        <v>2.4300000000000002</v>
      </c>
      <c r="D36" s="3">
        <f t="shared" ref="D36:D55" si="4">C36/$G$6</f>
        <v>0.93461538461538463</v>
      </c>
      <c r="E36" s="4">
        <v>18</v>
      </c>
      <c r="F36" s="3">
        <f t="shared" ref="F36:F51" si="5">$K$6+E36</f>
        <v>118</v>
      </c>
    </row>
    <row r="37" spans="1:6" x14ac:dyDescent="0.25">
      <c r="A37" s="3">
        <v>165</v>
      </c>
      <c r="B37" s="3">
        <f t="shared" si="3"/>
        <v>1.3205282112845138</v>
      </c>
      <c r="C37" s="4">
        <v>2.89</v>
      </c>
      <c r="D37" s="3">
        <f t="shared" si="4"/>
        <v>1.1115384615384616</v>
      </c>
      <c r="E37" s="4">
        <v>33</v>
      </c>
      <c r="F37" s="3">
        <f t="shared" si="5"/>
        <v>133</v>
      </c>
    </row>
    <row r="38" spans="1:6" x14ac:dyDescent="0.25">
      <c r="A38" s="3">
        <v>170</v>
      </c>
      <c r="B38" s="3">
        <f t="shared" si="3"/>
        <v>1.3605442176870748</v>
      </c>
      <c r="C38" s="4">
        <v>3.57</v>
      </c>
      <c r="D38" s="3">
        <f t="shared" si="4"/>
        <v>1.3730769230769229</v>
      </c>
      <c r="E38" s="4">
        <v>50</v>
      </c>
      <c r="F38" s="3">
        <f t="shared" si="5"/>
        <v>150</v>
      </c>
    </row>
    <row r="39" spans="1:6" x14ac:dyDescent="0.25">
      <c r="A39" s="3">
        <v>175</v>
      </c>
      <c r="B39" s="3">
        <f t="shared" si="3"/>
        <v>1.4005602240896358</v>
      </c>
      <c r="C39" s="4">
        <v>4.32</v>
      </c>
      <c r="D39" s="3">
        <f t="shared" si="4"/>
        <v>1.6615384615384616</v>
      </c>
      <c r="E39" s="4">
        <v>69</v>
      </c>
      <c r="F39" s="3">
        <f t="shared" si="5"/>
        <v>169</v>
      </c>
    </row>
    <row r="40" spans="1:6" x14ac:dyDescent="0.25">
      <c r="A40" s="3">
        <v>180</v>
      </c>
      <c r="B40" s="3">
        <f t="shared" si="3"/>
        <v>1.440576230492197</v>
      </c>
      <c r="C40" s="4">
        <v>5.22</v>
      </c>
      <c r="D40" s="3">
        <f t="shared" si="4"/>
        <v>2.0076923076923077</v>
      </c>
      <c r="E40" s="4">
        <v>90</v>
      </c>
      <c r="F40" s="3">
        <f t="shared" si="5"/>
        <v>190</v>
      </c>
    </row>
    <row r="41" spans="1:6" x14ac:dyDescent="0.25">
      <c r="A41" s="3">
        <v>185</v>
      </c>
      <c r="B41" s="3">
        <f t="shared" si="3"/>
        <v>1.4805922368947579</v>
      </c>
      <c r="C41" s="4">
        <v>6.43</v>
      </c>
      <c r="D41" s="3">
        <f t="shared" si="4"/>
        <v>2.4730769230769227</v>
      </c>
      <c r="E41" s="4">
        <v>115</v>
      </c>
      <c r="F41" s="3">
        <f t="shared" si="5"/>
        <v>215</v>
      </c>
    </row>
    <row r="42" spans="1:6" x14ac:dyDescent="0.25">
      <c r="A42" s="3">
        <v>190</v>
      </c>
      <c r="B42" s="3">
        <f t="shared" si="3"/>
        <v>1.5206082432973191</v>
      </c>
      <c r="C42" s="4">
        <v>8.1370000000000005</v>
      </c>
      <c r="D42" s="3">
        <f t="shared" si="4"/>
        <v>3.1296153846153847</v>
      </c>
      <c r="E42" s="4">
        <v>154</v>
      </c>
      <c r="F42" s="3">
        <f t="shared" si="5"/>
        <v>254</v>
      </c>
    </row>
    <row r="43" spans="1:6" x14ac:dyDescent="0.25">
      <c r="A43" s="3">
        <v>195</v>
      </c>
      <c r="B43" s="3">
        <f t="shared" si="3"/>
        <v>1.5606242496998799</v>
      </c>
      <c r="C43" s="4">
        <v>9.25</v>
      </c>
      <c r="D43" s="3">
        <f t="shared" si="4"/>
        <v>3.5576923076923075</v>
      </c>
      <c r="E43" s="4">
        <v>174</v>
      </c>
      <c r="F43" s="3">
        <f t="shared" si="5"/>
        <v>274</v>
      </c>
    </row>
    <row r="44" spans="1:6" x14ac:dyDescent="0.25">
      <c r="A44" s="3">
        <v>200</v>
      </c>
      <c r="B44" s="3">
        <f t="shared" si="3"/>
        <v>1.6006402561024409</v>
      </c>
      <c r="C44" s="4">
        <v>10.64</v>
      </c>
      <c r="D44" s="3">
        <f t="shared" si="4"/>
        <v>4.092307692307692</v>
      </c>
      <c r="E44" s="4">
        <v>198</v>
      </c>
      <c r="F44" s="3">
        <f t="shared" si="5"/>
        <v>298</v>
      </c>
    </row>
    <row r="45" spans="1:6" x14ac:dyDescent="0.25">
      <c r="A45" s="3">
        <v>205</v>
      </c>
      <c r="B45" s="3">
        <f t="shared" si="3"/>
        <v>1.6406562625050021</v>
      </c>
      <c r="C45" s="4">
        <v>11.99</v>
      </c>
      <c r="D45" s="3">
        <f t="shared" si="4"/>
        <v>4.6115384615384611</v>
      </c>
      <c r="E45" s="4">
        <v>217</v>
      </c>
      <c r="F45" s="3">
        <f t="shared" si="5"/>
        <v>317</v>
      </c>
    </row>
    <row r="46" spans="1:6" x14ac:dyDescent="0.25">
      <c r="A46" s="3">
        <v>210</v>
      </c>
      <c r="B46" s="3">
        <f t="shared" si="3"/>
        <v>1.6806722689075628</v>
      </c>
      <c r="C46" s="4">
        <v>13.44</v>
      </c>
      <c r="D46" s="3">
        <f t="shared" si="4"/>
        <v>5.1692307692307686</v>
      </c>
      <c r="E46" s="4">
        <v>240</v>
      </c>
      <c r="F46" s="3">
        <f t="shared" si="5"/>
        <v>340</v>
      </c>
    </row>
    <row r="47" spans="1:6" x14ac:dyDescent="0.25">
      <c r="A47" s="3">
        <v>215</v>
      </c>
      <c r="B47" s="3">
        <f t="shared" si="3"/>
        <v>1.720688275310124</v>
      </c>
      <c r="C47" s="4">
        <v>14.89</v>
      </c>
      <c r="D47" s="3">
        <f t="shared" si="4"/>
        <v>5.726923076923077</v>
      </c>
      <c r="E47" s="4">
        <v>258</v>
      </c>
      <c r="F47" s="3">
        <f t="shared" si="5"/>
        <v>358</v>
      </c>
    </row>
    <row r="48" spans="1:6" x14ac:dyDescent="0.25">
      <c r="A48" s="3">
        <v>220</v>
      </c>
      <c r="B48" s="3">
        <f t="shared" si="3"/>
        <v>1.7607042817126852</v>
      </c>
      <c r="C48" s="4">
        <v>15.1</v>
      </c>
      <c r="D48" s="3">
        <f t="shared" si="4"/>
        <v>5.8076923076923075</v>
      </c>
      <c r="E48" s="4">
        <v>260</v>
      </c>
      <c r="F48" s="3">
        <f t="shared" si="5"/>
        <v>360</v>
      </c>
    </row>
    <row r="49" spans="1:7" x14ac:dyDescent="0.25">
      <c r="A49">
        <v>225</v>
      </c>
      <c r="C49" s="2"/>
      <c r="D49">
        <f t="shared" si="4"/>
        <v>0</v>
      </c>
      <c r="E49" s="2"/>
      <c r="F49">
        <f t="shared" si="5"/>
        <v>100</v>
      </c>
      <c r="G49" t="s">
        <v>11</v>
      </c>
    </row>
    <row r="50" spans="1:7" x14ac:dyDescent="0.25">
      <c r="A50">
        <v>230</v>
      </c>
      <c r="C50" s="2"/>
      <c r="D50">
        <f t="shared" si="4"/>
        <v>0</v>
      </c>
      <c r="E50" s="2"/>
      <c r="F50">
        <f t="shared" si="5"/>
        <v>100</v>
      </c>
    </row>
    <row r="51" spans="1:7" x14ac:dyDescent="0.25">
      <c r="A51">
        <v>235</v>
      </c>
      <c r="C51" s="2"/>
      <c r="D51">
        <f t="shared" si="4"/>
        <v>0</v>
      </c>
      <c r="E51" s="2"/>
      <c r="F51">
        <f t="shared" si="5"/>
        <v>100</v>
      </c>
    </row>
    <row r="52" spans="1:7" x14ac:dyDescent="0.25">
      <c r="A52">
        <v>240</v>
      </c>
      <c r="C52" s="2"/>
      <c r="D52">
        <f t="shared" si="4"/>
        <v>0</v>
      </c>
      <c r="E52" s="2"/>
    </row>
    <row r="53" spans="1:7" x14ac:dyDescent="0.25">
      <c r="A53">
        <v>245</v>
      </c>
      <c r="C53" s="2"/>
      <c r="D53">
        <f t="shared" si="4"/>
        <v>0</v>
      </c>
      <c r="E53" s="2"/>
    </row>
    <row r="54" spans="1:7" x14ac:dyDescent="0.25">
      <c r="A54">
        <v>250</v>
      </c>
      <c r="C54" s="2"/>
      <c r="D54">
        <f t="shared" si="4"/>
        <v>0</v>
      </c>
      <c r="E54" s="2"/>
    </row>
    <row r="55" spans="1:7" x14ac:dyDescent="0.25">
      <c r="A55">
        <v>255</v>
      </c>
      <c r="C55" s="2"/>
      <c r="D55">
        <f t="shared" si="4"/>
        <v>0</v>
      </c>
      <c r="E55" s="2"/>
    </row>
    <row r="58" spans="1:7" x14ac:dyDescent="0.25">
      <c r="C58" s="1" t="s">
        <v>12</v>
      </c>
    </row>
    <row r="60" spans="1:7" x14ac:dyDescent="0.25">
      <c r="A60" s="3" t="s">
        <v>6</v>
      </c>
      <c r="B60" s="3"/>
      <c r="C60" s="3" t="s">
        <v>0</v>
      </c>
      <c r="D60" s="3" t="s">
        <v>3</v>
      </c>
      <c r="E60" s="3" t="s">
        <v>4</v>
      </c>
      <c r="F60" s="3" t="s">
        <v>7</v>
      </c>
    </row>
    <row r="61" spans="1:7" x14ac:dyDescent="0.25">
      <c r="A61" s="3">
        <v>154</v>
      </c>
      <c r="B61" s="3">
        <f t="shared" ref="B61:B74" si="6">A61/255/490*1000</f>
        <v>1.2324929971988794</v>
      </c>
      <c r="C61" s="3">
        <v>1.7809999999999999</v>
      </c>
      <c r="D61" s="3">
        <f>C61/$G$6</f>
        <v>0.68499999999999994</v>
      </c>
      <c r="E61" s="3">
        <v>0</v>
      </c>
      <c r="F61" s="3">
        <f>$K$6+E61</f>
        <v>100</v>
      </c>
    </row>
    <row r="62" spans="1:7" x14ac:dyDescent="0.25">
      <c r="A62" s="3">
        <v>155</v>
      </c>
      <c r="B62" s="3">
        <f t="shared" si="6"/>
        <v>1.2404961984793916</v>
      </c>
      <c r="C62" s="4">
        <v>1.92</v>
      </c>
      <c r="D62" s="3">
        <f>C62/$G$6</f>
        <v>0.73846153846153839</v>
      </c>
      <c r="E62" s="4">
        <v>2</v>
      </c>
      <c r="F62" s="3">
        <f>$K$6+E62</f>
        <v>102</v>
      </c>
    </row>
    <row r="63" spans="1:7" x14ac:dyDescent="0.25">
      <c r="A63" s="3">
        <v>160</v>
      </c>
      <c r="B63" s="3">
        <f t="shared" si="6"/>
        <v>1.2805122048819526</v>
      </c>
      <c r="C63" s="4">
        <v>2.37</v>
      </c>
      <c r="D63" s="3">
        <f t="shared" ref="D63:D82" si="7">C63/$G$6</f>
        <v>0.91153846153846152</v>
      </c>
      <c r="E63" s="4">
        <v>16</v>
      </c>
      <c r="F63" s="3">
        <f t="shared" ref="F63:F78" si="8">$K$6+E63</f>
        <v>116</v>
      </c>
    </row>
    <row r="64" spans="1:7" x14ac:dyDescent="0.25">
      <c r="A64" s="3">
        <v>165</v>
      </c>
      <c r="B64" s="3">
        <f t="shared" si="6"/>
        <v>1.3205282112845138</v>
      </c>
      <c r="C64" s="4">
        <v>2.81</v>
      </c>
      <c r="D64" s="3">
        <f t="shared" si="7"/>
        <v>1.0807692307692307</v>
      </c>
      <c r="E64" s="4">
        <v>30</v>
      </c>
      <c r="F64" s="3">
        <f t="shared" si="8"/>
        <v>130</v>
      </c>
    </row>
    <row r="65" spans="1:7" x14ac:dyDescent="0.25">
      <c r="A65" s="3">
        <v>170</v>
      </c>
      <c r="B65" s="3">
        <f t="shared" si="6"/>
        <v>1.3605442176870748</v>
      </c>
      <c r="C65" s="4">
        <v>3.4</v>
      </c>
      <c r="D65" s="3">
        <f t="shared" si="7"/>
        <v>1.3076923076923077</v>
      </c>
      <c r="E65" s="4">
        <v>47</v>
      </c>
      <c r="F65" s="3">
        <f t="shared" si="8"/>
        <v>147</v>
      </c>
    </row>
    <row r="66" spans="1:7" x14ac:dyDescent="0.25">
      <c r="A66" s="3">
        <v>175</v>
      </c>
      <c r="B66" s="3">
        <f t="shared" si="6"/>
        <v>1.4005602240896358</v>
      </c>
      <c r="C66" s="4">
        <v>4.29</v>
      </c>
      <c r="D66" s="3">
        <f t="shared" si="7"/>
        <v>1.65</v>
      </c>
      <c r="E66" s="4">
        <v>65</v>
      </c>
      <c r="F66" s="3">
        <f t="shared" si="8"/>
        <v>165</v>
      </c>
    </row>
    <row r="67" spans="1:7" x14ac:dyDescent="0.25">
      <c r="A67" s="3">
        <v>180</v>
      </c>
      <c r="B67" s="3">
        <f t="shared" si="6"/>
        <v>1.440576230492197</v>
      </c>
      <c r="C67" s="4">
        <v>5.18</v>
      </c>
      <c r="D67" s="3">
        <f t="shared" si="7"/>
        <v>1.9923076923076921</v>
      </c>
      <c r="E67" s="4">
        <v>88</v>
      </c>
      <c r="F67" s="3">
        <f t="shared" si="8"/>
        <v>188</v>
      </c>
    </row>
    <row r="68" spans="1:7" x14ac:dyDescent="0.25">
      <c r="A68" s="3">
        <v>185</v>
      </c>
      <c r="B68" s="3">
        <f t="shared" si="6"/>
        <v>1.4805922368947579</v>
      </c>
      <c r="C68" s="4">
        <v>6.33</v>
      </c>
      <c r="D68" s="3">
        <f t="shared" si="7"/>
        <v>2.4346153846153844</v>
      </c>
      <c r="E68" s="4">
        <v>113</v>
      </c>
      <c r="F68" s="3">
        <f t="shared" si="8"/>
        <v>213</v>
      </c>
    </row>
    <row r="69" spans="1:7" x14ac:dyDescent="0.25">
      <c r="A69" s="3">
        <v>190</v>
      </c>
      <c r="B69" s="3">
        <f t="shared" si="6"/>
        <v>1.5206082432973191</v>
      </c>
      <c r="C69" s="4">
        <v>7.51</v>
      </c>
      <c r="D69" s="3">
        <f t="shared" si="7"/>
        <v>2.8884615384615384</v>
      </c>
      <c r="E69" s="4">
        <v>136</v>
      </c>
      <c r="F69" s="3">
        <f t="shared" si="8"/>
        <v>236</v>
      </c>
    </row>
    <row r="70" spans="1:7" x14ac:dyDescent="0.25">
      <c r="A70" s="3">
        <v>195</v>
      </c>
      <c r="B70" s="3">
        <f t="shared" si="6"/>
        <v>1.5606242496998799</v>
      </c>
      <c r="C70" s="4">
        <v>8.6999999999999993</v>
      </c>
      <c r="D70" s="3">
        <f t="shared" si="7"/>
        <v>3.3461538461538458</v>
      </c>
      <c r="E70" s="4">
        <v>158</v>
      </c>
      <c r="F70" s="3">
        <f t="shared" si="8"/>
        <v>258</v>
      </c>
    </row>
    <row r="71" spans="1:7" x14ac:dyDescent="0.25">
      <c r="A71" s="3">
        <v>200</v>
      </c>
      <c r="B71" s="3">
        <f t="shared" si="6"/>
        <v>1.6006402561024409</v>
      </c>
      <c r="C71" s="4">
        <v>9.9600000000000009</v>
      </c>
      <c r="D71" s="3">
        <f t="shared" si="7"/>
        <v>3.8307692307692309</v>
      </c>
      <c r="E71" s="4">
        <v>178</v>
      </c>
      <c r="F71" s="3">
        <f t="shared" si="8"/>
        <v>278</v>
      </c>
    </row>
    <row r="72" spans="1:7" x14ac:dyDescent="0.25">
      <c r="A72" s="3">
        <v>205</v>
      </c>
      <c r="B72" s="3">
        <f t="shared" si="6"/>
        <v>1.6406562625050021</v>
      </c>
      <c r="C72" s="4">
        <v>11.3</v>
      </c>
      <c r="D72" s="3">
        <f t="shared" si="7"/>
        <v>4.3461538461538467</v>
      </c>
      <c r="E72" s="4">
        <v>203</v>
      </c>
      <c r="F72" s="3">
        <f t="shared" si="8"/>
        <v>303</v>
      </c>
    </row>
    <row r="73" spans="1:7" x14ac:dyDescent="0.25">
      <c r="A73" s="3">
        <v>210</v>
      </c>
      <c r="B73" s="3">
        <f t="shared" si="6"/>
        <v>1.6806722689075628</v>
      </c>
      <c r="C73" s="4">
        <v>12.95</v>
      </c>
      <c r="D73" s="3">
        <f t="shared" si="7"/>
        <v>4.9807692307692299</v>
      </c>
      <c r="E73" s="4">
        <v>226</v>
      </c>
      <c r="F73" s="3">
        <f t="shared" si="8"/>
        <v>326</v>
      </c>
    </row>
    <row r="74" spans="1:7" x14ac:dyDescent="0.25">
      <c r="A74" s="3">
        <v>215</v>
      </c>
      <c r="B74" s="3">
        <f t="shared" si="6"/>
        <v>1.720688275310124</v>
      </c>
      <c r="C74" s="4">
        <v>14.24</v>
      </c>
      <c r="D74" s="3">
        <f t="shared" si="7"/>
        <v>5.476923076923077</v>
      </c>
      <c r="E74" s="4">
        <v>245</v>
      </c>
      <c r="F74" s="3">
        <f t="shared" si="8"/>
        <v>345</v>
      </c>
    </row>
    <row r="75" spans="1:7" x14ac:dyDescent="0.25">
      <c r="A75">
        <v>220</v>
      </c>
      <c r="C75" s="2"/>
      <c r="D75">
        <f t="shared" si="7"/>
        <v>0</v>
      </c>
      <c r="E75" s="2"/>
      <c r="F75">
        <f t="shared" si="8"/>
        <v>100</v>
      </c>
      <c r="G75" t="s">
        <v>13</v>
      </c>
    </row>
    <row r="76" spans="1:7" x14ac:dyDescent="0.25">
      <c r="A76">
        <v>225</v>
      </c>
      <c r="C76" s="2"/>
      <c r="D76">
        <f t="shared" si="7"/>
        <v>0</v>
      </c>
      <c r="E76" s="2"/>
      <c r="F76">
        <f t="shared" si="8"/>
        <v>100</v>
      </c>
    </row>
    <row r="77" spans="1:7" x14ac:dyDescent="0.25">
      <c r="A77">
        <v>230</v>
      </c>
      <c r="C77" s="2"/>
      <c r="D77">
        <f t="shared" si="7"/>
        <v>0</v>
      </c>
      <c r="E77" s="2"/>
      <c r="F77">
        <f t="shared" si="8"/>
        <v>100</v>
      </c>
    </row>
    <row r="78" spans="1:7" x14ac:dyDescent="0.25">
      <c r="A78">
        <v>235</v>
      </c>
      <c r="C78" s="2"/>
      <c r="D78">
        <f t="shared" si="7"/>
        <v>0</v>
      </c>
      <c r="E78" s="2"/>
      <c r="F78">
        <f t="shared" si="8"/>
        <v>100</v>
      </c>
    </row>
    <row r="79" spans="1:7" x14ac:dyDescent="0.25">
      <c r="A79">
        <v>240</v>
      </c>
      <c r="C79" s="2"/>
      <c r="D79">
        <f t="shared" si="7"/>
        <v>0</v>
      </c>
      <c r="E79" s="2"/>
    </row>
    <row r="80" spans="1:7" x14ac:dyDescent="0.25">
      <c r="A80">
        <v>245</v>
      </c>
      <c r="C80" s="2"/>
      <c r="D80">
        <f t="shared" si="7"/>
        <v>0</v>
      </c>
      <c r="E80" s="2"/>
    </row>
    <row r="81" spans="1:6" x14ac:dyDescent="0.25">
      <c r="A81">
        <v>250</v>
      </c>
      <c r="C81" s="2"/>
      <c r="D81">
        <f t="shared" si="7"/>
        <v>0</v>
      </c>
      <c r="E81" s="2"/>
    </row>
    <row r="82" spans="1:6" x14ac:dyDescent="0.25">
      <c r="A82">
        <v>255</v>
      </c>
      <c r="C82" s="2"/>
      <c r="D82">
        <f t="shared" si="7"/>
        <v>0</v>
      </c>
      <c r="E82" s="2"/>
    </row>
    <row r="85" spans="1:6" x14ac:dyDescent="0.25">
      <c r="C85" s="1" t="s">
        <v>14</v>
      </c>
    </row>
    <row r="87" spans="1:6" x14ac:dyDescent="0.25">
      <c r="A87" s="3" t="s">
        <v>6</v>
      </c>
      <c r="B87" s="3" t="s">
        <v>17</v>
      </c>
      <c r="C87" s="3" t="s">
        <v>0</v>
      </c>
      <c r="D87" s="3" t="s">
        <v>3</v>
      </c>
      <c r="E87" s="3" t="s">
        <v>4</v>
      </c>
      <c r="F87" s="3" t="s">
        <v>7</v>
      </c>
    </row>
    <row r="88" spans="1:6" x14ac:dyDescent="0.25">
      <c r="A88" s="3">
        <v>157</v>
      </c>
      <c r="B88" s="3">
        <f t="shared" ref="B88:B101" si="9">A88/255/490*1000</f>
        <v>1.2565026010404163</v>
      </c>
      <c r="C88" s="4">
        <v>1.89</v>
      </c>
      <c r="D88" s="3">
        <f>C88/$G$6</f>
        <v>0.72692307692307689</v>
      </c>
      <c r="E88" s="4">
        <v>0</v>
      </c>
      <c r="F88" s="3">
        <f>$K$6+E88</f>
        <v>100</v>
      </c>
    </row>
    <row r="89" spans="1:6" x14ac:dyDescent="0.25">
      <c r="A89" s="3">
        <v>160</v>
      </c>
      <c r="B89" s="3">
        <f t="shared" si="9"/>
        <v>1.2805122048819526</v>
      </c>
      <c r="C89" s="4">
        <v>2.27</v>
      </c>
      <c r="D89" s="3">
        <f t="shared" ref="D89:D108" si="10">C89/$G$6</f>
        <v>0.87307692307692308</v>
      </c>
      <c r="E89" s="4">
        <v>11</v>
      </c>
      <c r="F89" s="3">
        <f t="shared" ref="F89:F104" si="11">$K$6+E89</f>
        <v>111</v>
      </c>
    </row>
    <row r="90" spans="1:6" x14ac:dyDescent="0.25">
      <c r="A90" s="3">
        <v>165</v>
      </c>
      <c r="B90" s="3">
        <f t="shared" si="9"/>
        <v>1.3205282112845138</v>
      </c>
      <c r="C90" s="4">
        <v>2.69</v>
      </c>
      <c r="D90" s="3">
        <f t="shared" si="10"/>
        <v>1.0346153846153845</v>
      </c>
      <c r="E90" s="4">
        <v>22</v>
      </c>
      <c r="F90" s="3">
        <f t="shared" si="11"/>
        <v>122</v>
      </c>
    </row>
    <row r="91" spans="1:6" x14ac:dyDescent="0.25">
      <c r="A91" s="3">
        <v>170</v>
      </c>
      <c r="B91" s="3">
        <f t="shared" si="9"/>
        <v>1.3605442176870748</v>
      </c>
      <c r="C91" s="4">
        <v>3.26</v>
      </c>
      <c r="D91" s="3">
        <f t="shared" si="10"/>
        <v>1.2538461538461536</v>
      </c>
      <c r="E91" s="4">
        <v>38</v>
      </c>
      <c r="F91" s="3">
        <f t="shared" si="11"/>
        <v>138</v>
      </c>
    </row>
    <row r="92" spans="1:6" x14ac:dyDescent="0.25">
      <c r="A92" s="3">
        <v>175</v>
      </c>
      <c r="B92" s="3">
        <f t="shared" si="9"/>
        <v>1.4005602240896358</v>
      </c>
      <c r="C92" s="4">
        <v>3.89</v>
      </c>
      <c r="D92" s="3">
        <f t="shared" si="10"/>
        <v>1.4961538461538462</v>
      </c>
      <c r="E92" s="4">
        <v>54</v>
      </c>
      <c r="F92" s="3">
        <f t="shared" si="11"/>
        <v>154</v>
      </c>
    </row>
    <row r="93" spans="1:6" x14ac:dyDescent="0.25">
      <c r="A93" s="3">
        <v>180</v>
      </c>
      <c r="B93" s="3">
        <f t="shared" si="9"/>
        <v>1.440576230492197</v>
      </c>
      <c r="C93" s="4">
        <v>4.8499999999999996</v>
      </c>
      <c r="D93" s="3">
        <f t="shared" si="10"/>
        <v>1.8653846153846152</v>
      </c>
      <c r="E93" s="4">
        <v>77</v>
      </c>
      <c r="F93" s="3">
        <f t="shared" si="11"/>
        <v>177</v>
      </c>
    </row>
    <row r="94" spans="1:6" x14ac:dyDescent="0.25">
      <c r="A94" s="3">
        <v>185</v>
      </c>
      <c r="B94" s="3">
        <f t="shared" si="9"/>
        <v>1.4805922368947579</v>
      </c>
      <c r="C94" s="4">
        <v>5.71</v>
      </c>
      <c r="D94" s="3">
        <f t="shared" si="10"/>
        <v>2.1961538461538459</v>
      </c>
      <c r="E94" s="4">
        <v>95</v>
      </c>
      <c r="F94" s="3">
        <f t="shared" si="11"/>
        <v>195</v>
      </c>
    </row>
    <row r="95" spans="1:6" x14ac:dyDescent="0.25">
      <c r="A95" s="3">
        <v>190</v>
      </c>
      <c r="B95" s="3">
        <f t="shared" si="9"/>
        <v>1.5206082432973191</v>
      </c>
      <c r="C95" s="4">
        <v>6.94</v>
      </c>
      <c r="D95" s="3">
        <f t="shared" si="10"/>
        <v>2.6692307692307691</v>
      </c>
      <c r="E95" s="4">
        <v>120</v>
      </c>
      <c r="F95" s="3">
        <f t="shared" si="11"/>
        <v>220</v>
      </c>
    </row>
    <row r="96" spans="1:6" x14ac:dyDescent="0.25">
      <c r="A96" s="3">
        <v>195</v>
      </c>
      <c r="B96" s="3">
        <f t="shared" si="9"/>
        <v>1.5606242496998799</v>
      </c>
      <c r="C96" s="4">
        <v>8.1300000000000008</v>
      </c>
      <c r="D96" s="3">
        <f t="shared" si="10"/>
        <v>3.1269230769230769</v>
      </c>
      <c r="E96" s="4">
        <v>144</v>
      </c>
      <c r="F96" s="3">
        <f t="shared" si="11"/>
        <v>244</v>
      </c>
    </row>
    <row r="97" spans="1:7" x14ac:dyDescent="0.25">
      <c r="A97" s="3">
        <v>200</v>
      </c>
      <c r="B97" s="3">
        <f t="shared" si="9"/>
        <v>1.6006402561024409</v>
      </c>
      <c r="C97" s="4">
        <v>9.36</v>
      </c>
      <c r="D97" s="3">
        <f t="shared" si="10"/>
        <v>3.5999999999999996</v>
      </c>
      <c r="E97" s="4">
        <v>164</v>
      </c>
      <c r="F97" s="3">
        <f t="shared" si="11"/>
        <v>264</v>
      </c>
    </row>
    <row r="98" spans="1:7" x14ac:dyDescent="0.25">
      <c r="A98" s="3">
        <v>205</v>
      </c>
      <c r="B98" s="3">
        <f t="shared" si="9"/>
        <v>1.6406562625050021</v>
      </c>
      <c r="C98" s="4">
        <v>10.83</v>
      </c>
      <c r="D98" s="3">
        <f t="shared" si="10"/>
        <v>4.1653846153846157</v>
      </c>
      <c r="E98" s="4">
        <v>189</v>
      </c>
      <c r="F98" s="3">
        <f t="shared" si="11"/>
        <v>289</v>
      </c>
    </row>
    <row r="99" spans="1:7" x14ac:dyDescent="0.25">
      <c r="A99" s="3">
        <v>210</v>
      </c>
      <c r="B99" s="3">
        <f t="shared" si="9"/>
        <v>1.6806722689075628</v>
      </c>
      <c r="C99" s="4">
        <v>12.14</v>
      </c>
      <c r="D99" s="3">
        <f t="shared" si="10"/>
        <v>4.6692307692307695</v>
      </c>
      <c r="E99" s="4">
        <v>207</v>
      </c>
      <c r="F99" s="3">
        <f t="shared" si="11"/>
        <v>307</v>
      </c>
    </row>
    <row r="100" spans="1:7" x14ac:dyDescent="0.25">
      <c r="A100" s="3">
        <v>215</v>
      </c>
      <c r="B100" s="3">
        <f t="shared" si="9"/>
        <v>1.720688275310124</v>
      </c>
      <c r="C100" s="4">
        <v>13.6</v>
      </c>
      <c r="D100" s="3">
        <f t="shared" si="10"/>
        <v>5.2307692307692308</v>
      </c>
      <c r="E100" s="4">
        <v>227</v>
      </c>
      <c r="F100" s="3">
        <f t="shared" si="11"/>
        <v>327</v>
      </c>
    </row>
    <row r="101" spans="1:7" x14ac:dyDescent="0.25">
      <c r="A101" s="3">
        <v>220</v>
      </c>
      <c r="B101" s="3">
        <f t="shared" si="9"/>
        <v>1.7607042817126852</v>
      </c>
      <c r="C101" s="4">
        <v>15</v>
      </c>
      <c r="D101" s="3">
        <f t="shared" si="10"/>
        <v>5.7692307692307692</v>
      </c>
      <c r="E101" s="4">
        <v>245</v>
      </c>
      <c r="F101" s="3">
        <f t="shared" si="11"/>
        <v>345</v>
      </c>
    </row>
    <row r="102" spans="1:7" x14ac:dyDescent="0.25">
      <c r="A102">
        <v>225</v>
      </c>
      <c r="C102" s="2"/>
      <c r="D102">
        <f t="shared" si="10"/>
        <v>0</v>
      </c>
      <c r="E102" s="2"/>
      <c r="F102">
        <f t="shared" si="11"/>
        <v>100</v>
      </c>
      <c r="G102" t="s">
        <v>15</v>
      </c>
    </row>
    <row r="103" spans="1:7" x14ac:dyDescent="0.25">
      <c r="A103">
        <v>230</v>
      </c>
      <c r="C103" s="2"/>
      <c r="D103">
        <f t="shared" si="10"/>
        <v>0</v>
      </c>
      <c r="E103" s="2"/>
      <c r="F103">
        <f t="shared" si="11"/>
        <v>100</v>
      </c>
    </row>
    <row r="104" spans="1:7" x14ac:dyDescent="0.25">
      <c r="A104">
        <v>235</v>
      </c>
      <c r="C104" s="2"/>
      <c r="D104">
        <f t="shared" si="10"/>
        <v>0</v>
      </c>
      <c r="E104" s="2"/>
      <c r="F104">
        <f t="shared" si="11"/>
        <v>100</v>
      </c>
    </row>
    <row r="105" spans="1:7" x14ac:dyDescent="0.25">
      <c r="A105">
        <v>240</v>
      </c>
      <c r="C105" s="2"/>
      <c r="D105">
        <f t="shared" si="10"/>
        <v>0</v>
      </c>
      <c r="E105" s="2"/>
    </row>
    <row r="106" spans="1:7" x14ac:dyDescent="0.25">
      <c r="A106">
        <v>245</v>
      </c>
      <c r="C106" s="2"/>
      <c r="D106">
        <f t="shared" si="10"/>
        <v>0</v>
      </c>
      <c r="E106" s="2"/>
    </row>
    <row r="107" spans="1:7" x14ac:dyDescent="0.25">
      <c r="A107">
        <v>250</v>
      </c>
      <c r="C107" s="2"/>
      <c r="D107">
        <f t="shared" si="10"/>
        <v>0</v>
      </c>
      <c r="E107" s="2"/>
    </row>
    <row r="108" spans="1:7" x14ac:dyDescent="0.25">
      <c r="A108">
        <v>255</v>
      </c>
      <c r="C108" s="2"/>
      <c r="D108">
        <f t="shared" si="10"/>
        <v>0</v>
      </c>
      <c r="E10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</dc:creator>
  <cp:lastModifiedBy>Generic</cp:lastModifiedBy>
  <dcterms:created xsi:type="dcterms:W3CDTF">2013-11-05T18:36:16Z</dcterms:created>
  <dcterms:modified xsi:type="dcterms:W3CDTF">2013-11-08T20:31:59Z</dcterms:modified>
</cp:coreProperties>
</file>