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1" l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I3" i="1"/>
  <c r="M3" i="1"/>
  <c r="I4" i="1"/>
  <c r="M4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I22" i="1"/>
  <c r="M22" i="1"/>
  <c r="I23" i="1"/>
  <c r="M23" i="1"/>
  <c r="I25" i="1"/>
  <c r="M25" i="1"/>
  <c r="I26" i="1"/>
  <c r="M26" i="1"/>
  <c r="I27" i="1"/>
  <c r="M27" i="1"/>
  <c r="I28" i="1"/>
  <c r="M28" i="1"/>
  <c r="I29" i="1"/>
  <c r="M29" i="1"/>
  <c r="I30" i="1"/>
  <c r="M30" i="1"/>
  <c r="I2" i="1"/>
  <c r="M2" i="1"/>
  <c r="M32" i="1"/>
  <c r="J3" i="1"/>
  <c r="Q3" i="1"/>
  <c r="J4" i="1"/>
  <c r="Q4" i="1"/>
  <c r="J5" i="1"/>
  <c r="Q5" i="1"/>
  <c r="J6" i="1"/>
  <c r="Q6" i="1"/>
  <c r="J7" i="1"/>
  <c r="Q7" i="1"/>
  <c r="J8" i="1"/>
  <c r="Q8" i="1"/>
  <c r="J9" i="1"/>
  <c r="Q9" i="1"/>
  <c r="J10" i="1"/>
  <c r="Q10" i="1"/>
  <c r="J11" i="1"/>
  <c r="Q11" i="1"/>
  <c r="J12" i="1"/>
  <c r="Q12" i="1"/>
  <c r="J13" i="1"/>
  <c r="Q13" i="1"/>
  <c r="J14" i="1"/>
  <c r="Q14" i="1"/>
  <c r="J15" i="1"/>
  <c r="Q15" i="1"/>
  <c r="J16" i="1"/>
  <c r="Q16" i="1"/>
  <c r="J17" i="1"/>
  <c r="Q17" i="1"/>
  <c r="J18" i="1"/>
  <c r="Q18" i="1"/>
  <c r="J19" i="1"/>
  <c r="Q19" i="1"/>
  <c r="J20" i="1"/>
  <c r="Q20" i="1"/>
  <c r="J21" i="1"/>
  <c r="Q21" i="1"/>
  <c r="J22" i="1"/>
  <c r="Q22" i="1"/>
  <c r="J23" i="1"/>
  <c r="Q23" i="1"/>
  <c r="J24" i="1"/>
  <c r="Q24" i="1"/>
  <c r="J25" i="1"/>
  <c r="Q25" i="1"/>
  <c r="J26" i="1"/>
  <c r="Q26" i="1"/>
  <c r="J27" i="1"/>
  <c r="Q27" i="1"/>
  <c r="J28" i="1"/>
  <c r="Q28" i="1"/>
  <c r="J29" i="1"/>
  <c r="Q29" i="1"/>
  <c r="J30" i="1"/>
  <c r="Q30" i="1"/>
  <c r="J2" i="1"/>
  <c r="Q2" i="1"/>
</calcChain>
</file>

<file path=xl/sharedStrings.xml><?xml version="1.0" encoding="utf-8"?>
<sst xmlns="http://schemas.openxmlformats.org/spreadsheetml/2006/main" count="9" uniqueCount="9">
  <si>
    <t>a-single</t>
  </si>
  <si>
    <t>ao-single</t>
  </si>
  <si>
    <t>a-multi1</t>
  </si>
  <si>
    <t>a-multi2</t>
  </si>
  <si>
    <t>ao-multi1</t>
  </si>
  <si>
    <t>ao-multi2</t>
  </si>
  <si>
    <t>adiff-single</t>
  </si>
  <si>
    <t>adiff-multi1</t>
  </si>
  <si>
    <t>adiff-multi2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</si>
</sst>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showRuler="0" workbookViewId="0">
      <selection activeCell="B30" sqref="A2:B30"/>
    </sheetView>
  </sheetViews>
  <sheetFormatPr baseColWidth="10" defaultRowHeight="15" x14ac:dyDescent="0"/>
  <sheetData>
    <row r="1" spans="1:17">
      <c r="A1" t="s">
        <v>0</v>
      </c>
      <c r="B1" t="s">
        <v>1</v>
      </c>
      <c r="D1" t="s">
        <v>2</v>
      </c>
      <c r="E1" t="s">
        <v>4</v>
      </c>
      <c r="F1" t="s">
        <v>3</v>
      </c>
      <c r="G1" t="s">
        <v>5</v>
      </c>
      <c r="I1" t="s">
        <v>6</v>
      </c>
      <c r="J1" t="s">
        <v>7</v>
      </c>
      <c r="K1" t="s">
        <v>8</v>
      </c>
    </row>
    <row r="2" spans="1:17">
      <c r="A2">
        <v>0.32723999999999998</v>
      </c>
      <c r="B2">
        <v>7.6127445154001105E-2</v>
      </c>
      <c r="D2">
        <v>0.31680000000000003</v>
      </c>
      <c r="E2">
        <v>7.7979044585334695E-2</v>
      </c>
      <c r="F2">
        <v>0.34014</v>
      </c>
      <c r="G2">
        <v>7.8013571153465702E-2</v>
      </c>
      <c r="I2">
        <f>A2-B2</f>
        <v>0.25111255484599887</v>
      </c>
      <c r="J2">
        <f>D2-E2</f>
        <v>0.23882095541466533</v>
      </c>
      <c r="K2">
        <f>F2-G2</f>
        <v>0.26212642884653431</v>
      </c>
      <c r="M2">
        <f>I2^2</f>
        <v>6.3057515201284789E-2</v>
      </c>
      <c r="N2">
        <f t="shared" ref="N2:O17" si="0">J2^2</f>
        <v>5.7035448745173564E-2</v>
      </c>
      <c r="O2">
        <f t="shared" si="0"/>
        <v>6.8710264699837209E-2</v>
      </c>
      <c r="Q2">
        <f>AVERAGE(N2:O2)</f>
        <v>6.2872856722505394E-2</v>
      </c>
    </row>
    <row r="3" spans="1:17">
      <c r="A3">
        <v>0.12178</v>
      </c>
      <c r="B3">
        <v>0.107773264746109</v>
      </c>
      <c r="D3">
        <v>0.12195</v>
      </c>
      <c r="E3">
        <v>0.10510519360852601</v>
      </c>
      <c r="F3">
        <v>0.12166</v>
      </c>
      <c r="G3">
        <v>0.12200077463185199</v>
      </c>
      <c r="I3">
        <f>A3-B3</f>
        <v>1.4006735253890998E-2</v>
      </c>
      <c r="J3">
        <f t="shared" ref="J3:J30" si="1">D3-E3</f>
        <v>1.6844806391473996E-2</v>
      </c>
      <c r="K3">
        <f t="shared" ref="K3:K30" si="2">F3-G3</f>
        <v>-3.4077463185198942E-4</v>
      </c>
      <c r="M3">
        <f>I3^2</f>
        <v>1.9618863247259291E-4</v>
      </c>
      <c r="N3">
        <f t="shared" si="0"/>
        <v>2.8374750236624316E-4</v>
      </c>
      <c r="O3">
        <f t="shared" si="0"/>
        <v>1.1612734971385892E-7</v>
      </c>
      <c r="Q3">
        <f>AVERAGE(N3:O3)</f>
        <v>1.4193181485797852E-4</v>
      </c>
    </row>
    <row r="4" spans="1:17">
      <c r="A4">
        <v>0.15941</v>
      </c>
      <c r="B4">
        <v>0.119975950721224</v>
      </c>
      <c r="D4">
        <v>0.16184000000000001</v>
      </c>
      <c r="E4">
        <v>0.11936538696535701</v>
      </c>
      <c r="F4">
        <v>0.15620999999999999</v>
      </c>
      <c r="G4">
        <v>0.11738995567708101</v>
      </c>
      <c r="I4">
        <f t="shared" ref="I4:I30" si="3">A4-B4</f>
        <v>3.9434049278776001E-2</v>
      </c>
      <c r="J4">
        <f t="shared" si="1"/>
        <v>4.2474613034643005E-2</v>
      </c>
      <c r="K4">
        <f t="shared" si="2"/>
        <v>3.8820044322918981E-2</v>
      </c>
      <c r="M4">
        <f>I4^2</f>
        <v>1.5550442425209341E-3</v>
      </c>
      <c r="N4">
        <f t="shared" si="0"/>
        <v>1.8040927524426654E-3</v>
      </c>
      <c r="O4">
        <f t="shared" si="0"/>
        <v>1.5069958412333943E-3</v>
      </c>
      <c r="Q4">
        <f>AVERAGE(N4:O4)</f>
        <v>1.65554429683803E-3</v>
      </c>
    </row>
    <row r="5" spans="1:17">
      <c r="A5">
        <v>0.12027</v>
      </c>
      <c r="B5">
        <v>0.12805675171274999</v>
      </c>
      <c r="D5">
        <v>0.12021</v>
      </c>
      <c r="E5">
        <v>0.12490557753135401</v>
      </c>
      <c r="F5">
        <v>0.12035</v>
      </c>
      <c r="G5">
        <v>0.13437627116640899</v>
      </c>
      <c r="I5">
        <f t="shared" si="3"/>
        <v>-7.7867517127499924E-3</v>
      </c>
      <c r="J5">
        <f t="shared" si="1"/>
        <v>-4.6955775313540088E-3</v>
      </c>
      <c r="K5">
        <f t="shared" si="2"/>
        <v>-1.4026271166408991E-2</v>
      </c>
      <c r="M5">
        <f>I5^2</f>
        <v>6.0633502236014943E-5</v>
      </c>
      <c r="N5">
        <f t="shared" si="0"/>
        <v>2.2048448352956608E-5</v>
      </c>
      <c r="O5">
        <f t="shared" si="0"/>
        <v>1.9673628283363624E-4</v>
      </c>
      <c r="Q5">
        <f>AVERAGE(N5:O5)</f>
        <v>1.0939236559329643E-4</v>
      </c>
    </row>
    <row r="6" spans="1:17">
      <c r="A6">
        <v>0.1772</v>
      </c>
      <c r="B6">
        <v>0.12441213086992201</v>
      </c>
      <c r="D6">
        <v>0.18625</v>
      </c>
      <c r="E6">
        <v>0.120235282494004</v>
      </c>
      <c r="F6">
        <v>0.16814999999999999</v>
      </c>
      <c r="G6">
        <v>0.13452371034091901</v>
      </c>
      <c r="I6">
        <f t="shared" si="3"/>
        <v>5.2787869130077991E-2</v>
      </c>
      <c r="J6">
        <f t="shared" si="1"/>
        <v>6.6014717505995996E-2</v>
      </c>
      <c r="K6">
        <f t="shared" si="2"/>
        <v>3.3626289659080988E-2</v>
      </c>
      <c r="M6">
        <f>I6^2</f>
        <v>2.7865591272942408E-3</v>
      </c>
      <c r="N6">
        <f t="shared" si="0"/>
        <v>4.357942927396454E-3</v>
      </c>
      <c r="O6">
        <f t="shared" si="0"/>
        <v>1.1307273562364169E-3</v>
      </c>
      <c r="Q6">
        <f>AVERAGE(N6:O6)</f>
        <v>2.7443351418164354E-3</v>
      </c>
    </row>
    <row r="7" spans="1:17">
      <c r="A7">
        <v>0.15087</v>
      </c>
      <c r="B7">
        <v>0.13281395093496801</v>
      </c>
      <c r="D7">
        <v>0.15221999999999999</v>
      </c>
      <c r="E7">
        <v>0.13228301530964201</v>
      </c>
      <c r="F7">
        <v>0.14951</v>
      </c>
      <c r="G7">
        <v>0.13410538366778699</v>
      </c>
      <c r="I7">
        <f t="shared" si="3"/>
        <v>1.8056049065031998E-2</v>
      </c>
      <c r="J7">
        <f t="shared" si="1"/>
        <v>1.9936984690357984E-2</v>
      </c>
      <c r="K7">
        <f t="shared" si="2"/>
        <v>1.5404616332213017E-2</v>
      </c>
      <c r="M7">
        <f>I7^2</f>
        <v>3.2602090783884289E-4</v>
      </c>
      <c r="N7">
        <f t="shared" si="0"/>
        <v>3.9748335854356866E-4</v>
      </c>
      <c r="O7">
        <f t="shared" si="0"/>
        <v>2.3730220434268402E-4</v>
      </c>
      <c r="Q7">
        <f>AVERAGE(N7:O7)</f>
        <v>3.1739278144312635E-4</v>
      </c>
    </row>
    <row r="8" spans="1:17">
      <c r="A8">
        <v>0.15396000000000001</v>
      </c>
      <c r="B8">
        <v>0.126956345464314</v>
      </c>
      <c r="D8">
        <v>0.15289</v>
      </c>
      <c r="E8">
        <v>0.125835453121761</v>
      </c>
      <c r="F8">
        <v>0.15484000000000001</v>
      </c>
      <c r="G8">
        <v>0.12365702037378901</v>
      </c>
      <c r="I8">
        <f t="shared" si="3"/>
        <v>2.7003654535686011E-2</v>
      </c>
      <c r="J8">
        <f t="shared" si="1"/>
        <v>2.7054546878238994E-2</v>
      </c>
      <c r="K8">
        <f t="shared" si="2"/>
        <v>3.1182979626210999E-2</v>
      </c>
      <c r="M8">
        <f>I8^2</f>
        <v>7.2919735828267567E-4</v>
      </c>
      <c r="N8">
        <f t="shared" si="0"/>
        <v>7.3194850678683131E-4</v>
      </c>
      <c r="O8">
        <f t="shared" si="0"/>
        <v>9.723782183686903E-4</v>
      </c>
      <c r="Q8">
        <f>AVERAGE(N8:O8)</f>
        <v>8.5216336257776075E-4</v>
      </c>
    </row>
    <row r="9" spans="1:17">
      <c r="A9">
        <v>0.16184999999999999</v>
      </c>
      <c r="B9">
        <v>0.13036429983282999</v>
      </c>
      <c r="D9">
        <v>0.16647000000000001</v>
      </c>
      <c r="E9">
        <v>0.12777116671717101</v>
      </c>
      <c r="F9">
        <v>0.15204999999999999</v>
      </c>
      <c r="G9">
        <v>0.136723369310226</v>
      </c>
      <c r="I9">
        <f t="shared" si="3"/>
        <v>3.1485700167170005E-2</v>
      </c>
      <c r="J9">
        <f t="shared" si="1"/>
        <v>3.8698833282828998E-2</v>
      </c>
      <c r="K9">
        <f t="shared" si="2"/>
        <v>1.5326630689773996E-2</v>
      </c>
      <c r="M9">
        <f>I9^2</f>
        <v>9.913493150169293E-4</v>
      </c>
      <c r="N9">
        <f t="shared" si="0"/>
        <v>1.4975996974521935E-3</v>
      </c>
      <c r="O9">
        <f t="shared" si="0"/>
        <v>2.3490560830072212E-4</v>
      </c>
      <c r="Q9">
        <f>AVERAGE(N9:O9)</f>
        <v>8.6625265287645784E-4</v>
      </c>
    </row>
    <row r="10" spans="1:17">
      <c r="A10">
        <v>0.16299</v>
      </c>
      <c r="B10">
        <v>0.129323945659471</v>
      </c>
      <c r="D10">
        <v>0.16302</v>
      </c>
      <c r="E10">
        <v>0.12649171848857799</v>
      </c>
      <c r="F10">
        <v>0.16300999999999999</v>
      </c>
      <c r="G10">
        <v>0.13458166247834</v>
      </c>
      <c r="I10">
        <f t="shared" si="3"/>
        <v>3.3666054340528995E-2</v>
      </c>
      <c r="J10">
        <f t="shared" si="1"/>
        <v>3.6528281511422012E-2</v>
      </c>
      <c r="K10">
        <f t="shared" si="2"/>
        <v>2.8428337521659991E-2</v>
      </c>
      <c r="M10">
        <f>I10^2</f>
        <v>1.1334032148594513E-3</v>
      </c>
      <c r="N10">
        <f t="shared" si="0"/>
        <v>1.3343153501776952E-3</v>
      </c>
      <c r="O10">
        <f t="shared" si="0"/>
        <v>8.0817037424542131E-4</v>
      </c>
      <c r="Q10">
        <f>AVERAGE(N10:O10)</f>
        <v>1.0712428622115583E-3</v>
      </c>
    </row>
    <row r="11" spans="1:17">
      <c r="A11">
        <v>0.14879000000000001</v>
      </c>
      <c r="B11">
        <v>0.12885593038174101</v>
      </c>
      <c r="D11">
        <v>0.14713000000000001</v>
      </c>
      <c r="E11">
        <v>0.12763174906026101</v>
      </c>
      <c r="F11">
        <v>0.15046000000000001</v>
      </c>
      <c r="G11">
        <v>0.130489181867641</v>
      </c>
      <c r="I11">
        <f t="shared" si="3"/>
        <v>1.9934069618258998E-2</v>
      </c>
      <c r="J11">
        <f t="shared" si="1"/>
        <v>1.9498250939739004E-2</v>
      </c>
      <c r="K11">
        <f t="shared" si="2"/>
        <v>1.9970818132359014E-2</v>
      </c>
      <c r="M11">
        <f>I11^2</f>
        <v>3.9736713154559644E-4</v>
      </c>
      <c r="N11">
        <f t="shared" si="0"/>
        <v>3.8018178970903292E-4</v>
      </c>
      <c r="O11">
        <f t="shared" si="0"/>
        <v>3.9883357687575959E-4</v>
      </c>
      <c r="Q11">
        <f>AVERAGE(N11:O11)</f>
        <v>3.8950768329239628E-4</v>
      </c>
    </row>
    <row r="12" spans="1:17">
      <c r="A12">
        <v>0.14840999999999999</v>
      </c>
      <c r="B12">
        <v>0.120383513139436</v>
      </c>
      <c r="D12">
        <v>0.15046999999999999</v>
      </c>
      <c r="E12">
        <v>0.117570276183458</v>
      </c>
      <c r="F12">
        <v>0.14618</v>
      </c>
      <c r="G12">
        <v>0.129447808439485</v>
      </c>
      <c r="I12">
        <f t="shared" si="3"/>
        <v>2.8026486860563984E-2</v>
      </c>
      <c r="J12">
        <f t="shared" si="1"/>
        <v>3.2899723816541993E-2</v>
      </c>
      <c r="K12">
        <f t="shared" si="2"/>
        <v>1.6732191560515003E-2</v>
      </c>
      <c r="M12">
        <f>I12^2</f>
        <v>7.8548396574536564E-4</v>
      </c>
      <c r="N12">
        <f t="shared" si="0"/>
        <v>1.0823918272047405E-3</v>
      </c>
      <c r="O12">
        <f t="shared" si="0"/>
        <v>2.7996623441776947E-4</v>
      </c>
      <c r="Q12">
        <f>AVERAGE(N12:O12)</f>
        <v>6.8117903081125499E-4</v>
      </c>
    </row>
    <row r="13" spans="1:17">
      <c r="A13">
        <v>0.14154</v>
      </c>
      <c r="B13">
        <v>0.131642375967674</v>
      </c>
      <c r="D13">
        <v>0.14085</v>
      </c>
      <c r="E13">
        <v>0.12871643641927399</v>
      </c>
      <c r="F13">
        <v>0.14226</v>
      </c>
      <c r="G13">
        <v>0.135201868502801</v>
      </c>
      <c r="I13">
        <f t="shared" si="3"/>
        <v>9.8976240323259967E-3</v>
      </c>
      <c r="J13">
        <f t="shared" si="1"/>
        <v>1.2133563580726009E-2</v>
      </c>
      <c r="K13">
        <f t="shared" si="2"/>
        <v>7.0581314971989995E-3</v>
      </c>
      <c r="M13">
        <f>I13^2</f>
        <v>9.7962961485277119E-5</v>
      </c>
      <c r="N13">
        <f t="shared" si="0"/>
        <v>1.4722336516752058E-4</v>
      </c>
      <c r="O13">
        <f t="shared" si="0"/>
        <v>4.9817220231752588E-5</v>
      </c>
      <c r="Q13">
        <f>AVERAGE(N13:O13)</f>
        <v>9.8520292699636581E-5</v>
      </c>
    </row>
    <row r="14" spans="1:17">
      <c r="A14">
        <v>0.19081999999999999</v>
      </c>
      <c r="B14">
        <v>0.13009207456389901</v>
      </c>
      <c r="D14">
        <v>0.19220000000000001</v>
      </c>
      <c r="E14">
        <v>0.12940766654140101</v>
      </c>
      <c r="F14">
        <v>0.19031999999999999</v>
      </c>
      <c r="G14">
        <v>0.129336899707516</v>
      </c>
      <c r="I14">
        <f t="shared" si="3"/>
        <v>6.0727925436100977E-2</v>
      </c>
      <c r="J14">
        <f t="shared" si="1"/>
        <v>6.2792333458598998E-2</v>
      </c>
      <c r="K14">
        <f t="shared" si="2"/>
        <v>6.0983100292483994E-2</v>
      </c>
      <c r="M14">
        <f>I14^2</f>
        <v>3.6878809277726401E-3</v>
      </c>
      <c r="N14">
        <f t="shared" si="0"/>
        <v>3.9428771411758913E-3</v>
      </c>
      <c r="O14">
        <f t="shared" si="0"/>
        <v>3.7189385212831614E-3</v>
      </c>
      <c r="Q14">
        <f>AVERAGE(N14:O14)</f>
        <v>3.8309078312295263E-3</v>
      </c>
    </row>
    <row r="15" spans="1:17">
      <c r="A15">
        <v>0.12612000000000001</v>
      </c>
      <c r="B15">
        <v>0.126892738382338</v>
      </c>
      <c r="D15">
        <v>0.12726000000000001</v>
      </c>
      <c r="E15">
        <v>0.123542473221379</v>
      </c>
      <c r="F15">
        <v>0.12483</v>
      </c>
      <c r="G15">
        <v>0.136403269839804</v>
      </c>
      <c r="I15">
        <f t="shared" si="3"/>
        <v>-7.7273838233798964E-4</v>
      </c>
      <c r="J15">
        <f t="shared" si="1"/>
        <v>3.7175267786210137E-3</v>
      </c>
      <c r="K15">
        <f t="shared" si="2"/>
        <v>-1.1573269839804001E-2</v>
      </c>
      <c r="M15">
        <f>I15^2</f>
        <v>5.9712460753833303E-7</v>
      </c>
      <c r="N15">
        <f t="shared" si="0"/>
        <v>1.3820005349764331E-5</v>
      </c>
      <c r="O15">
        <f t="shared" si="0"/>
        <v>1.3394057478491694E-4</v>
      </c>
      <c r="Q15">
        <f>AVERAGE(N15:O15)</f>
        <v>7.3880290067340635E-5</v>
      </c>
    </row>
    <row r="16" spans="1:17">
      <c r="A16">
        <v>0.17044999999999999</v>
      </c>
      <c r="B16">
        <v>0.105394181201864</v>
      </c>
      <c r="D16">
        <v>0.17466999999999999</v>
      </c>
      <c r="E16">
        <v>0.10059068532275001</v>
      </c>
      <c r="F16">
        <v>0.16585</v>
      </c>
      <c r="G16">
        <v>0.12837058487035299</v>
      </c>
      <c r="I16">
        <f t="shared" si="3"/>
        <v>6.5055818798135989E-2</v>
      </c>
      <c r="J16">
        <f t="shared" si="1"/>
        <v>7.4079314677249986E-2</v>
      </c>
      <c r="K16">
        <f t="shared" si="2"/>
        <v>3.7479415129647004E-2</v>
      </c>
      <c r="M16">
        <f>I16^2</f>
        <v>4.232259559495904E-3</v>
      </c>
      <c r="N16">
        <f t="shared" si="0"/>
        <v>5.4877448630510249E-3</v>
      </c>
      <c r="O16">
        <f t="shared" si="0"/>
        <v>1.4047065584604128E-3</v>
      </c>
      <c r="Q16">
        <f>AVERAGE(N16:O16)</f>
        <v>3.4462257107557188E-3</v>
      </c>
    </row>
    <row r="17" spans="1:17">
      <c r="A17">
        <v>0.12792000000000001</v>
      </c>
      <c r="B17">
        <v>0.12528807639696499</v>
      </c>
      <c r="D17">
        <v>0.12545000000000001</v>
      </c>
      <c r="E17">
        <v>0.121926990304546</v>
      </c>
      <c r="F17">
        <v>0.13081000000000001</v>
      </c>
      <c r="G17">
        <v>0.13294034048021999</v>
      </c>
      <c r="I17">
        <f t="shared" si="3"/>
        <v>2.631923603035019E-3</v>
      </c>
      <c r="J17">
        <f t="shared" si="1"/>
        <v>3.5230096954540074E-3</v>
      </c>
      <c r="K17">
        <f t="shared" si="2"/>
        <v>-2.1303404802199832E-3</v>
      </c>
      <c r="M17">
        <f>I17^2</f>
        <v>6.9270218522128365E-6</v>
      </c>
      <c r="N17">
        <f t="shared" si="0"/>
        <v>1.2411597314262939E-5</v>
      </c>
      <c r="O17">
        <f t="shared" si="0"/>
        <v>4.5383505616639088E-6</v>
      </c>
      <c r="Q17">
        <f>AVERAGE(N17:O17)</f>
        <v>8.4749739379634237E-6</v>
      </c>
    </row>
    <row r="18" spans="1:17">
      <c r="A18">
        <v>0.15115999999999999</v>
      </c>
      <c r="B18">
        <v>0.12717893098202801</v>
      </c>
      <c r="D18">
        <v>0.14921000000000001</v>
      </c>
      <c r="E18">
        <v>0.12474561039268001</v>
      </c>
      <c r="F18">
        <v>0.15362999999999999</v>
      </c>
      <c r="G18">
        <v>0.131247660390374</v>
      </c>
      <c r="I18">
        <f t="shared" si="3"/>
        <v>2.3981069017971979E-2</v>
      </c>
      <c r="J18">
        <f t="shared" si="1"/>
        <v>2.4464389607320003E-2</v>
      </c>
      <c r="K18">
        <f t="shared" si="2"/>
        <v>2.238233960962599E-2</v>
      </c>
      <c r="M18">
        <f>I18^2</f>
        <v>5.7509167124473548E-4</v>
      </c>
      <c r="N18">
        <f t="shared" ref="N18:O30" si="4">J18^2</f>
        <v>5.9850635885874692E-4</v>
      </c>
      <c r="O18">
        <f t="shared" si="4"/>
        <v>5.0096912640063245E-4</v>
      </c>
      <c r="Q18">
        <f>AVERAGE(N18:O18)</f>
        <v>5.4973774262968974E-4</v>
      </c>
    </row>
    <row r="19" spans="1:17">
      <c r="A19">
        <v>0.16832</v>
      </c>
      <c r="B19">
        <v>0.114261171729128</v>
      </c>
      <c r="D19">
        <v>0.16919999999999999</v>
      </c>
      <c r="E19">
        <v>0.111384589221903</v>
      </c>
      <c r="F19">
        <v>0.16744000000000001</v>
      </c>
      <c r="G19">
        <v>0.12594674029434699</v>
      </c>
      <c r="I19">
        <f t="shared" si="3"/>
        <v>5.4058828270871995E-2</v>
      </c>
      <c r="J19">
        <f t="shared" si="1"/>
        <v>5.7815410778096987E-2</v>
      </c>
      <c r="K19">
        <f t="shared" si="2"/>
        <v>4.1493259705653013E-2</v>
      </c>
      <c r="M19">
        <f>I19^2</f>
        <v>2.9223569140196292E-3</v>
      </c>
      <c r="N19">
        <f t="shared" si="4"/>
        <v>3.3426217234400935E-3</v>
      </c>
      <c r="O19">
        <f t="shared" si="4"/>
        <v>1.7216906010007679E-3</v>
      </c>
      <c r="Q19">
        <f>AVERAGE(N19:O19)</f>
        <v>2.5321561622204305E-3</v>
      </c>
    </row>
    <row r="20" spans="1:17">
      <c r="A20">
        <v>0.19300999999999999</v>
      </c>
      <c r="B20">
        <v>0.13002186710543001</v>
      </c>
      <c r="D20">
        <v>0.19935</v>
      </c>
      <c r="E20">
        <v>0.12816903241809</v>
      </c>
      <c r="F20">
        <v>0.18517</v>
      </c>
      <c r="G20">
        <v>0.12866286450806699</v>
      </c>
      <c r="I20">
        <f t="shared" si="3"/>
        <v>6.2988132894569976E-2</v>
      </c>
      <c r="J20">
        <f t="shared" si="1"/>
        <v>7.1180967581910004E-2</v>
      </c>
      <c r="K20">
        <f t="shared" si="2"/>
        <v>5.6507135491933008E-2</v>
      </c>
      <c r="M20">
        <f>I20^2</f>
        <v>3.9675048855440081E-3</v>
      </c>
      <c r="N20">
        <f t="shared" si="4"/>
        <v>5.0667301458969232E-3</v>
      </c>
      <c r="O20">
        <f t="shared" si="4"/>
        <v>3.1930563615036752E-3</v>
      </c>
      <c r="Q20">
        <f>AVERAGE(N20:O20)</f>
        <v>4.1298932537002994E-3</v>
      </c>
    </row>
    <row r="21" spans="1:17">
      <c r="A21">
        <v>0.15179999999999999</v>
      </c>
      <c r="B21">
        <v>9.8013043861039095E-2</v>
      </c>
      <c r="D21">
        <v>0.15101999999999999</v>
      </c>
      <c r="E21">
        <v>9.6054083982860902E-2</v>
      </c>
      <c r="F21">
        <v>0.15254999999999999</v>
      </c>
      <c r="G21">
        <v>0.11103043379097501</v>
      </c>
      <c r="I21">
        <f t="shared" si="3"/>
        <v>5.3786956138960895E-2</v>
      </c>
      <c r="J21">
        <f t="shared" si="1"/>
        <v>5.4965916017139085E-2</v>
      </c>
      <c r="K21">
        <f t="shared" si="2"/>
        <v>4.1519566209024986E-2</v>
      </c>
      <c r="M21">
        <f>I21^2</f>
        <v>2.8930366506945029E-3</v>
      </c>
      <c r="N21">
        <f t="shared" si="4"/>
        <v>3.021251923603187E-3</v>
      </c>
      <c r="O21">
        <f t="shared" si="4"/>
        <v>1.7238743781856094E-3</v>
      </c>
      <c r="Q21">
        <f>AVERAGE(N21:O21)</f>
        <v>2.3725631508943979E-3</v>
      </c>
    </row>
    <row r="22" spans="1:17">
      <c r="A22">
        <v>0.15664</v>
      </c>
      <c r="B22">
        <v>0.11772327416820801</v>
      </c>
      <c r="D22">
        <v>0.16123999999999999</v>
      </c>
      <c r="E22">
        <v>0.11351369240759</v>
      </c>
      <c r="F22">
        <v>0.15046999999999999</v>
      </c>
      <c r="G22">
        <v>0.133299249888118</v>
      </c>
      <c r="I22">
        <f t="shared" si="3"/>
        <v>3.8916725831791996E-2</v>
      </c>
      <c r="J22">
        <f t="shared" si="1"/>
        <v>4.7726307592409992E-2</v>
      </c>
      <c r="K22">
        <f t="shared" si="2"/>
        <v>1.7170750111881988E-2</v>
      </c>
      <c r="M22">
        <f>I22^2</f>
        <v>1.5145115494668664E-3</v>
      </c>
      <c r="N22">
        <f t="shared" si="4"/>
        <v>2.2778004364053315E-3</v>
      </c>
      <c r="O22">
        <f t="shared" si="4"/>
        <v>2.9483465940469529E-4</v>
      </c>
      <c r="Q22">
        <f>AVERAGE(N22:O22)</f>
        <v>1.2863175479050134E-3</v>
      </c>
    </row>
    <row r="23" spans="1:17">
      <c r="A23">
        <v>0.14618</v>
      </c>
      <c r="B23">
        <v>0.105835685529879</v>
      </c>
      <c r="D23">
        <v>0.14445</v>
      </c>
      <c r="E23">
        <v>0.103177720683712</v>
      </c>
      <c r="F23">
        <v>0.14821000000000001</v>
      </c>
      <c r="G23">
        <v>0.11943109215996101</v>
      </c>
      <c r="I23">
        <f t="shared" si="3"/>
        <v>4.0344314470121004E-2</v>
      </c>
      <c r="J23">
        <f t="shared" si="1"/>
        <v>4.1272279316287991E-2</v>
      </c>
      <c r="K23">
        <f t="shared" si="2"/>
        <v>2.8778907840039003E-2</v>
      </c>
      <c r="M23">
        <f>I23^2</f>
        <v>1.6276637100640151E-3</v>
      </c>
      <c r="N23">
        <f t="shared" si="4"/>
        <v>1.7034010399616935E-3</v>
      </c>
      <c r="O23">
        <f t="shared" si="4"/>
        <v>8.2822553646545835E-4</v>
      </c>
      <c r="Q23">
        <f>AVERAGE(N23:O23)</f>
        <v>1.265813288213576E-3</v>
      </c>
    </row>
    <row r="24" spans="1:17">
      <c r="D24">
        <v>9.6312999999999996E-2</v>
      </c>
      <c r="E24">
        <v>0.110287801271965</v>
      </c>
      <c r="F24">
        <v>9.7709000000000004E-2</v>
      </c>
      <c r="G24">
        <v>9.9621117300636899E-2</v>
      </c>
      <c r="J24">
        <f t="shared" si="1"/>
        <v>-1.3974801271965001E-2</v>
      </c>
      <c r="K24">
        <f t="shared" si="2"/>
        <v>-1.9121173006368952E-3</v>
      </c>
      <c r="N24">
        <f t="shared" si="4"/>
        <v>1.952950705909146E-4</v>
      </c>
      <c r="O24">
        <f t="shared" si="4"/>
        <v>3.6561925713949267E-6</v>
      </c>
      <c r="Q24">
        <f>AVERAGE(N24:O24)</f>
        <v>9.9475631581154772E-5</v>
      </c>
    </row>
    <row r="25" spans="1:17">
      <c r="A25">
        <v>0.16664999999999999</v>
      </c>
      <c r="B25">
        <v>0.126295642906495</v>
      </c>
      <c r="D25">
        <v>0.17307</v>
      </c>
      <c r="E25">
        <v>0.124008402083608</v>
      </c>
      <c r="F25">
        <v>0.15967000000000001</v>
      </c>
      <c r="G25">
        <v>0.13237601181287001</v>
      </c>
      <c r="I25">
        <f t="shared" si="3"/>
        <v>4.0354357093504989E-2</v>
      </c>
      <c r="J25">
        <f t="shared" si="1"/>
        <v>4.9061597916392002E-2</v>
      </c>
      <c r="K25">
        <f t="shared" si="2"/>
        <v>2.7293988187129997E-2</v>
      </c>
      <c r="M25">
        <f>I25^2</f>
        <v>1.6284741364301163E-3</v>
      </c>
      <c r="N25">
        <f t="shared" si="4"/>
        <v>2.4070403901097202E-3</v>
      </c>
      <c r="O25">
        <f t="shared" si="4"/>
        <v>7.449617911591918E-4</v>
      </c>
      <c r="Q25">
        <f>AVERAGE(N25:O25)</f>
        <v>1.5760010906344559E-3</v>
      </c>
    </row>
    <row r="26" spans="1:17">
      <c r="A26">
        <v>0.11709</v>
      </c>
      <c r="B26">
        <v>0.13041365970909199</v>
      </c>
      <c r="D26">
        <v>0.11781</v>
      </c>
      <c r="E26">
        <v>0.12771698220392499</v>
      </c>
      <c r="F26">
        <v>0.11626</v>
      </c>
      <c r="G26">
        <v>0.13374181068982199</v>
      </c>
      <c r="I26">
        <f t="shared" si="3"/>
        <v>-1.3323659709091995E-2</v>
      </c>
      <c r="J26">
        <f t="shared" si="1"/>
        <v>-9.9069822039249966E-3</v>
      </c>
      <c r="K26">
        <f t="shared" si="2"/>
        <v>-1.7481810689821992E-2</v>
      </c>
      <c r="M26">
        <f>I26^2</f>
        <v>1.7751990804368138E-4</v>
      </c>
      <c r="N26">
        <f t="shared" si="4"/>
        <v>9.8148296388886588E-5</v>
      </c>
      <c r="O26">
        <f t="shared" si="4"/>
        <v>3.0561370499477446E-4</v>
      </c>
      <c r="Q26">
        <f>AVERAGE(N26:O26)</f>
        <v>2.0188100069183052E-4</v>
      </c>
    </row>
    <row r="27" spans="1:17">
      <c r="A27">
        <v>0.20924999999999999</v>
      </c>
      <c r="B27">
        <v>0.111909076493727</v>
      </c>
      <c r="D27">
        <v>0.21573999999999999</v>
      </c>
      <c r="E27">
        <v>0.109711260665177</v>
      </c>
      <c r="F27">
        <v>0.20341000000000001</v>
      </c>
      <c r="G27">
        <v>0.119987266140402</v>
      </c>
      <c r="I27">
        <f t="shared" si="3"/>
        <v>9.7340923506272992E-2</v>
      </c>
      <c r="J27">
        <f t="shared" si="1"/>
        <v>0.10602873933482299</v>
      </c>
      <c r="K27">
        <f t="shared" si="2"/>
        <v>8.3422733859598003E-2</v>
      </c>
      <c r="M27">
        <f>I27^2</f>
        <v>9.4752553890540894E-3</v>
      </c>
      <c r="N27">
        <f t="shared" si="4"/>
        <v>1.1242093564931839E-2</v>
      </c>
      <c r="O27">
        <f t="shared" si="4"/>
        <v>6.9593525246093189E-3</v>
      </c>
      <c r="Q27">
        <f>AVERAGE(N27:O27)</f>
        <v>9.1007230447705794E-3</v>
      </c>
    </row>
    <row r="28" spans="1:17">
      <c r="A28">
        <v>0.15306</v>
      </c>
      <c r="B28">
        <v>0.131068505200786</v>
      </c>
      <c r="D28">
        <v>0.16224</v>
      </c>
      <c r="E28">
        <v>0.13001583485937701</v>
      </c>
      <c r="F28">
        <v>0.14928</v>
      </c>
      <c r="G28">
        <v>0.13003651759597401</v>
      </c>
      <c r="I28">
        <f t="shared" si="3"/>
        <v>2.1991494799214001E-2</v>
      </c>
      <c r="J28">
        <f t="shared" si="1"/>
        <v>3.2224165140622985E-2</v>
      </c>
      <c r="K28">
        <f t="shared" si="2"/>
        <v>1.9243482404025986E-2</v>
      </c>
      <c r="M28">
        <f>I28^2</f>
        <v>4.8362584350385645E-4</v>
      </c>
      <c r="N28">
        <f t="shared" si="4"/>
        <v>1.0383968190101416E-3</v>
      </c>
      <c r="O28">
        <f t="shared" si="4"/>
        <v>3.7031161503405771E-4</v>
      </c>
      <c r="Q28">
        <f>AVERAGE(N28:O28)</f>
        <v>7.0435421702209964E-4</v>
      </c>
    </row>
    <row r="29" spans="1:17">
      <c r="A29">
        <v>0.18711</v>
      </c>
      <c r="B29">
        <v>0.132288964794018</v>
      </c>
      <c r="D29">
        <v>0.19117000000000001</v>
      </c>
      <c r="E29">
        <v>0.13157209898622901</v>
      </c>
      <c r="F29">
        <v>0.1835</v>
      </c>
      <c r="G29">
        <v>0.131514197704199</v>
      </c>
      <c r="I29">
        <f t="shared" si="3"/>
        <v>5.4821035205981999E-2</v>
      </c>
      <c r="J29">
        <f t="shared" si="1"/>
        <v>5.9597901013770993E-2</v>
      </c>
      <c r="K29">
        <f t="shared" si="2"/>
        <v>5.1985802295800992E-2</v>
      </c>
      <c r="M29">
        <f>I29^2</f>
        <v>3.0053459010555179E-3</v>
      </c>
      <c r="N29">
        <f t="shared" si="4"/>
        <v>3.5519098052472454E-3</v>
      </c>
      <c r="O29">
        <f t="shared" si="4"/>
        <v>2.7025236403381077E-3</v>
      </c>
      <c r="Q29">
        <f>AVERAGE(N29:O29)</f>
        <v>3.1272167227926768E-3</v>
      </c>
    </row>
    <row r="30" spans="1:17">
      <c r="A30">
        <v>0.11206000000000001</v>
      </c>
      <c r="B30">
        <v>0.133381714514264</v>
      </c>
      <c r="D30">
        <v>0.11307</v>
      </c>
      <c r="E30">
        <v>0.130277474124987</v>
      </c>
      <c r="F30">
        <v>0.11097</v>
      </c>
      <c r="G30">
        <v>0.13605595868033299</v>
      </c>
      <c r="I30">
        <f t="shared" si="3"/>
        <v>-2.1321714514263998E-2</v>
      </c>
      <c r="J30">
        <f t="shared" si="1"/>
        <v>-1.7207474124986993E-2</v>
      </c>
      <c r="K30">
        <f t="shared" si="2"/>
        <v>-2.508595868033299E-2</v>
      </c>
      <c r="M30">
        <f>I30^2</f>
        <v>4.5461550982777604E-4</v>
      </c>
      <c r="N30">
        <f t="shared" si="4"/>
        <v>2.9609716576209691E-4</v>
      </c>
      <c r="O30">
        <f t="shared" si="4"/>
        <v>6.2930532291137411E-4</v>
      </c>
      <c r="Q30">
        <f>AVERAGE(N30:O30)</f>
        <v>4.6270124433673551E-4</v>
      </c>
    </row>
    <row r="32" spans="1:17">
      <c r="M32">
        <f>SQRT(AVERAGE(M2:M30))</f>
        <v>6.2326729035457003E-2</v>
      </c>
      <c r="Q32">
        <f>SQRT(AVERAGE(Q2:Q30))</f>
        <v>6.0619969940181519E-2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2014-08-03T20:10:02Z</dcterms:created>
  <dcterms:modified xsi:type="dcterms:W3CDTF">2014-08-03T20:28:04Z</dcterms:modified>
</cp:coreProperties>
</file>