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D:\work\Excel\"/>
    </mc:Choice>
  </mc:AlternateContent>
  <xr:revisionPtr revIDLastSave="0" documentId="13_ncr:1_{BB49F842-E165-4DF1-8221-BE20FC0DFF60}" xr6:coauthVersionLast="47" xr6:coauthVersionMax="47" xr10:uidLastSave="{00000000-0000-0000-0000-000000000000}"/>
  <bookViews>
    <workbookView xWindow="20370" yWindow="-120" windowWidth="20730" windowHeight="11160" activeTab="2" xr2:uid="{00000000-000D-0000-FFFF-FFFF00000000}"/>
  </bookViews>
  <sheets>
    <sheet name="bike_buyers" sheetId="1" r:id="rId1"/>
    <sheet name="Working Sheet" sheetId="5"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<sst xmlns="http://schemas.openxmlformats.org/spreadsheetml/2006/main" count="16267" uniqueCount="51">
  <si>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</si>
  <si>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</si>
  <si>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</si>
  <si>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</si>
  <si>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</si>
  <si>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</si>
  <si>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</si>
  <si>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</si>
  <si>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</si>
  <si>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</si>
  <si>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</si>
  <si>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</si>
  <si>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</si>
  <si>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</si>
  <si>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</si>
  <si>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</si>
  <si>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</si>
  <si>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</si>
  <si>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</si>
  <si>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</si>
  <si>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</si>
  <si>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</si>
  <si>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</si>
  <si>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</si>
  <si>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</si>
  <si>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</si>
  <si>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</si>
  <si>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</si>
  <si>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</si>
  <si>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</si>
  <si>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</si>
  <si>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</si>
  <si>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</si>
  <si>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</si>
  <si>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</si>
  <si>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</si>
  <si>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</si>
  <si>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</si>
  <si>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</si>
  <si>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</si>
  <si>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</si>
  <si>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</si>
  <si>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</si>
  <si>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</si>
  <si>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</si>
  <si>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</si>
  <si>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Old</t>
  </si>
  <si>
    <t>Count of Purchased Bike</t>
  </si>
  <si>
    <t>10 Miles +</t>
  </si>
  <si>
    <t>Bike Sales Dashboard</t>
  </si>
  <si>
    <t>Teenager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</si>
</sst>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 #,##0_-;_-* &quot;-&quot;_-;_-@_-"/>
    <numFmt numFmtId="164" formatCode="&quot;$&quot;#,##0.00"/>
    <numFmt numFmtId="165" formatCode="[$$-10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6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4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Average Income</a:t>
            </a:r>
            <a:r>
              <a:rPr lang="en-ID" baseline="0"/>
              <a:t> Per Purchase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E24C-4B8F-8820-2674084F900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24C-4B8F-8820-2674084F9000}"/>
            </c:ext>
          </c:extLst>
        </c:ser>
        <c:dLbls>
          <c:showLegendKey val="0"/>
          <c:showVal val="0"/>
          <c:showCatName val="0"/>
          <c:showSerName val="0"/>
          <c:showPercent val="0"/>
          <c:showBubbleSize val="0"/>
        </c:dLbls>
        <c:gapWidth val="219"/>
        <c:overlap val="-27"/>
        <c:axId val="516318880"/>
        <c:axId val="516322160"/>
      </c:barChart>
      <c:catAx>
        <c:axId val="516318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322160"/>
        <c:crosses val="autoZero"/>
        <c:auto val="1"/>
        <c:lblAlgn val="ctr"/>
        <c:lblOffset val="100"/>
        <c:noMultiLvlLbl val="0"/>
      </c:catAx>
      <c:valAx>
        <c:axId val="516322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318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Commute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4AC-411E-8726-1903CEB88431}"/>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4AC-411E-8726-1903CEB88431}"/>
            </c:ext>
          </c:extLst>
        </c:ser>
        <c:dLbls>
          <c:showLegendKey val="0"/>
          <c:showVal val="0"/>
          <c:showCatName val="0"/>
          <c:showSerName val="0"/>
          <c:showPercent val="0"/>
          <c:showBubbleSize val="0"/>
        </c:dLbls>
        <c:smooth val="0"/>
        <c:axId val="647093704"/>
        <c:axId val="647091408"/>
      </c:lineChart>
      <c:catAx>
        <c:axId val="647093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091408"/>
        <c:crosses val="autoZero"/>
        <c:auto val="1"/>
        <c:lblAlgn val="ctr"/>
        <c:lblOffset val="100"/>
        <c:noMultiLvlLbl val="0"/>
      </c:catAx>
      <c:valAx>
        <c:axId val="647091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093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Age Brackets</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Teenager</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451-49A6-BB94-3820F96EEF8C}"/>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Teenager</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451-49A6-BB94-3820F96EEF8C}"/>
            </c:ext>
          </c:extLst>
        </c:ser>
        <c:dLbls>
          <c:showLegendKey val="0"/>
          <c:showVal val="0"/>
          <c:showCatName val="0"/>
          <c:showSerName val="0"/>
          <c:showPercent val="0"/>
          <c:showBubbleSize val="0"/>
        </c:dLbls>
        <c:smooth val="0"/>
        <c:axId val="644649624"/>
        <c:axId val="644657168"/>
      </c:lineChart>
      <c:catAx>
        <c:axId val="644649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a:t>
                </a:r>
                <a:r>
                  <a:rPr lang="en-ID" baseline="0"/>
                  <a:t> Bracket</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657168"/>
        <c:crosses val="autoZero"/>
        <c:auto val="1"/>
        <c:lblAlgn val="ctr"/>
        <c:lblOffset val="100"/>
        <c:noMultiLvlLbl val="0"/>
      </c:catAx>
      <c:valAx>
        <c:axId val="644657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649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 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Average Income</a:t>
            </a:r>
            <a:r>
              <a:rPr lang="en-ID" baseline="0"/>
              <a:t> Per Purchase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4F0-4749-8B4A-A7F445B39DE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4F0-4749-8B4A-A7F445B39DE1}"/>
            </c:ext>
          </c:extLst>
        </c:ser>
        <c:dLbls>
          <c:showLegendKey val="0"/>
          <c:showVal val="0"/>
          <c:showCatName val="0"/>
          <c:showSerName val="0"/>
          <c:showPercent val="0"/>
          <c:showBubbleSize val="0"/>
        </c:dLbls>
        <c:gapWidth val="219"/>
        <c:overlap val="-27"/>
        <c:axId val="516318880"/>
        <c:axId val="516322160"/>
      </c:barChart>
      <c:catAx>
        <c:axId val="516318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322160"/>
        <c:crosses val="autoZero"/>
        <c:auto val="1"/>
        <c:lblAlgn val="ctr"/>
        <c:lblOffset val="100"/>
        <c:noMultiLvlLbl val="0"/>
      </c:catAx>
      <c:valAx>
        <c:axId val="516322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318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 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Commute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EBF-4EE0-9479-4B31D02B079C}"/>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EBF-4EE0-9479-4B31D02B079C}"/>
            </c:ext>
          </c:extLst>
        </c:ser>
        <c:dLbls>
          <c:showLegendKey val="0"/>
          <c:showVal val="0"/>
          <c:showCatName val="0"/>
          <c:showSerName val="0"/>
          <c:showPercent val="0"/>
          <c:showBubbleSize val="0"/>
        </c:dLbls>
        <c:smooth val="0"/>
        <c:axId val="647093704"/>
        <c:axId val="647091408"/>
      </c:lineChart>
      <c:catAx>
        <c:axId val="647093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091408"/>
        <c:crosses val="autoZero"/>
        <c:auto val="1"/>
        <c:lblAlgn val="ctr"/>
        <c:lblOffset val="100"/>
        <c:noMultiLvlLbl val="0"/>
      </c:catAx>
      <c:valAx>
        <c:axId val="647091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093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 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Age Brackets</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Teenager</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A23-4051-93F9-65A5337D92FB}"/>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Teenager</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A23-4051-93F9-65A5337D92FB}"/>
            </c:ext>
          </c:extLst>
        </c:ser>
        <c:dLbls>
          <c:showLegendKey val="0"/>
          <c:showVal val="0"/>
          <c:showCatName val="0"/>
          <c:showSerName val="0"/>
          <c:showPercent val="0"/>
          <c:showBubbleSize val="0"/>
        </c:dLbls>
        <c:smooth val="0"/>
        <c:axId val="644649624"/>
        <c:axId val="644657168"/>
      </c:lineChart>
      <c:catAx>
        <c:axId val="644649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a:t>
                </a:r>
                <a:r>
                  <a:rPr lang="en-ID" baseline="0"/>
                  <a:t> Bracket</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657168"/>
        <c:crosses val="autoZero"/>
        <c:auto val="1"/>
        <c:lblAlgn val="ctr"/>
        <c:lblOffset val="100"/>
        <c:noMultiLvlLbl val="0"/>
      </c:catAx>
      <c:valAx>
        <c:axId val="644657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649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38100</xdr:colOff>
      <xdr:row>1</xdr:row>
      <xdr:rowOff>152400</xdr:rowOff>
    </xdr:from>
    <xdr:to>
      <xdr:col>12</xdr:col>
      <xdr:colOff>342900</xdr:colOff>
      <xdr:row>16</xdr:row>
      <xdr:rowOff>38100</xdr:rowOff>
    </xdr:to>
    <xdr:graphicFrame macro="">
      <xdr:nvGraphicFramePr>
        <xdr:cNvPr id="2" name="Chart 1">
          <a:extLst>
            <a:ext uri="{FF2B5EF4-FFF2-40B4-BE49-F238E27FC236}">
              <a16:creationId xmlns:a16="http://schemas.microsoft.com/office/drawing/2014/main" id="{4DCD84C0-C5AE-7BD2-F944-218CF843DB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152400</xdr:rowOff>
    </xdr:from>
    <xdr:to>
      <xdr:col>12</xdr:col>
      <xdr:colOff>304800</xdr:colOff>
      <xdr:row>32</xdr:row>
      <xdr:rowOff>38100</xdr:rowOff>
    </xdr:to>
    <xdr:graphicFrame macro="">
      <xdr:nvGraphicFramePr>
        <xdr:cNvPr id="3" name="Chart 2">
          <a:extLst>
            <a:ext uri="{FF2B5EF4-FFF2-40B4-BE49-F238E27FC236}">
              <a16:creationId xmlns:a16="http://schemas.microsoft.com/office/drawing/2014/main" id="{5CCF2CA6-7C65-19B4-BDBA-02A999AB17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495300</xdr:colOff>
      <xdr:row>34</xdr:row>
      <xdr:rowOff>38100</xdr:rowOff>
    </xdr:from>
    <xdr:to>
      <xdr:col>12</xdr:col>
      <xdr:colOff>190500</xdr:colOff>
      <xdr:row>48</xdr:row>
      <xdr:rowOff>114300</xdr:rowOff>
    </xdr:to>
    <xdr:graphicFrame macro="">
      <xdr:nvGraphicFramePr>
        <xdr:cNvPr id="4" name="Chart 3">
          <a:extLst>
            <a:ext uri="{FF2B5EF4-FFF2-40B4-BE49-F238E27FC236}">
              <a16:creationId xmlns:a16="http://schemas.microsoft.com/office/drawing/2014/main" id="{5F936BD0-1830-6D00-57BD-1C24AB66E6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5603</xdr:rowOff>
    </xdr:from>
    <xdr:to>
      <xdr:col>6</xdr:col>
      <xdr:colOff>257735</xdr:colOff>
      <xdr:row>20</xdr:row>
      <xdr:rowOff>89647</xdr:rowOff>
    </xdr:to>
    <xdr:graphicFrame macro="">
      <xdr:nvGraphicFramePr>
        <xdr:cNvPr id="2" name="Chart 1">
          <a:extLst>
            <a:ext uri="{FF2B5EF4-FFF2-40B4-BE49-F238E27FC236}">
              <a16:creationId xmlns:a16="http://schemas.microsoft.com/office/drawing/2014/main" id="{A52A1215-60C3-45C9-AA0A-0FB5350C82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88848</xdr:rowOff>
    </xdr:from>
    <xdr:to>
      <xdr:col>12</xdr:col>
      <xdr:colOff>470647</xdr:colOff>
      <xdr:row>34</xdr:row>
      <xdr:rowOff>145677</xdr:rowOff>
    </xdr:to>
    <xdr:graphicFrame macro="">
      <xdr:nvGraphicFramePr>
        <xdr:cNvPr id="3" name="Chart 2">
          <a:extLst>
            <a:ext uri="{FF2B5EF4-FFF2-40B4-BE49-F238E27FC236}">
              <a16:creationId xmlns:a16="http://schemas.microsoft.com/office/drawing/2014/main" id="{87EC89E9-D659-4AF2-AA3D-4460CD009E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235324</xdr:colOff>
      <xdr:row>6</xdr:row>
      <xdr:rowOff>7203</xdr:rowOff>
    </xdr:from>
    <xdr:to>
      <xdr:col>12</xdr:col>
      <xdr:colOff>481854</xdr:colOff>
      <xdr:row>20</xdr:row>
      <xdr:rowOff>78441</xdr:rowOff>
    </xdr:to>
    <xdr:graphicFrame macro="">
      <xdr:nvGraphicFramePr>
        <xdr:cNvPr id="4" name="Chart 3">
          <a:extLst>
            <a:ext uri="{FF2B5EF4-FFF2-40B4-BE49-F238E27FC236}">
              <a16:creationId xmlns:a16="http://schemas.microsoft.com/office/drawing/2014/main" id="{0F8D3D8A-5353-496D-9300-9A7754073F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491938</xdr:colOff>
      <xdr:row>6</xdr:row>
      <xdr:rowOff>41463</xdr:rowOff>
    </xdr:from>
    <xdr:to>
      <xdr:col>14</xdr:col>
      <xdr:colOff>582706</xdr:colOff>
      <xdr:row>11</xdr:row>
      <xdr:rowOff>22412</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AE6ABF2-7C39-2D80-C522-E0F0CD87587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839795" y="1184463"/>
              <a:ext cx="1315411" cy="93344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477931</xdr:colOff>
      <xdr:row>17</xdr:row>
      <xdr:rowOff>117103</xdr:rowOff>
    </xdr:from>
    <xdr:to>
      <xdr:col>15</xdr:col>
      <xdr:colOff>33617</xdr:colOff>
      <xdr:row>26</xdr:row>
      <xdr:rowOff>168089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2856F50-F3C8-A4E5-B9E7-192F47D6E93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825788" y="3355603"/>
              <a:ext cx="1392650" cy="176548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472327</xdr:colOff>
      <xdr:row>11</xdr:row>
      <xdr:rowOff>33058</xdr:rowOff>
    </xdr:from>
    <xdr:to>
      <xdr:col>15</xdr:col>
      <xdr:colOff>11206</xdr:colOff>
      <xdr:row>17</xdr:row>
      <xdr:rowOff>100853</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14EC232-B899-A319-DBE3-1DC3DFC43FB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820184" y="2128558"/>
              <a:ext cx="1375843" cy="121079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fka Dhammananda" refreshedDate="44698.675562152777" createdVersion="7" refreshedVersion="7" minRefreshableVersion="3" recordCount="1000" xr:uid="{78A005F1-D9D9-4A86-9644-8A0192A90CA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Teenager"/>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9662260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4E56E4-A813-4A3E-B0C1-A3B953121A9A}"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A7770F-9198-4562-A600-E6AF5CCEB27C}"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1"/>
  </dataFields>
  <formats count="1">
    <format dxfId="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00A32F-C462-4001-9BEB-00B6E4FBAC3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8803180-0789-46CD-AD6C-E0487ED9A735}" sourceName="Marital Status">
  <pivotTables>
    <pivotTable tabId="3" name="PivotTable1"/>
    <pivotTable tabId="3" name="PivotTable2"/>
    <pivotTable tabId="3" name="PivotTable3"/>
  </pivotTables>
  <data>
    <tabular pivotCacheId="196622601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8DD8AB8-2088-4E16-A190-DF8C24FFF77B}" sourceName="Education">
  <pivotTables>
    <pivotTable tabId="3" name="PivotTable3"/>
    <pivotTable tabId="3" name="PivotTable1"/>
    <pivotTable tabId="3" name="PivotTable2"/>
  </pivotTables>
  <data>
    <tabular pivotCacheId="196622601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AB38732-4B0A-4C19-9EE2-B4BBB08CD5C4}" sourceName="Region">
  <pivotTables>
    <pivotTable tabId="3" name="PivotTable3"/>
    <pivotTable tabId="3" name="PivotTable1"/>
    <pivotTable tabId="3" name="PivotTable2"/>
  </pivotTables>
  <data>
    <tabular pivotCacheId="196622601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D0C1913-256E-47EB-908C-B7D23BED8C2C}" cache="Slicer_Marital_Status" caption="Marital Status" rowHeight="241300"/>
  <slicer name="Education" xr10:uid="{3441E6A3-D1DB-45A1-A8DF-166A032BC315}" cache="Slicer_Education" caption="Education" rowHeight="241300"/>
  <slicer name="Region" xr10:uid="{02D5E285-E3D2-4726-A211-1740CC58982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7"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23D7E-3B8A-4918-983F-583CE21AD02A}">
  <dimension ref="A1:N1001"/>
  <sheetViews>
    <sheetView topLeftCell="G1" zoomScale="115" zoomScaleNormal="115" workbookViewId="0">
      <selection activeCell="N38" sqref="N38"/>
    </sheetView>
  </sheetViews>
  <sheetFormatPr defaultColWidth="11.85546875" defaultRowHeight="15" x14ac:dyDescent="0.25"/>
  <cols>
    <col min="1" max="1" width="6.7109375" bestFit="1" customWidth="1"/>
    <col min="2" max="2" width="15.5703125" bestFit="1" customWidth="1"/>
    <col min="3" max="3" width="9.85546875" bestFit="1" customWidth="1"/>
    <col min="4" max="4" width="12.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Age",IF(L2&lt;31,"Teenager","invalid")))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Age",IF(L3&lt;31,"Teenager","invalid")))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48</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48</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Teenager</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Teenager</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Teenager</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Teenager</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Teenager</v>
      </c>
      <c r="N52" t="s">
        <v>18</v>
      </c>
    </row>
    <row r="53" spans="1:14" x14ac:dyDescent="0.25">
      <c r="A53">
        <v>20619</v>
      </c>
      <c r="B53" t="s">
        <v>37</v>
      </c>
      <c r="C53" t="s">
        <v>38</v>
      </c>
      <c r="D53" s="3">
        <v>80000</v>
      </c>
      <c r="E53">
        <v>0</v>
      </c>
      <c r="F53" t="s">
        <v>13</v>
      </c>
      <c r="G53" t="s">
        <v>21</v>
      </c>
      <c r="H53" t="s">
        <v>18</v>
      </c>
      <c r="I53">
        <v>4</v>
      </c>
      <c r="J53" t="s">
        <v>48</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48</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48</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Age",IF(L67&lt;31,"Teenager","invalid")))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Teenager</v>
      </c>
      <c r="N71" t="s">
        <v>18</v>
      </c>
    </row>
    <row r="72" spans="1:14" x14ac:dyDescent="0.25">
      <c r="A72">
        <v>14238</v>
      </c>
      <c r="B72" t="s">
        <v>36</v>
      </c>
      <c r="C72" t="s">
        <v>38</v>
      </c>
      <c r="D72" s="3">
        <v>120000</v>
      </c>
      <c r="E72">
        <v>0</v>
      </c>
      <c r="F72" t="s">
        <v>29</v>
      </c>
      <c r="G72" t="s">
        <v>21</v>
      </c>
      <c r="H72" t="s">
        <v>15</v>
      </c>
      <c r="I72">
        <v>4</v>
      </c>
      <c r="J72" t="s">
        <v>48</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Teenager</v>
      </c>
      <c r="N78" t="s">
        <v>18</v>
      </c>
    </row>
    <row r="79" spans="1:14" x14ac:dyDescent="0.25">
      <c r="A79">
        <v>27969</v>
      </c>
      <c r="B79" t="s">
        <v>36</v>
      </c>
      <c r="C79" t="s">
        <v>38</v>
      </c>
      <c r="D79" s="3">
        <v>80000</v>
      </c>
      <c r="E79">
        <v>0</v>
      </c>
      <c r="F79" t="s">
        <v>13</v>
      </c>
      <c r="G79" t="s">
        <v>21</v>
      </c>
      <c r="H79" t="s">
        <v>15</v>
      </c>
      <c r="I79">
        <v>2</v>
      </c>
      <c r="J79" t="s">
        <v>48</v>
      </c>
      <c r="K79" t="s">
        <v>24</v>
      </c>
      <c r="L79">
        <v>29</v>
      </c>
      <c r="M79" t="str">
        <f t="shared" si="1"/>
        <v>Teenager</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Teenager</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Teenager</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Teenager</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Teenager</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Teenager</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48</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Teenager</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Teenager</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Teenager</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Teenager</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Teenager</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48</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Age",IF(L131&lt;31,"Teenager","invalid")))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Teenager</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48</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Teenager</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Teenager</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Teenager</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48</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Teenager</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Teenager</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48</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48</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48</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48</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48</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48</v>
      </c>
      <c r="K195" t="s">
        <v>24</v>
      </c>
      <c r="L195">
        <v>41</v>
      </c>
      <c r="M195" t="str">
        <f t="shared" ref="M195:M258" si="3">IF(L195&gt;54,"Old",IF(L195&gt;=31,"Middle Age",IF(L195&lt;31,"Teenager","invalid")))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Teenager</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48</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Teenager</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48</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Teenager</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Teenager</v>
      </c>
      <c r="N214" t="s">
        <v>18</v>
      </c>
    </row>
    <row r="215" spans="1:14" x14ac:dyDescent="0.25">
      <c r="A215">
        <v>11451</v>
      </c>
      <c r="B215" t="s">
        <v>37</v>
      </c>
      <c r="C215" t="s">
        <v>38</v>
      </c>
      <c r="D215" s="3">
        <v>70000</v>
      </c>
      <c r="E215">
        <v>0</v>
      </c>
      <c r="F215" t="s">
        <v>13</v>
      </c>
      <c r="G215" t="s">
        <v>21</v>
      </c>
      <c r="H215" t="s">
        <v>18</v>
      </c>
      <c r="I215">
        <v>4</v>
      </c>
      <c r="J215" t="s">
        <v>48</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Teenager</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Teenager</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48</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48</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48</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Teenager</v>
      </c>
      <c r="N235" t="s">
        <v>15</v>
      </c>
    </row>
    <row r="236" spans="1:14" x14ac:dyDescent="0.25">
      <c r="A236">
        <v>24611</v>
      </c>
      <c r="B236" t="s">
        <v>37</v>
      </c>
      <c r="C236" t="s">
        <v>38</v>
      </c>
      <c r="D236" s="3">
        <v>90000</v>
      </c>
      <c r="E236">
        <v>0</v>
      </c>
      <c r="F236" t="s">
        <v>13</v>
      </c>
      <c r="G236" t="s">
        <v>21</v>
      </c>
      <c r="H236" t="s">
        <v>18</v>
      </c>
      <c r="I236">
        <v>4</v>
      </c>
      <c r="J236" t="s">
        <v>48</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Teenager</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Teenager</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Teenager</v>
      </c>
      <c r="N245" t="s">
        <v>18</v>
      </c>
    </row>
    <row r="246" spans="1:14" x14ac:dyDescent="0.25">
      <c r="A246">
        <v>19057</v>
      </c>
      <c r="B246" t="s">
        <v>36</v>
      </c>
      <c r="C246" t="s">
        <v>39</v>
      </c>
      <c r="D246" s="3">
        <v>120000</v>
      </c>
      <c r="E246">
        <v>3</v>
      </c>
      <c r="F246" t="s">
        <v>13</v>
      </c>
      <c r="G246" t="s">
        <v>28</v>
      </c>
      <c r="H246" t="s">
        <v>18</v>
      </c>
      <c r="I246">
        <v>2</v>
      </c>
      <c r="J246" t="s">
        <v>48</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48</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48</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Age",IF(L259&lt;31,"Teenager","invalid")))</f>
        <v>Middle Age</v>
      </c>
      <c r="N259" t="s">
        <v>15</v>
      </c>
    </row>
    <row r="260" spans="1:14" x14ac:dyDescent="0.25">
      <c r="A260">
        <v>14193</v>
      </c>
      <c r="B260" t="s">
        <v>37</v>
      </c>
      <c r="C260" t="s">
        <v>39</v>
      </c>
      <c r="D260" s="3">
        <v>100000</v>
      </c>
      <c r="E260">
        <v>3</v>
      </c>
      <c r="F260" t="s">
        <v>19</v>
      </c>
      <c r="G260" t="s">
        <v>28</v>
      </c>
      <c r="H260" t="s">
        <v>15</v>
      </c>
      <c r="I260">
        <v>4</v>
      </c>
      <c r="J260" t="s">
        <v>48</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48</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Teenager</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Teenager</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Teenager</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48</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48</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Teenager</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48</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Age",IF(L323&lt;31,"Teenager","invalid")))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Teenager</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48</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48</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Teenager</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Teenager</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Teenager</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Teenager</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48</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48</v>
      </c>
      <c r="K361" t="s">
        <v>24</v>
      </c>
      <c r="L361">
        <v>30</v>
      </c>
      <c r="M361" t="str">
        <f t="shared" si="5"/>
        <v>Teenager</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Teenager</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48</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Teenager</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48</v>
      </c>
      <c r="K382" t="s">
        <v>24</v>
      </c>
      <c r="L382">
        <v>30</v>
      </c>
      <c r="M382" t="str">
        <f t="shared" si="5"/>
        <v>Teenager</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48</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Teenager</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Age",IF(L387&lt;31,"Teenager","invalid")))</f>
        <v>Middle Age</v>
      </c>
      <c r="N387" t="s">
        <v>18</v>
      </c>
    </row>
    <row r="388" spans="1:14" x14ac:dyDescent="0.25">
      <c r="A388">
        <v>28957</v>
      </c>
      <c r="B388" t="s">
        <v>37</v>
      </c>
      <c r="C388" t="s">
        <v>39</v>
      </c>
      <c r="D388" s="3">
        <v>120000</v>
      </c>
      <c r="E388">
        <v>0</v>
      </c>
      <c r="F388" t="s">
        <v>29</v>
      </c>
      <c r="G388" t="s">
        <v>21</v>
      </c>
      <c r="H388" t="s">
        <v>15</v>
      </c>
      <c r="I388">
        <v>4</v>
      </c>
      <c r="J388" t="s">
        <v>48</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48</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48</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48</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Teenager</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Teenager</v>
      </c>
      <c r="N433" t="s">
        <v>15</v>
      </c>
    </row>
    <row r="434" spans="1:14" x14ac:dyDescent="0.25">
      <c r="A434">
        <v>21891</v>
      </c>
      <c r="B434" t="s">
        <v>36</v>
      </c>
      <c r="C434" t="s">
        <v>39</v>
      </c>
      <c r="D434" s="3">
        <v>110000</v>
      </c>
      <c r="E434">
        <v>0</v>
      </c>
      <c r="F434" t="s">
        <v>27</v>
      </c>
      <c r="G434" t="s">
        <v>28</v>
      </c>
      <c r="H434" t="s">
        <v>15</v>
      </c>
      <c r="I434">
        <v>3</v>
      </c>
      <c r="J434" t="s">
        <v>48</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Teenager</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Teenager</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48</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48</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Age",IF(L451&lt;31,"Teenager","invalid")))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48</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48</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Teenager</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48</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48</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48</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Teenager</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Teenager</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48</v>
      </c>
      <c r="K515" t="s">
        <v>32</v>
      </c>
      <c r="L515">
        <v>61</v>
      </c>
      <c r="M515" t="str">
        <f t="shared" ref="M515:M578" si="8">IF(L515&gt;54,"Old",IF(L515&gt;=31,"Middle Age",IF(L515&lt;31,"Teenager","invalid")))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48</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48</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Teenager</v>
      </c>
      <c r="N530" t="s">
        <v>18</v>
      </c>
    </row>
    <row r="531" spans="1:14" x14ac:dyDescent="0.25">
      <c r="A531">
        <v>13233</v>
      </c>
      <c r="B531" t="s">
        <v>36</v>
      </c>
      <c r="C531" t="s">
        <v>38</v>
      </c>
      <c r="D531" s="3">
        <v>60000</v>
      </c>
      <c r="E531">
        <v>2</v>
      </c>
      <c r="F531" t="s">
        <v>19</v>
      </c>
      <c r="G531" t="s">
        <v>21</v>
      </c>
      <c r="H531" t="s">
        <v>15</v>
      </c>
      <c r="I531">
        <v>1</v>
      </c>
      <c r="J531" t="s">
        <v>48</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Teenager</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Teenager</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48</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48</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48</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Teenager</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Teenager</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48</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48</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48</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Teenager</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Teenager</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48</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Teenager</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48</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Age",IF(L579&lt;31,"Teenager","invalid")))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48</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Teenager</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48</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48</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48</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48</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Teenager</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48</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Teenager</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Teenager</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Teenager</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Teenager</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Teenager</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Teenager</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48</v>
      </c>
      <c r="K643" t="s">
        <v>32</v>
      </c>
      <c r="L643">
        <v>64</v>
      </c>
      <c r="M643" t="str">
        <f t="shared" ref="M643:M706" si="10">IF(L643&gt;54,"Old",IF(L643&gt;=31,"Middle Age",IF(L643&lt;31,"Teenager","invalid")))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48</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48</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48</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Teenager</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48</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48</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Teenager</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48</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Teenager</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Teenager</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Teenager</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Teenager</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Teenager</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Teenager</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48</v>
      </c>
      <c r="K707" t="s">
        <v>32</v>
      </c>
      <c r="L707">
        <v>59</v>
      </c>
      <c r="M707" t="str">
        <f t="shared" ref="M707:M770" si="11">IF(L707&gt;54,"Old",IF(L707&gt;=31,"Middle Age",IF(L707&lt;31,"Teenager","invalid")))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48</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48</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48</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Teenager</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Teenager</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Teenager</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48</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Teenager</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Teenager</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48</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48</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Teenager</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48</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Teenager</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48</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Age",IF(L771&lt;31,"Teenager","invalid")))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48</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Teenager</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48</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Teenager</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Teenager</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Teenager</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Teenager</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Teenager</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Teenager</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Teenager</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48</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48</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Teenager</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Teenager</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Teenager</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Teenager</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Age",IF(L835&lt;31,"Teenager","invalid")))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Teenager</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48</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48</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Teenager</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Teenager</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48</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48</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48</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Teenager</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Age",IF(L899&lt;31,"Teenager","invalid")))</f>
        <v>Teenager</v>
      </c>
      <c r="N899" t="s">
        <v>18</v>
      </c>
    </row>
    <row r="900" spans="1:14" x14ac:dyDescent="0.25">
      <c r="A900">
        <v>18066</v>
      </c>
      <c r="B900" t="s">
        <v>37</v>
      </c>
      <c r="C900" t="s">
        <v>38</v>
      </c>
      <c r="D900" s="3">
        <v>70000</v>
      </c>
      <c r="E900">
        <v>5</v>
      </c>
      <c r="F900" t="s">
        <v>13</v>
      </c>
      <c r="G900" t="s">
        <v>28</v>
      </c>
      <c r="H900" t="s">
        <v>15</v>
      </c>
      <c r="I900">
        <v>3</v>
      </c>
      <c r="J900" t="s">
        <v>48</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48</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48</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48</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48</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48</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48</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Teenager</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Teenager</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Teenager</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48</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Teenager</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Teenager</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Age",IF(L963&lt;31,"Teenager","invalid")))</f>
        <v>Old</v>
      </c>
      <c r="N963" t="s">
        <v>18</v>
      </c>
    </row>
    <row r="964" spans="1:14" x14ac:dyDescent="0.25">
      <c r="A964">
        <v>16813</v>
      </c>
      <c r="B964" t="s">
        <v>36</v>
      </c>
      <c r="C964" t="s">
        <v>38</v>
      </c>
      <c r="D964" s="3">
        <v>60000</v>
      </c>
      <c r="E964">
        <v>2</v>
      </c>
      <c r="F964" t="s">
        <v>19</v>
      </c>
      <c r="G964" t="s">
        <v>21</v>
      </c>
      <c r="H964" t="s">
        <v>15</v>
      </c>
      <c r="I964">
        <v>2</v>
      </c>
      <c r="J964" t="s">
        <v>48</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48</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Teenager</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48</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48</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48</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48</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48</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48</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Teenager</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48</v>
      </c>
      <c r="K1001" t="s">
        <v>32</v>
      </c>
      <c r="L1001">
        <v>53</v>
      </c>
      <c r="M1001" t="str">
        <f t="shared" si="15"/>
        <v>Middle Age</v>
      </c>
      <c r="N1001" t="s">
        <v>15</v>
      </c>
    </row>
  </sheetData>
  <autoFilter ref="A1:N1001" xr:uid="{8A223D7E-3B8A-4918-983F-583CE21AD02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031CC-C7FE-46BB-A472-C65EEF7BDF4A}">
  <dimension ref="A3:D40"/>
  <sheetViews>
    <sheetView tabSelected="1" workbookViewId="0">
      <selection activeCell="D9" sqref="D9"/>
    </sheetView>
  </sheetViews>
  <sheetFormatPr defaultRowHeight="15" x14ac:dyDescent="0.25"/>
  <cols>
    <col min="1" max="1" width="22.85546875" bestFit="1" customWidth="1"/>
    <col min="2" max="2" width="16.28515625" bestFit="1" customWidth="1"/>
    <col min="3" max="3" width="8"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19" spans="1:4" x14ac:dyDescent="0.25">
      <c r="A19" s="5" t="s">
        <v>47</v>
      </c>
      <c r="B19" s="5" t="s">
        <v>44</v>
      </c>
    </row>
    <row r="20" spans="1:4" x14ac:dyDescent="0.25">
      <c r="A20" s="5" t="s">
        <v>41</v>
      </c>
      <c r="B20" t="s">
        <v>18</v>
      </c>
      <c r="C20" t="s">
        <v>15</v>
      </c>
      <c r="D20" t="s">
        <v>42</v>
      </c>
    </row>
    <row r="21" spans="1:4" x14ac:dyDescent="0.25">
      <c r="A21" s="6" t="s">
        <v>16</v>
      </c>
      <c r="B21" s="4">
        <v>166</v>
      </c>
      <c r="C21" s="4">
        <v>200</v>
      </c>
      <c r="D21" s="4">
        <v>366</v>
      </c>
    </row>
    <row r="22" spans="1:4" x14ac:dyDescent="0.25">
      <c r="A22" s="6" t="s">
        <v>26</v>
      </c>
      <c r="B22" s="4">
        <v>92</v>
      </c>
      <c r="C22" s="4">
        <v>77</v>
      </c>
      <c r="D22" s="4">
        <v>169</v>
      </c>
    </row>
    <row r="23" spans="1:4" x14ac:dyDescent="0.25">
      <c r="A23" s="6" t="s">
        <v>22</v>
      </c>
      <c r="B23" s="4">
        <v>67</v>
      </c>
      <c r="C23" s="4">
        <v>95</v>
      </c>
      <c r="D23" s="4">
        <v>162</v>
      </c>
    </row>
    <row r="24" spans="1:4" x14ac:dyDescent="0.25">
      <c r="A24" s="6" t="s">
        <v>23</v>
      </c>
      <c r="B24" s="4">
        <v>116</v>
      </c>
      <c r="C24" s="4">
        <v>76</v>
      </c>
      <c r="D24" s="4">
        <v>192</v>
      </c>
    </row>
    <row r="25" spans="1:4" x14ac:dyDescent="0.25">
      <c r="A25" s="6" t="s">
        <v>48</v>
      </c>
      <c r="B25" s="4">
        <v>78</v>
      </c>
      <c r="C25" s="4">
        <v>33</v>
      </c>
      <c r="D25" s="4">
        <v>111</v>
      </c>
    </row>
    <row r="26" spans="1:4" x14ac:dyDescent="0.25">
      <c r="A26" s="6" t="s">
        <v>42</v>
      </c>
      <c r="B26" s="4">
        <v>519</v>
      </c>
      <c r="C26" s="4">
        <v>481</v>
      </c>
      <c r="D26" s="4">
        <v>1000</v>
      </c>
    </row>
    <row r="35" spans="1:4" x14ac:dyDescent="0.25">
      <c r="A35" s="5" t="s">
        <v>47</v>
      </c>
      <c r="B35" s="5" t="s">
        <v>44</v>
      </c>
    </row>
    <row r="36" spans="1:4" x14ac:dyDescent="0.25">
      <c r="A36" s="5" t="s">
        <v>41</v>
      </c>
      <c r="B36" t="s">
        <v>18</v>
      </c>
      <c r="C36" t="s">
        <v>15</v>
      </c>
      <c r="D36" t="s">
        <v>42</v>
      </c>
    </row>
    <row r="37" spans="1:4" x14ac:dyDescent="0.25">
      <c r="A37" s="6" t="s">
        <v>50</v>
      </c>
      <c r="B37" s="4">
        <v>71</v>
      </c>
      <c r="C37" s="4">
        <v>39</v>
      </c>
      <c r="D37" s="4">
        <v>110</v>
      </c>
    </row>
    <row r="38" spans="1:4" x14ac:dyDescent="0.25">
      <c r="A38" s="6" t="s">
        <v>45</v>
      </c>
      <c r="B38" s="4">
        <v>318</v>
      </c>
      <c r="C38" s="4">
        <v>383</v>
      </c>
      <c r="D38" s="4">
        <v>701</v>
      </c>
    </row>
    <row r="39" spans="1:4" x14ac:dyDescent="0.25">
      <c r="A39" s="6" t="s">
        <v>46</v>
      </c>
      <c r="B39" s="4">
        <v>130</v>
      </c>
      <c r="C39" s="4">
        <v>59</v>
      </c>
      <c r="D39" s="4">
        <v>189</v>
      </c>
    </row>
    <row r="40" spans="1:4" x14ac:dyDescent="0.25">
      <c r="A40" s="6" t="s">
        <v>42</v>
      </c>
      <c r="B40" s="4">
        <v>519</v>
      </c>
      <c r="C40" s="4">
        <v>481</v>
      </c>
      <c r="D40"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87C74-58AA-4FB2-B211-9C417C4F2656}">
  <dimension ref="A1:O6"/>
  <sheetViews>
    <sheetView showGridLines="0" topLeftCell="A3" zoomScale="70" zoomScaleNormal="70" workbookViewId="0">
      <selection activeCell="R21" sqref="R21"/>
    </sheetView>
  </sheetViews>
  <sheetFormatPr defaultRowHeight="15" x14ac:dyDescent="0.25"/>
  <sheetData>
    <row r="1" spans="1:15" x14ac:dyDescent="0.25">
      <c r="A1" s="8" t="s">
        <v>49</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Jefka Dhammananda</dc:creator>
  <cp:lastModifiedBy>Jefka Dhammananda</cp:lastModifiedBy>
  <dcterms:created xsi:type="dcterms:W3CDTF">2022-03-18T02:50:57Z</dcterms:created>
  <dcterms:modified xsi:type="dcterms:W3CDTF">2022-05-17T09:31:11Z</dcterms:modified>
</cp:coreProperties>
</file>