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rru\Documents\Spéléo\Topographie\Vercors\Clot d'Aspres\Synthèse Clot d'Aspres\Data\Prospection\"/>
    </mc:Choice>
  </mc:AlternateContent>
  <xr:revisionPtr revIDLastSave="0" documentId="13_ncr:1_{94489734-016C-4660-928A-D43B88615CCE}" xr6:coauthVersionLast="47" xr6:coauthVersionMax="47" xr10:uidLastSave="{00000000-0000-0000-0000-000000000000}"/>
  <bookViews>
    <workbookView xWindow="-110" yWindow="-110" windowWidth="25820" windowHeight="15500" xr2:uid="{412E3155-C8C2-40BC-8B67-028C32FE8B44}"/>
  </bookViews>
  <sheets>
    <sheet name="Vallon de la Fauge-pts-surf-WGS" sheetId="2" r:id="rId1"/>
    <sheet name="Feuil1" sheetId="1" r:id="rId2"/>
  </sheets>
  <definedNames>
    <definedName name="DonnéesExternes_1" localSheetId="0" hidden="1">'Vallon de la Fauge-pts-surf-WGS'!$A$1:$F$74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2F4FED-9CBE-4055-9049-50473C62C557}" keepAlive="1" name="Requête - Vallon de la Fauge-pts-surf-WGS" description="Connexion à la requête « Vallon de la Fauge-pts-surf-WGS » dans le classeur." type="5" refreshedVersion="8" background="1" saveData="1">
    <dbPr connection="Provider=Microsoft.Mashup.OleDb.1;Data Source=$Workbook$;Location=&quot;Vallon de la Fauge-pts-surf-WGS&quot;;Extended Properties=&quot;&quot;" command="SELECT * FROM [Vallon de la Fauge-pts-surf-WGS]"/>
  </connection>
</connections>
</file>

<file path=xl/sharedStrings.xml><?xml version="1.0" encoding="utf-8"?>
<sst xmlns="http://schemas.openxmlformats.org/spreadsheetml/2006/main" count="297" uniqueCount="193">
  <si>
    <t>Column1</t>
  </si>
  <si>
    <t>Column2</t>
  </si>
  <si>
    <t>Column3</t>
  </si>
  <si>
    <t>Column4</t>
  </si>
  <si>
    <t>Column5</t>
  </si>
  <si>
    <t>Column6</t>
  </si>
  <si>
    <t>0</t>
  </si>
  <si>
    <t>1760.0</t>
  </si>
  <si>
    <t/>
  </si>
  <si>
    <t>1607.0</t>
  </si>
  <si>
    <t>AVEN  -  chantier ca  départ conduit étroit</t>
  </si>
  <si>
    <t>1</t>
  </si>
  <si>
    <t>1624.0</t>
  </si>
  <si>
    <t>AVEN  -  sc Amadjide P=25m ca boyau impénét. Désob</t>
  </si>
  <si>
    <t>1_0</t>
  </si>
  <si>
    <t>1584.0</t>
  </si>
  <si>
    <t>2</t>
  </si>
  <si>
    <t>1649.0</t>
  </si>
  <si>
    <t>AVEN  -  sur faille or 10x1 300g p21°au340g P=12m fissure</t>
  </si>
  <si>
    <t>3</t>
  </si>
  <si>
    <t>1666.0</t>
  </si>
  <si>
    <t>AVEN  -  sur décrochement (stries) 17° EW  P=8m pas de suite</t>
  </si>
  <si>
    <t>5</t>
  </si>
  <si>
    <t>1712.0</t>
  </si>
  <si>
    <t>AVEN  -  or 8x3 130g P=12m ca var asp pincement</t>
  </si>
  <si>
    <t>6</t>
  </si>
  <si>
    <t>1673.0</t>
  </si>
  <si>
    <t>AVEN  -  or triang 0 5x0 30 sur faille 280g P=15m fond 4x2 en fuseau  pas de ca</t>
  </si>
  <si>
    <t>7</t>
  </si>
  <si>
    <t>1658.0</t>
  </si>
  <si>
    <t>AVEN  -  or 5x1 5 350g sur dalle lapiaz P10 nm nd</t>
  </si>
  <si>
    <t>7-02</t>
  </si>
  <si>
    <t>1527.3</t>
  </si>
  <si>
    <t>Gouffre</t>
  </si>
  <si>
    <t>10</t>
  </si>
  <si>
    <t>1542.0</t>
  </si>
  <si>
    <t>AVEN  -  nm or 2 5x1 5 10g R3 salle L=4m P=4m pas de suite</t>
  </si>
  <si>
    <t>11</t>
  </si>
  <si>
    <t>1570.0</t>
  </si>
  <si>
    <t>AVEN  -  or diam 5m 10g P=4m pas de suite</t>
  </si>
  <si>
    <t>12</t>
  </si>
  <si>
    <t>1583.0</t>
  </si>
  <si>
    <t>AVEN  -  fracture 120g pas de ca P=6m</t>
  </si>
  <si>
    <t>13</t>
  </si>
  <si>
    <t>1602.0</t>
  </si>
  <si>
    <t>AVEN  -  or 1x0 3  cassure 320g nd  P=? Pend 22° 320g</t>
  </si>
  <si>
    <t>13bis</t>
  </si>
  <si>
    <t>1677.0</t>
  </si>
  <si>
    <t>AVEN  -  P=4 chantier ca faible</t>
  </si>
  <si>
    <t>14</t>
  </si>
  <si>
    <t>1614.0</t>
  </si>
  <si>
    <t>AVEN  -  longue fissure de lapiaz L=20m l=2m 300g pend 25° nd</t>
  </si>
  <si>
    <t>14bis</t>
  </si>
  <si>
    <t>AVEN  -  P=5 chantier blocs</t>
  </si>
  <si>
    <t>15</t>
  </si>
  <si>
    <t>1757.0</t>
  </si>
  <si>
    <t>AVEN  -  nd P5 ?</t>
  </si>
  <si>
    <t>034</t>
  </si>
  <si>
    <t>1334.2</t>
  </si>
  <si>
    <t>63F3</t>
  </si>
  <si>
    <t>1652.0</t>
  </si>
  <si>
    <t>AVEN  -  P3 P6 -12m sur cassure 100g or 5x1 5m</t>
  </si>
  <si>
    <t>110</t>
  </si>
  <si>
    <t>1538.0</t>
  </si>
  <si>
    <t>AVEN  -  nm nd</t>
  </si>
  <si>
    <t>AVEN  -</t>
  </si>
  <si>
    <t>Arche</t>
  </si>
  <si>
    <t>1805.0</t>
  </si>
  <si>
    <t>AVEN  -  FJS cf Scialet</t>
  </si>
  <si>
    <t>1608.4</t>
  </si>
  <si>
    <t>1445.0</t>
  </si>
  <si>
    <t>caf 235-0</t>
  </si>
  <si>
    <t>Caf 236</t>
  </si>
  <si>
    <t>1340.0</t>
  </si>
  <si>
    <t>CAF130</t>
  </si>
  <si>
    <t>1557.0</t>
  </si>
  <si>
    <t>AVEN  -  P9</t>
  </si>
  <si>
    <t>CAF135</t>
  </si>
  <si>
    <t>1349.0</t>
  </si>
  <si>
    <t>AVEN  -  non descendu</t>
  </si>
  <si>
    <t>CAF136</t>
  </si>
  <si>
    <t>1355.0</t>
  </si>
  <si>
    <t>AVEN  -  aspirateur diam 0 3m  03/11</t>
  </si>
  <si>
    <t>CAF137</t>
  </si>
  <si>
    <t>1503.0</t>
  </si>
  <si>
    <t>AVEN  -  or 5x1 320g P=13m</t>
  </si>
  <si>
    <t>CAF140</t>
  </si>
  <si>
    <t>AVEN  -  doline avec petite désob ?</t>
  </si>
  <si>
    <t>CAF141</t>
  </si>
  <si>
    <t>1660.0</t>
  </si>
  <si>
    <t>AVEN  -  P6 sans suite</t>
  </si>
  <si>
    <t>CAF143</t>
  </si>
  <si>
    <t>1715.0</t>
  </si>
  <si>
    <t>AVEN  -  névé avec puits 10 m ? Id.</t>
  </si>
  <si>
    <t>CAF144</t>
  </si>
  <si>
    <t>1634.0</t>
  </si>
  <si>
    <t>AVEN  -  P=9m sur faille 380g ca</t>
  </si>
  <si>
    <t>CAF235</t>
  </si>
  <si>
    <t>1661.5</t>
  </si>
  <si>
    <t>CAF93</t>
  </si>
  <si>
    <t>1572.0</t>
  </si>
  <si>
    <t>AVEN  -  P5  et puits à descendre</t>
  </si>
  <si>
    <t>E 143</t>
  </si>
  <si>
    <t>1696.0</t>
  </si>
  <si>
    <t>GROTTE  -  baume remontante L=5 m nm</t>
  </si>
  <si>
    <t>E143</t>
  </si>
  <si>
    <t>1770.0</t>
  </si>
  <si>
    <t>AVEN  -  nm méandre</t>
  </si>
  <si>
    <t>E144</t>
  </si>
  <si>
    <t>1766.0</t>
  </si>
  <si>
    <t>AVEN  -  nm nd or 2x1m 320g</t>
  </si>
  <si>
    <t>E145</t>
  </si>
  <si>
    <t>1767.0</t>
  </si>
  <si>
    <t>AVEN  -  nm nd or 3x2m 340g R4 et névé à -45°</t>
  </si>
  <si>
    <t>F bis</t>
  </si>
  <si>
    <t>1735.0</t>
  </si>
  <si>
    <t>AVEN  -  F vrai de Biboc</t>
  </si>
  <si>
    <t>Faille-385g-p60</t>
  </si>
  <si>
    <t>1599.0</t>
  </si>
  <si>
    <t>FAILLE  -</t>
  </si>
  <si>
    <t>FJS17</t>
  </si>
  <si>
    <t>1547.0</t>
  </si>
  <si>
    <t>AVEN  -  or 12x5m 340g R3 P6 P=12m</t>
  </si>
  <si>
    <t>FJS23</t>
  </si>
  <si>
    <t>1606.0</t>
  </si>
  <si>
    <t>AVEN  -  longue fissure de lapiaz L=6m l=1m or 300g pend 18° P= 20 m min ?</t>
  </si>
  <si>
    <t>Grotte des Tritons</t>
  </si>
  <si>
    <t>1681.0</t>
  </si>
  <si>
    <t>GROTTE  -</t>
  </si>
  <si>
    <t>1657.0</t>
  </si>
  <si>
    <t>Perte Fauge</t>
  </si>
  <si>
    <t>1324.0</t>
  </si>
  <si>
    <t>PERTE  -</t>
  </si>
  <si>
    <t>Saut de l'ange</t>
  </si>
  <si>
    <t>1422.0</t>
  </si>
  <si>
    <t>AVEN  -  nd</t>
  </si>
  <si>
    <t>Scialet 1 Fauge</t>
  </si>
  <si>
    <t>1326.0</t>
  </si>
  <si>
    <t>Sonde</t>
  </si>
  <si>
    <t>1392.0</t>
  </si>
  <si>
    <t>SPL1</t>
  </si>
  <si>
    <t>1398.0</t>
  </si>
  <si>
    <t>T07-5</t>
  </si>
  <si>
    <t>0.0</t>
  </si>
  <si>
    <t>-  comm avec le YB03-25 or. 1 5x1 m 290g</t>
  </si>
  <si>
    <t>Trou Fauge</t>
  </si>
  <si>
    <t>1297.0</t>
  </si>
  <si>
    <t>Truffière</t>
  </si>
  <si>
    <t>1389.0</t>
  </si>
  <si>
    <t>X1</t>
  </si>
  <si>
    <t>X10</t>
  </si>
  <si>
    <t>1453.0</t>
  </si>
  <si>
    <t>X11</t>
  </si>
  <si>
    <t>1428.0</t>
  </si>
  <si>
    <t>X12</t>
  </si>
  <si>
    <t>1409.0</t>
  </si>
  <si>
    <t>X4</t>
  </si>
  <si>
    <t>1373.0</t>
  </si>
  <si>
    <t>X5</t>
  </si>
  <si>
    <t>X7</t>
  </si>
  <si>
    <t>1378.0</t>
  </si>
  <si>
    <t>X8</t>
  </si>
  <si>
    <t>1426.0</t>
  </si>
  <si>
    <t>X9</t>
  </si>
  <si>
    <t>YB 03-30</t>
  </si>
  <si>
    <t>1613.0</t>
  </si>
  <si>
    <t>AVEN  -  -2m</t>
  </si>
  <si>
    <t>YB 03-32</t>
  </si>
  <si>
    <t>1592.0</t>
  </si>
  <si>
    <t>AVEN  -  ?</t>
  </si>
  <si>
    <t>YB 03-34</t>
  </si>
  <si>
    <t>1619.0</t>
  </si>
  <si>
    <t>YB02324</t>
  </si>
  <si>
    <t>1540.0</t>
  </si>
  <si>
    <t>AVEN  -  ?????</t>
  </si>
  <si>
    <t>YB03-25</t>
  </si>
  <si>
    <t>1541.0</t>
  </si>
  <si>
    <t>AVEN  -  P=10 m or  diam 1m sur cassure 390g</t>
  </si>
  <si>
    <t>YB03-40</t>
  </si>
  <si>
    <t>1637.0</t>
  </si>
  <si>
    <t>AVEN  -  or diam 1 5m 290g fond 5x2 5 m méandre  desc 2x0 25 leger ca soufflant</t>
  </si>
  <si>
    <t>YB05-35</t>
  </si>
  <si>
    <t>1659.0</t>
  </si>
  <si>
    <t>AVEN  -  dans doline 3x5m P5</t>
  </si>
  <si>
    <t>YB44</t>
  </si>
  <si>
    <t>AVEN  -  nd zone à faible pendage</t>
  </si>
  <si>
    <t>YB45</t>
  </si>
  <si>
    <t>YB45b</t>
  </si>
  <si>
    <t>YB48</t>
  </si>
  <si>
    <t>AVEN  -  salle l=10m avec névé</t>
  </si>
  <si>
    <t>Column7</t>
  </si>
  <si>
    <t>CAF210</t>
  </si>
  <si>
    <t>CAF225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</si>
</sst>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BF8D819-CB87-4DE3-A3E8-3E09DA9D9935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C829C1-BD4A-4043-99D9-5718FFAD7F30}" name="Vallon_de_la_Fauge_pts_surf_WGS" displayName="Vallon_de_la_Fauge_pts_surf_WGS" ref="A1:G74" tableType="queryTable" totalsRowShown="0">
  <autoFilter ref="A1:G74" xr:uid="{F9C829C1-BD4A-4043-99D9-5718FFAD7F30}"/>
  <sortState xmlns:xlrd2="http://schemas.microsoft.com/office/spreadsheetml/2017/richdata2" ref="A2:F74">
    <sortCondition descending="1" ref="A1:A74"/>
  </sortState>
  <tableColumns count="7">
    <tableColumn id="1" xr3:uid="{1A5B1755-29CC-4441-B7D3-F47C3F9C6473}" uniqueName="1" name="Column1" queryTableFieldId="1" dataDxfId="6"/>
    <tableColumn id="2" xr3:uid="{1D1636C0-5AC3-4C8B-A677-0D136543349B}" uniqueName="2" name="Column2" queryTableFieldId="2" dataDxfId="5"/>
    <tableColumn id="3" xr3:uid="{5F4598DC-E6B6-4B2C-8E25-1A99CDF526F1}" uniqueName="3" name="Column3" queryTableFieldId="3" dataDxfId="4"/>
    <tableColumn id="4" xr3:uid="{0034B8A3-3434-45A6-8277-B67E615CF74D}" uniqueName="4" name="Column4" queryTableFieldId="4" dataDxfId="3"/>
    <tableColumn id="5" xr3:uid="{9338C2A3-D330-4EBC-B824-F2EE80B483AE}" uniqueName="5" name="Column5" queryTableFieldId="5" dataDxfId="2"/>
    <tableColumn id="6" xr3:uid="{84A351DE-CBE6-427A-864D-665A15E60D4D}" uniqueName="6" name="Column6" queryTableFieldId="6" dataDxfId="1"/>
    <tableColumn id="7" xr3:uid="{4393AE5B-35E6-4301-AEF6-BA5D3A9561D2}" uniqueName="7" name="Column7" queryTableFieldId="7" dataDxfId="0">
      <calculatedColumnFormula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8A16-97C7-4B06-9D8B-A7527A605137}">
  <dimension ref="A1:K74"/>
  <sheetViews>
    <sheetView tabSelected="1" workbookViewId="0">
      <selection activeCell="A54" sqref="A54"/>
    </sheetView>
  </sheetViews>
  <sheetFormatPr baseColWidth="10" defaultRowHeight="14.5" x14ac:dyDescent="0.35"/>
  <cols>
    <col min="1" max="1" width="28.90625" bestFit="1" customWidth="1"/>
    <col min="2" max="3" width="16.453125" style="1" bestFit="1" customWidth="1"/>
    <col min="4" max="5" width="10.7265625" bestFit="1" customWidth="1"/>
    <col min="6" max="6" width="65.08984375" bestFit="1" customWidth="1"/>
  </cols>
  <sheetData>
    <row r="1" spans="1:11" x14ac:dyDescent="0.3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190</v>
      </c>
      <c r="J1" s="3"/>
      <c r="K1" s="3"/>
    </row>
    <row r="2" spans="1:11" ht="40" customHeight="1" x14ac:dyDescent="0.35">
      <c r="A2" t="s">
        <v>188</v>
      </c>
      <c r="B2" s="3">
        <v>45.024714635524603</v>
      </c>
      <c r="C2" s="3">
        <v>5.5798849690605898</v>
      </c>
      <c r="D2">
        <v>1702</v>
      </c>
      <c r="E2" t="s">
        <v>8</v>
      </c>
      <c r="F2" t="s">
        <v>189</v>
      </c>
      <c r="G2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YB48 5.57988496906059 45.0247146355246 1702 station YB48 'YB48'  entrance</v>
      </c>
      <c r="J2" s="4"/>
      <c r="K2" s="4"/>
    </row>
    <row r="3" spans="1:11" x14ac:dyDescent="0.35">
      <c r="A3" t="s">
        <v>187</v>
      </c>
      <c r="B3" s="4">
        <v>45.024606153736599</v>
      </c>
      <c r="C3" s="4">
        <v>5.57990547994949</v>
      </c>
      <c r="D3" t="s">
        <v>89</v>
      </c>
      <c r="E3" t="s">
        <v>8</v>
      </c>
      <c r="F3" t="s">
        <v>185</v>
      </c>
      <c r="G3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YB45b 5.57990547994949 45.0246061537366 1660.0 station YB45b 'YB45b'  entrance</v>
      </c>
      <c r="J3" s="3"/>
      <c r="K3" s="3"/>
    </row>
    <row r="4" spans="1:11" x14ac:dyDescent="0.35">
      <c r="A4" t="s">
        <v>186</v>
      </c>
      <c r="B4" s="3">
        <v>45.024554485242199</v>
      </c>
      <c r="C4" s="3">
        <v>5.5798016111561797</v>
      </c>
      <c r="D4" t="s">
        <v>29</v>
      </c>
      <c r="E4" t="s">
        <v>8</v>
      </c>
      <c r="F4" t="s">
        <v>185</v>
      </c>
      <c r="G4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YB45 5.57980161115618 45.0245544852422 1658.0 station YB45 'YB45'  entrance</v>
      </c>
      <c r="J4" s="4"/>
      <c r="K4" s="4"/>
    </row>
    <row r="5" spans="1:11" x14ac:dyDescent="0.35">
      <c r="A5" t="s">
        <v>184</v>
      </c>
      <c r="B5" s="4">
        <v>45.024705359351302</v>
      </c>
      <c r="C5" s="4">
        <v>5.5798972455318196</v>
      </c>
      <c r="D5" t="s">
        <v>129</v>
      </c>
      <c r="E5" t="s">
        <v>8</v>
      </c>
      <c r="F5" t="s">
        <v>185</v>
      </c>
      <c r="G5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YB44 5.57989724553182 45.0247053593513 1657.0 station YB44 'YB44'  entrance</v>
      </c>
      <c r="H5" s="2"/>
      <c r="J5" s="3"/>
      <c r="K5" s="3"/>
    </row>
    <row r="6" spans="1:11" x14ac:dyDescent="0.35">
      <c r="A6" t="s">
        <v>181</v>
      </c>
      <c r="B6" s="3">
        <v>45.026535145665299</v>
      </c>
      <c r="C6" s="3">
        <v>5.5785958721956304</v>
      </c>
      <c r="D6" t="s">
        <v>182</v>
      </c>
      <c r="E6" t="s">
        <v>8</v>
      </c>
      <c r="F6" t="s">
        <v>183</v>
      </c>
      <c r="G6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YB05-35 5.57859587219563 45.0265351456653 1659.0 station YB05-35 'YB05-35'  entrance</v>
      </c>
      <c r="J6" s="4"/>
      <c r="K6" s="4"/>
    </row>
    <row r="7" spans="1:11" x14ac:dyDescent="0.35">
      <c r="A7" t="s">
        <v>178</v>
      </c>
      <c r="B7" s="4">
        <v>45.026746426591998</v>
      </c>
      <c r="C7" s="4">
        <v>5.5800016822720799</v>
      </c>
      <c r="D7" t="s">
        <v>179</v>
      </c>
      <c r="E7" t="s">
        <v>8</v>
      </c>
      <c r="F7" t="s">
        <v>180</v>
      </c>
      <c r="G7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YB03-40 5.58000168227208 45.026746426592 1637.0 station YB03-40 'YB03-40'  entrance</v>
      </c>
      <c r="J7" s="3"/>
      <c r="K7" s="3"/>
    </row>
    <row r="8" spans="1:11" x14ac:dyDescent="0.35">
      <c r="A8" t="s">
        <v>175</v>
      </c>
      <c r="B8" s="3">
        <v>45.030262901718501</v>
      </c>
      <c r="C8" s="3">
        <v>5.5761609741932201</v>
      </c>
      <c r="D8" t="s">
        <v>176</v>
      </c>
      <c r="E8" t="s">
        <v>8</v>
      </c>
      <c r="F8" t="s">
        <v>177</v>
      </c>
      <c r="G8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YB03-25 5.57616097419322 45.0302629017185 1541.0 station YB03-25 'YB03-25'  entrance</v>
      </c>
      <c r="J8" s="4"/>
      <c r="K8" s="4"/>
    </row>
    <row r="9" spans="1:11" x14ac:dyDescent="0.35">
      <c r="A9" t="s">
        <v>172</v>
      </c>
      <c r="B9" s="4">
        <v>45.030911641058402</v>
      </c>
      <c r="C9" s="4">
        <v>5.5765328537955003</v>
      </c>
      <c r="D9" t="s">
        <v>173</v>
      </c>
      <c r="E9" t="s">
        <v>8</v>
      </c>
      <c r="F9" t="s">
        <v>174</v>
      </c>
      <c r="G9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YB02324 5.5765328537955 45.0309116410584 1540.0 station YB02324 'YB02324'  entrance</v>
      </c>
      <c r="J9" s="3"/>
      <c r="K9" s="3"/>
    </row>
    <row r="10" spans="1:11" x14ac:dyDescent="0.35">
      <c r="A10" t="s">
        <v>170</v>
      </c>
      <c r="B10" s="3">
        <v>45.026704736374803</v>
      </c>
      <c r="C10" s="3">
        <v>5.5773291071011597</v>
      </c>
      <c r="D10" t="s">
        <v>171</v>
      </c>
      <c r="E10" t="s">
        <v>8</v>
      </c>
      <c r="F10" t="s">
        <v>166</v>
      </c>
      <c r="G10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 03-34 5.57732910710116 45.0267047363748 1619.0 station YB 03-34 'YB 03-34'  entrance</v>
      </c>
      <c r="J10" s="4"/>
      <c r="K10" s="4"/>
    </row>
    <row r="11" spans="1:11" x14ac:dyDescent="0.35">
      <c r="A11" t="s">
        <v>167</v>
      </c>
      <c r="B11" s="4">
        <v>45.027835006033897</v>
      </c>
      <c r="C11" s="4">
        <v>5.5771632893094099</v>
      </c>
      <c r="D11" t="s">
        <v>168</v>
      </c>
      <c r="E11" t="s">
        <v>8</v>
      </c>
      <c r="F11" t="s">
        <v>169</v>
      </c>
      <c r="G11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 03-32 5.57716328930941 45.0278350060339 1592.0 station YB 03-32 'YB 03-32'  entrance</v>
      </c>
      <c r="J11" s="3"/>
      <c r="K11" s="3"/>
    </row>
    <row r="12" spans="1:11" x14ac:dyDescent="0.35">
      <c r="A12" t="s">
        <v>164</v>
      </c>
      <c r="B12" s="3">
        <v>45.027199818282398</v>
      </c>
      <c r="C12" s="3">
        <v>5.5770137372494704</v>
      </c>
      <c r="D12" t="s">
        <v>165</v>
      </c>
      <c r="E12" t="s">
        <v>8</v>
      </c>
      <c r="F12" t="s">
        <v>166</v>
      </c>
      <c r="G12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YB 03-30 5.57701373724947 45.0271998182824 1613.0 station YB 03-30 'YB 03-30'  entrance</v>
      </c>
      <c r="J12" s="4"/>
      <c r="K12" s="4"/>
    </row>
    <row r="13" spans="1:11" x14ac:dyDescent="0.35">
      <c r="A13" t="s">
        <v>163</v>
      </c>
      <c r="B13" s="4">
        <v>45.043129747407001</v>
      </c>
      <c r="C13" s="4">
        <v>5.5756213805641099</v>
      </c>
      <c r="D13" t="s">
        <v>70</v>
      </c>
      <c r="E13" t="s">
        <v>8</v>
      </c>
      <c r="F13" t="s">
        <v>135</v>
      </c>
      <c r="G13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X9 5.57562138056411 45.043129747407 1445.0 station X9 'X9'  entrance</v>
      </c>
      <c r="J13" s="3"/>
      <c r="K13" s="3"/>
    </row>
    <row r="14" spans="1:11" x14ac:dyDescent="0.35">
      <c r="A14" t="s">
        <v>161</v>
      </c>
      <c r="B14" s="3">
        <v>45.043503601595297</v>
      </c>
      <c r="C14" s="3">
        <v>5.5754096116878404</v>
      </c>
      <c r="D14" t="s">
        <v>162</v>
      </c>
      <c r="E14" t="s">
        <v>8</v>
      </c>
      <c r="F14" t="s">
        <v>135</v>
      </c>
      <c r="G14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X8 5.57540961168784 45.0435036015953 1426.0 station X8 'X8'  entrance</v>
      </c>
      <c r="J14" s="4"/>
      <c r="K14" s="4"/>
    </row>
    <row r="15" spans="1:11" x14ac:dyDescent="0.35">
      <c r="A15" t="s">
        <v>159</v>
      </c>
      <c r="B15" s="4">
        <v>45.043853007620299</v>
      </c>
      <c r="C15" s="4">
        <v>5.5758824129282401</v>
      </c>
      <c r="D15" t="s">
        <v>160</v>
      </c>
      <c r="E15" t="s">
        <v>8</v>
      </c>
      <c r="F15" t="s">
        <v>135</v>
      </c>
      <c r="G15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X7 5.57588241292824 45.0438530076203 1378.0 station X7 'X7'  entrance</v>
      </c>
      <c r="J15" s="3"/>
      <c r="K15" s="3"/>
    </row>
    <row r="16" spans="1:11" x14ac:dyDescent="0.35">
      <c r="A16" t="s">
        <v>158</v>
      </c>
      <c r="B16" s="3">
        <v>45.044862654032698</v>
      </c>
      <c r="C16" s="3">
        <v>5.5754198396734198</v>
      </c>
      <c r="D16" t="s">
        <v>139</v>
      </c>
      <c r="E16" t="s">
        <v>8</v>
      </c>
      <c r="F16" t="s">
        <v>135</v>
      </c>
      <c r="G16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X5 5.57541983967342 45.0448626540327 1392.0 station X5 'X5'  entrance</v>
      </c>
      <c r="J16" s="4"/>
      <c r="K16" s="4"/>
    </row>
    <row r="17" spans="1:11" x14ac:dyDescent="0.35">
      <c r="A17" t="s">
        <v>156</v>
      </c>
      <c r="B17" s="4">
        <v>45.045381129984897</v>
      </c>
      <c r="C17" s="4">
        <v>5.5747828279937703</v>
      </c>
      <c r="D17" t="s">
        <v>157</v>
      </c>
      <c r="E17" t="s">
        <v>8</v>
      </c>
      <c r="F17" t="s">
        <v>135</v>
      </c>
      <c r="G17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X4 5.57478282799377 45.0453811299849 1373.0 station X4 'X4'  entrance</v>
      </c>
      <c r="J17" s="3"/>
      <c r="K17" s="3"/>
    </row>
    <row r="18" spans="1:11" x14ac:dyDescent="0.35">
      <c r="A18" t="s">
        <v>154</v>
      </c>
      <c r="B18" s="3">
        <v>45.045564995037601</v>
      </c>
      <c r="C18" s="3">
        <v>5.5746133102972601</v>
      </c>
      <c r="D18" t="s">
        <v>155</v>
      </c>
      <c r="E18" t="s">
        <v>8</v>
      </c>
      <c r="F18" t="s">
        <v>65</v>
      </c>
      <c r="G18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X12 5.57461331029726 45.0455649950376 1409.0 station X12 'X12'  entrance</v>
      </c>
      <c r="J18" s="4"/>
      <c r="K18" s="4"/>
    </row>
    <row r="19" spans="1:11" x14ac:dyDescent="0.35">
      <c r="A19" t="s">
        <v>152</v>
      </c>
      <c r="B19" s="4">
        <v>45.044911790169401</v>
      </c>
      <c r="C19" s="4">
        <v>5.57483794623242</v>
      </c>
      <c r="D19" t="s">
        <v>153</v>
      </c>
      <c r="E19" t="s">
        <v>8</v>
      </c>
      <c r="F19" t="s">
        <v>65</v>
      </c>
      <c r="G19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X11 5.57483794623242 45.0449117901694 1428.0 station X11 'X11'  entrance</v>
      </c>
      <c r="J19" s="3"/>
      <c r="K19" s="3"/>
    </row>
    <row r="20" spans="1:11" x14ac:dyDescent="0.35">
      <c r="A20" t="s">
        <v>150</v>
      </c>
      <c r="B20" s="3">
        <v>45.042885675237599</v>
      </c>
      <c r="C20" s="3">
        <v>5.575267592576</v>
      </c>
      <c r="D20" t="s">
        <v>151</v>
      </c>
      <c r="E20" t="s">
        <v>8</v>
      </c>
      <c r="F20" t="s">
        <v>65</v>
      </c>
      <c r="G20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X10 5.575267592576 45.0428856752376 1453.0 station X10 'X10'  entrance</v>
      </c>
      <c r="J20" s="4"/>
      <c r="K20" s="4"/>
    </row>
    <row r="21" spans="1:11" x14ac:dyDescent="0.35">
      <c r="A21" t="s">
        <v>149</v>
      </c>
      <c r="B21" s="4">
        <v>45.030584470593503</v>
      </c>
      <c r="C21" s="4">
        <v>5.57667050053578</v>
      </c>
      <c r="D21" t="s">
        <v>63</v>
      </c>
      <c r="E21" t="s">
        <v>8</v>
      </c>
      <c r="F21" t="s">
        <v>65</v>
      </c>
      <c r="G21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X1 5.57667050053578 45.0305844705935 1538.0 station X1 'X1'  entrance</v>
      </c>
      <c r="J21" s="3"/>
      <c r="K21" s="3"/>
    </row>
    <row r="22" spans="1:11" x14ac:dyDescent="0.35">
      <c r="A22" t="s">
        <v>147</v>
      </c>
      <c r="B22" s="3">
        <v>45.044604177060798</v>
      </c>
      <c r="C22" s="3">
        <v>5.5748428289934502</v>
      </c>
      <c r="D22" t="s">
        <v>148</v>
      </c>
      <c r="E22" t="s">
        <v>8</v>
      </c>
      <c r="F22" t="s">
        <v>135</v>
      </c>
      <c r="G22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Truffière 5.57484282899345 45.0446041770608 1389.0 station Truffière 'Truffière'  entrance</v>
      </c>
      <c r="J22" s="4"/>
      <c r="K22" s="4"/>
    </row>
    <row r="23" spans="1:11" x14ac:dyDescent="0.35">
      <c r="A23" t="s">
        <v>145</v>
      </c>
      <c r="B23" s="4">
        <v>45.044168390398099</v>
      </c>
      <c r="C23" s="4">
        <v>5.57706475918524</v>
      </c>
      <c r="D23" t="s">
        <v>146</v>
      </c>
      <c r="E23" t="s">
        <v>8</v>
      </c>
      <c r="F23" t="s">
        <v>65</v>
      </c>
      <c r="G23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Trou Fauge 5.57706475918524 45.0441683903981 1297.0 station Trou Fauge 'Trou Fauge'  entrance</v>
      </c>
      <c r="J23" s="3"/>
      <c r="K23" s="3"/>
    </row>
    <row r="24" spans="1:11" x14ac:dyDescent="0.35">
      <c r="A24" t="s">
        <v>142</v>
      </c>
      <c r="B24" s="3">
        <v>45.030261183180102</v>
      </c>
      <c r="C24" s="3">
        <v>5.5762370646363104</v>
      </c>
      <c r="D24" t="s">
        <v>143</v>
      </c>
      <c r="E24" t="s">
        <v>8</v>
      </c>
      <c r="F24" t="s">
        <v>144</v>
      </c>
      <c r="G24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T07-5 5.57623706463631 45.0302611831801 0.0 station T07-5 'T07-5'  entrance</v>
      </c>
      <c r="J24" s="4"/>
      <c r="K24" s="4"/>
    </row>
    <row r="25" spans="1:11" x14ac:dyDescent="0.35">
      <c r="A25" t="s">
        <v>140</v>
      </c>
      <c r="B25" s="4">
        <v>45.0380989866471</v>
      </c>
      <c r="C25" s="4">
        <v>5.5794859690803804</v>
      </c>
      <c r="D25" t="s">
        <v>141</v>
      </c>
      <c r="F25" t="s">
        <v>33</v>
      </c>
      <c r="G25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SPL1 5.57948596908038 45.0380989866471 1398.0 station SPL1 'SPL1'  entrance</v>
      </c>
      <c r="J25" s="3"/>
      <c r="K25" s="3"/>
    </row>
    <row r="26" spans="1:11" x14ac:dyDescent="0.35">
      <c r="A26" t="s">
        <v>138</v>
      </c>
      <c r="B26" s="3">
        <v>45.045213208611798</v>
      </c>
      <c r="C26" s="3">
        <v>5.5736699047952598</v>
      </c>
      <c r="D26" t="s">
        <v>139</v>
      </c>
      <c r="E26" t="s">
        <v>8</v>
      </c>
      <c r="F26" t="s">
        <v>135</v>
      </c>
      <c r="G26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Sonde 5.57366990479526 45.0452132086118 1392.0 station Sonde 'Sonde'  entrance</v>
      </c>
      <c r="J26" s="4"/>
      <c r="K26" s="4"/>
    </row>
    <row r="27" spans="1:11" x14ac:dyDescent="0.35">
      <c r="A27" t="s">
        <v>136</v>
      </c>
      <c r="B27" s="4">
        <v>45.043303813100202</v>
      </c>
      <c r="C27" s="4">
        <v>5.5786765876770197</v>
      </c>
      <c r="D27" t="s">
        <v>137</v>
      </c>
      <c r="E27" t="s">
        <v>8</v>
      </c>
      <c r="F27" t="s">
        <v>65</v>
      </c>
      <c r="G27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Scialet 1 Fauge 5.57867658767702 45.0433038131002 1326.0 station Scialet 1 Fauge 'Scialet 1 Fauge'  entrance</v>
      </c>
      <c r="J27" s="3"/>
      <c r="K27" s="3"/>
    </row>
    <row r="28" spans="1:11" x14ac:dyDescent="0.35">
      <c r="A28" t="s">
        <v>133</v>
      </c>
      <c r="B28" s="3">
        <v>45.043406736337403</v>
      </c>
      <c r="C28" s="3">
        <v>5.5751574344249502</v>
      </c>
      <c r="D28" t="s">
        <v>134</v>
      </c>
      <c r="E28" t="s">
        <v>8</v>
      </c>
      <c r="F28" t="s">
        <v>135</v>
      </c>
      <c r="G28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Saut de l'ange 5.57515743442495 45.0434067363374 1422.0 station Saut de l'ange 'Saut de l'ange'  entrance</v>
      </c>
      <c r="J28" s="4"/>
      <c r="K28" s="4"/>
    </row>
    <row r="29" spans="1:11" x14ac:dyDescent="0.35">
      <c r="A29" t="s">
        <v>130</v>
      </c>
      <c r="B29" s="4">
        <v>45.043114455535303</v>
      </c>
      <c r="C29" s="4">
        <v>5.5778935327099903</v>
      </c>
      <c r="D29" t="s">
        <v>131</v>
      </c>
      <c r="E29" t="s">
        <v>8</v>
      </c>
      <c r="F29" t="s">
        <v>132</v>
      </c>
      <c r="G29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Perte Fauge 5.57789353270999 45.0431144555353 1324.0 station Perte Fauge 'Perte Fauge'  entrance</v>
      </c>
      <c r="J29" s="3"/>
      <c r="K29" s="3"/>
    </row>
    <row r="30" spans="1:11" x14ac:dyDescent="0.35">
      <c r="A30" t="s">
        <v>126</v>
      </c>
      <c r="B30" s="3">
        <v>45.026687870979501</v>
      </c>
      <c r="C30" s="3">
        <v>5.57502977059944</v>
      </c>
      <c r="D30" t="s">
        <v>127</v>
      </c>
      <c r="E30" t="s">
        <v>8</v>
      </c>
      <c r="F30" t="s">
        <v>128</v>
      </c>
      <c r="G30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Grotte des Tritons 5.57502977059944 45.0266878709795 1681.0 station Grotte des Tritons 'Grotte des Tritons'  entrance</v>
      </c>
      <c r="J30" s="4"/>
      <c r="K30" s="4"/>
    </row>
    <row r="31" spans="1:11" x14ac:dyDescent="0.35">
      <c r="A31" t="s">
        <v>123</v>
      </c>
      <c r="B31" s="4">
        <v>45.0320193568242</v>
      </c>
      <c r="C31" s="4">
        <v>5.5824857468336901</v>
      </c>
      <c r="D31" t="s">
        <v>124</v>
      </c>
      <c r="E31" t="s">
        <v>8</v>
      </c>
      <c r="F31" t="s">
        <v>125</v>
      </c>
      <c r="G31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FJS23 5.58248574683369 45.0320193568242 1606.0 station FJS23 'FJS23'  entrance</v>
      </c>
      <c r="J31" s="3"/>
      <c r="K31" s="3"/>
    </row>
    <row r="32" spans="1:11" x14ac:dyDescent="0.35">
      <c r="A32" t="s">
        <v>120</v>
      </c>
      <c r="B32" s="3">
        <v>45.032945208490602</v>
      </c>
      <c r="C32" s="3">
        <v>5.5809532121206402</v>
      </c>
      <c r="D32" t="s">
        <v>121</v>
      </c>
      <c r="E32" t="s">
        <v>8</v>
      </c>
      <c r="F32" t="s">
        <v>122</v>
      </c>
      <c r="G32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FJS17 5.58095321212064 45.0329452084906 1547.0 station FJS17 'FJS17'  entrance</v>
      </c>
      <c r="J32" s="4"/>
      <c r="K32" s="4"/>
    </row>
    <row r="33" spans="1:11" x14ac:dyDescent="0.35">
      <c r="A33" t="s">
        <v>117</v>
      </c>
      <c r="B33" s="4">
        <v>45.0278056249633</v>
      </c>
      <c r="C33" s="4">
        <v>5.5766029200638201</v>
      </c>
      <c r="D33" t="s">
        <v>118</v>
      </c>
      <c r="E33" t="s">
        <v>8</v>
      </c>
      <c r="F33" t="s">
        <v>119</v>
      </c>
      <c r="G33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Faille-385g-p60 5.57660292006382 45.0278056249633 1599.0 station Faille-385g-p60 'Faille-385g-p60'  entrance</v>
      </c>
      <c r="J33" s="3"/>
      <c r="K33" s="3"/>
    </row>
    <row r="34" spans="1:11" x14ac:dyDescent="0.35">
      <c r="A34" t="s">
        <v>114</v>
      </c>
      <c r="B34" s="3">
        <v>45.0235501938824</v>
      </c>
      <c r="C34" s="3">
        <v>5.5808226949195001</v>
      </c>
      <c r="D34" t="s">
        <v>115</v>
      </c>
      <c r="E34" t="s">
        <v>8</v>
      </c>
      <c r="F34" t="s">
        <v>116</v>
      </c>
      <c r="G34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F bis 5.5808226949195 45.0235501938824 1735.0 station F bis 'F bis'  entrance</v>
      </c>
      <c r="J34" s="4"/>
      <c r="K34" s="4"/>
    </row>
    <row r="35" spans="1:11" x14ac:dyDescent="0.35">
      <c r="A35" t="s">
        <v>111</v>
      </c>
      <c r="B35" s="4">
        <v>45.022550976131001</v>
      </c>
      <c r="C35" s="4">
        <v>5.58241515116692</v>
      </c>
      <c r="D35" t="s">
        <v>112</v>
      </c>
      <c r="E35" t="s">
        <v>8</v>
      </c>
      <c r="F35" t="s">
        <v>113</v>
      </c>
      <c r="G35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E145 5.58241515116692 45.022550976131 1767.0 station E145 'E145'  entrance</v>
      </c>
      <c r="J35" s="3"/>
      <c r="K35" s="3"/>
    </row>
    <row r="36" spans="1:11" x14ac:dyDescent="0.35">
      <c r="A36" t="s">
        <v>108</v>
      </c>
      <c r="B36" s="3">
        <v>45.022514718137501</v>
      </c>
      <c r="C36" s="3">
        <v>5.5824262134035498</v>
      </c>
      <c r="D36" t="s">
        <v>109</v>
      </c>
      <c r="E36" t="s">
        <v>8</v>
      </c>
      <c r="F36" t="s">
        <v>110</v>
      </c>
      <c r="G36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E144 5.58242621340355 45.0225147181375 1766.0 station E144 'E144'  entrance</v>
      </c>
      <c r="J36" s="4"/>
      <c r="K36" s="4"/>
    </row>
    <row r="37" spans="1:11" x14ac:dyDescent="0.35">
      <c r="A37" t="s">
        <v>105</v>
      </c>
      <c r="B37" s="4">
        <v>45.023550485312199</v>
      </c>
      <c r="C37" s="4">
        <v>5.58081001469795</v>
      </c>
      <c r="D37" t="s">
        <v>106</v>
      </c>
      <c r="E37" t="s">
        <v>8</v>
      </c>
      <c r="F37" t="s">
        <v>107</v>
      </c>
      <c r="G37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E143 5.58081001469795 45.0235504853122 1770.0 station E143 'E143'  entrance</v>
      </c>
      <c r="J37" s="3"/>
      <c r="K37" s="3"/>
    </row>
    <row r="38" spans="1:11" x14ac:dyDescent="0.35">
      <c r="A38" t="s">
        <v>102</v>
      </c>
      <c r="B38" s="3">
        <v>45.0295860582373</v>
      </c>
      <c r="C38" s="3">
        <v>5.5834044976446204</v>
      </c>
      <c r="D38" t="s">
        <v>103</v>
      </c>
      <c r="E38" t="s">
        <v>8</v>
      </c>
      <c r="F38" t="s">
        <v>104</v>
      </c>
      <c r="G38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E 143 5.58340449764462 45.0295860582373 1696.0 station E 143 'E 143'  entrance</v>
      </c>
      <c r="J38" s="4"/>
      <c r="K38" s="4"/>
    </row>
    <row r="39" spans="1:11" x14ac:dyDescent="0.35">
      <c r="A39" t="s">
        <v>99</v>
      </c>
      <c r="B39" s="4">
        <v>45.033863365997099</v>
      </c>
      <c r="C39" s="4">
        <v>5.5834669925079297</v>
      </c>
      <c r="D39" t="s">
        <v>100</v>
      </c>
      <c r="E39" t="s">
        <v>8</v>
      </c>
      <c r="F39" t="s">
        <v>101</v>
      </c>
      <c r="G39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CAF93 5.58346699250793 45.0338633659971 1572.0 station CAF93 'CAF93'  entrance</v>
      </c>
      <c r="J39" s="3"/>
      <c r="K39" s="3"/>
    </row>
    <row r="40" spans="1:11" x14ac:dyDescent="0.35">
      <c r="A40" t="s">
        <v>97</v>
      </c>
      <c r="B40" s="3">
        <v>45.025805000054802</v>
      </c>
      <c r="C40" s="3">
        <v>5.5782760035892203</v>
      </c>
      <c r="D40" t="s">
        <v>98</v>
      </c>
      <c r="E40" t="s">
        <v>8</v>
      </c>
      <c r="F40" t="s">
        <v>8</v>
      </c>
      <c r="G40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CAF235 5.57827600358922 45.0258050000548 1661.5 station CAF235 'CAF235'  entrance</v>
      </c>
      <c r="J40" s="4"/>
      <c r="K40" s="4"/>
    </row>
    <row r="41" spans="1:11" x14ac:dyDescent="0.35">
      <c r="A41" t="s">
        <v>94</v>
      </c>
      <c r="B41" s="4">
        <v>45.027577016966603</v>
      </c>
      <c r="C41" s="4">
        <v>5.5802928984054301</v>
      </c>
      <c r="D41" t="s">
        <v>95</v>
      </c>
      <c r="E41" t="s">
        <v>8</v>
      </c>
      <c r="F41" t="s">
        <v>96</v>
      </c>
      <c r="G41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CAF144 5.58029289840543 45.0275770169666 1634.0 station CAF144 'CAF144'  entrance</v>
      </c>
      <c r="J41" s="3"/>
      <c r="K41" s="3"/>
    </row>
    <row r="42" spans="1:11" x14ac:dyDescent="0.35">
      <c r="A42" t="s">
        <v>91</v>
      </c>
      <c r="B42" s="3">
        <v>45.027138413083001</v>
      </c>
      <c r="C42" s="3">
        <v>5.5825707730304002</v>
      </c>
      <c r="D42" t="s">
        <v>92</v>
      </c>
      <c r="E42" t="s">
        <v>8</v>
      </c>
      <c r="F42" t="s">
        <v>93</v>
      </c>
      <c r="G42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CAF143 5.5825707730304 45.027138413083 1715.0 station CAF143 'CAF143'  entrance</v>
      </c>
      <c r="J42" s="4"/>
      <c r="K42" s="4"/>
    </row>
    <row r="43" spans="1:11" x14ac:dyDescent="0.35">
      <c r="A43" t="s">
        <v>88</v>
      </c>
      <c r="B43" s="4">
        <v>45.029461886322899</v>
      </c>
      <c r="C43" s="4">
        <v>5.5821294679422797</v>
      </c>
      <c r="D43" t="s">
        <v>89</v>
      </c>
      <c r="E43" t="s">
        <v>8</v>
      </c>
      <c r="F43" t="s">
        <v>90</v>
      </c>
      <c r="G43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CAF141 5.58212946794228 45.0294618863229 1660.0 station CAF141 'CAF141'  entrance</v>
      </c>
      <c r="J43" s="3"/>
      <c r="K43" s="3"/>
    </row>
    <row r="44" spans="1:11" x14ac:dyDescent="0.35">
      <c r="A44" t="s">
        <v>86</v>
      </c>
      <c r="B44" s="3">
        <v>45.0295586018187</v>
      </c>
      <c r="C44" s="3">
        <v>5.5826289021570901</v>
      </c>
      <c r="D44" t="s">
        <v>26</v>
      </c>
      <c r="E44" t="s">
        <v>8</v>
      </c>
      <c r="F44" t="s">
        <v>87</v>
      </c>
      <c r="G44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CAF140 5.58262890215709 45.0295586018187 1673.0 station CAF140 'CAF140'  entrance</v>
      </c>
      <c r="J44" s="4"/>
      <c r="K44" s="4"/>
    </row>
    <row r="45" spans="1:11" x14ac:dyDescent="0.35">
      <c r="A45" t="s">
        <v>83</v>
      </c>
      <c r="B45" s="4">
        <v>45.033908002248502</v>
      </c>
      <c r="C45" s="4">
        <v>5.5809711264013604</v>
      </c>
      <c r="D45" t="s">
        <v>84</v>
      </c>
      <c r="E45" t="s">
        <v>8</v>
      </c>
      <c r="F45" t="s">
        <v>85</v>
      </c>
      <c r="G45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CAF137 5.58097112640136 45.0339080022485 1503.0 station CAF137 'CAF137'  entrance</v>
      </c>
      <c r="J45" s="3"/>
      <c r="K45" s="3"/>
    </row>
    <row r="46" spans="1:11" x14ac:dyDescent="0.35">
      <c r="A46" t="s">
        <v>80</v>
      </c>
      <c r="B46" s="3">
        <v>45.0365676388003</v>
      </c>
      <c r="C46" s="3">
        <v>5.5803924846183097</v>
      </c>
      <c r="D46" t="s">
        <v>81</v>
      </c>
      <c r="E46" t="s">
        <v>8</v>
      </c>
      <c r="F46" t="s">
        <v>82</v>
      </c>
      <c r="G46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CAF136 5.58039248461831 45.0365676388003 1355.0 station CAF136 'CAF136'  entrance</v>
      </c>
      <c r="J46" s="4"/>
      <c r="K46" s="4"/>
    </row>
    <row r="47" spans="1:11" x14ac:dyDescent="0.35">
      <c r="A47" t="s">
        <v>77</v>
      </c>
      <c r="B47" s="4">
        <v>45.036784714793697</v>
      </c>
      <c r="C47" s="4">
        <v>5.5807450390414104</v>
      </c>
      <c r="D47" t="s">
        <v>78</v>
      </c>
      <c r="E47" t="s">
        <v>8</v>
      </c>
      <c r="F47" t="s">
        <v>79</v>
      </c>
      <c r="G47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CAF135 5.58074503904141 45.0367847147937 1349.0 station CAF135 'CAF135'  entrance</v>
      </c>
      <c r="J47" s="3"/>
      <c r="K47" s="3"/>
    </row>
    <row r="48" spans="1:11" x14ac:dyDescent="0.35">
      <c r="A48" t="s">
        <v>74</v>
      </c>
      <c r="B48" s="3">
        <v>45.034554386903501</v>
      </c>
      <c r="C48" s="3">
        <v>5.5838737408913302</v>
      </c>
      <c r="D48" t="s">
        <v>75</v>
      </c>
      <c r="E48" t="s">
        <v>8</v>
      </c>
      <c r="F48" t="s">
        <v>76</v>
      </c>
      <c r="G48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CAF130 5.58387374089133 45.0345543869035 1557.0 station CAF130 'CAF130'  entrance</v>
      </c>
      <c r="J48" s="4"/>
      <c r="K48" s="4"/>
    </row>
    <row r="49" spans="1:11" x14ac:dyDescent="0.35">
      <c r="A49" t="s">
        <v>72</v>
      </c>
      <c r="B49" s="4">
        <v>45.047897915485898</v>
      </c>
      <c r="C49" s="4">
        <v>5.5729804550364701</v>
      </c>
      <c r="D49" t="s">
        <v>73</v>
      </c>
      <c r="E49" t="s">
        <v>33</v>
      </c>
      <c r="F49" t="s">
        <v>8</v>
      </c>
      <c r="G49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 236 5.57298045503647 45.0478979154859 1340.0 station Caf 236 'Caf 236'  entrance</v>
      </c>
      <c r="J49" s="3"/>
      <c r="K49" s="3"/>
    </row>
    <row r="50" spans="1:11" x14ac:dyDescent="0.35">
      <c r="A50" t="s">
        <v>71</v>
      </c>
      <c r="B50" s="3">
        <v>45.0257863164193</v>
      </c>
      <c r="C50" s="3">
        <v>5.5782702165452802</v>
      </c>
      <c r="D50" t="s">
        <v>20</v>
      </c>
      <c r="E50" t="s">
        <v>8</v>
      </c>
      <c r="F50" t="s">
        <v>8</v>
      </c>
      <c r="G50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 235-0 5.57827021654528 45.0257863164193 1666.0 station caf 235-0 'caf 235-0'  entrance</v>
      </c>
      <c r="J50" s="4"/>
      <c r="K50" s="4"/>
    </row>
    <row r="51" spans="1:11" x14ac:dyDescent="0.35">
      <c r="A51" t="s">
        <v>192</v>
      </c>
      <c r="B51" s="4">
        <v>45.036515118742201</v>
      </c>
      <c r="C51" s="4">
        <v>5.5803266408010002</v>
      </c>
      <c r="D51" t="s">
        <v>70</v>
      </c>
      <c r="E51" t="s">
        <v>8</v>
      </c>
      <c r="F51" t="s">
        <v>8</v>
      </c>
      <c r="G51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CAF225 5.580326640801 45.0365151187422 1445.0 station CAF225 'CAF225'  entrance</v>
      </c>
      <c r="J51" s="3"/>
      <c r="K51" s="3"/>
    </row>
    <row r="52" spans="1:11" x14ac:dyDescent="0.35">
      <c r="A52" t="s">
        <v>191</v>
      </c>
      <c r="B52" s="3">
        <v>45.028849000055096</v>
      </c>
      <c r="C52" s="3">
        <v>5.5802640035888196</v>
      </c>
      <c r="D52" t="s">
        <v>69</v>
      </c>
      <c r="E52" t="s">
        <v>8</v>
      </c>
      <c r="F52" t="s">
        <v>8</v>
      </c>
      <c r="G52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CAF210 5.58026400358882 45.0288490000551 1608.4 station CAF210 'CAF210'  entrance</v>
      </c>
      <c r="J52" s="4"/>
      <c r="K52" s="4"/>
    </row>
    <row r="53" spans="1:11" x14ac:dyDescent="0.35">
      <c r="A53" t="s">
        <v>66</v>
      </c>
      <c r="B53" s="4">
        <v>45.022565602974602</v>
      </c>
      <c r="C53" s="4">
        <v>5.5817684728953596</v>
      </c>
      <c r="D53" t="s">
        <v>67</v>
      </c>
      <c r="E53" t="s">
        <v>8</v>
      </c>
      <c r="F53" t="s">
        <v>68</v>
      </c>
      <c r="G53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Arche 5.58176847289536 45.0225656029746 1805.0 station Arche 'Arche'  entrance</v>
      </c>
      <c r="J53" s="3"/>
      <c r="K53" s="3"/>
    </row>
    <row r="54" spans="1:11" x14ac:dyDescent="0.35">
      <c r="A54" t="s">
        <v>31</v>
      </c>
      <c r="B54" s="3">
        <v>45.0338639682722</v>
      </c>
      <c r="C54" s="3">
        <v>5.58098494452579</v>
      </c>
      <c r="D54" t="s">
        <v>32</v>
      </c>
      <c r="E54" t="s">
        <v>33</v>
      </c>
      <c r="F54" t="s">
        <v>8</v>
      </c>
      <c r="G54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7-02 5.58098494452579 45.0338639682722 1527.3 station 7-02 '7-02'  entrance</v>
      </c>
      <c r="J54" s="4"/>
      <c r="K54" s="4"/>
    </row>
    <row r="55" spans="1:11" x14ac:dyDescent="0.35">
      <c r="A55" t="s">
        <v>28</v>
      </c>
      <c r="B55" s="4">
        <v>45.030597259631101</v>
      </c>
      <c r="C55" s="4">
        <v>5.5832722924054101</v>
      </c>
      <c r="D55" t="s">
        <v>29</v>
      </c>
      <c r="E55" t="s">
        <v>8</v>
      </c>
      <c r="F55" t="s">
        <v>30</v>
      </c>
      <c r="G55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7 5.58327229240541 45.0305972596311 1658.0 station 7 '7'  entrance</v>
      </c>
      <c r="J55" s="3"/>
      <c r="K55" s="3"/>
    </row>
    <row r="56" spans="1:11" x14ac:dyDescent="0.35">
      <c r="A56" t="s">
        <v>59</v>
      </c>
      <c r="B56" s="3">
        <v>45.029294174982297</v>
      </c>
      <c r="C56" s="3">
        <v>5.5819822846866396</v>
      </c>
      <c r="D56" t="s">
        <v>60</v>
      </c>
      <c r="E56" t="s">
        <v>8</v>
      </c>
      <c r="F56" t="s">
        <v>61</v>
      </c>
      <c r="G56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63F3 5.58198228468664 45.0292941749823 1652.0 station 63F3 '63F3'  entrance</v>
      </c>
      <c r="J56" s="4"/>
      <c r="K56" s="4"/>
    </row>
    <row r="57" spans="1:11" x14ac:dyDescent="0.35">
      <c r="A57" t="s">
        <v>25</v>
      </c>
      <c r="B57" s="4">
        <v>45.028283448589796</v>
      </c>
      <c r="C57" s="4">
        <v>5.5816956250676197</v>
      </c>
      <c r="D57" t="s">
        <v>26</v>
      </c>
      <c r="E57" t="s">
        <v>8</v>
      </c>
      <c r="F57" t="s">
        <v>27</v>
      </c>
      <c r="G57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6 5.58169562506762 45.0282834485898 1673.0 station 6 '6'  entrance</v>
      </c>
      <c r="J57" s="3"/>
      <c r="K57" s="3"/>
    </row>
    <row r="58" spans="1:11" x14ac:dyDescent="0.35">
      <c r="A58" t="s">
        <v>22</v>
      </c>
      <c r="B58" s="3">
        <v>45.027130859335799</v>
      </c>
      <c r="C58" s="3">
        <v>5.58250696341024</v>
      </c>
      <c r="D58" t="s">
        <v>23</v>
      </c>
      <c r="E58" t="s">
        <v>8</v>
      </c>
      <c r="F58" t="s">
        <v>24</v>
      </c>
      <c r="G58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5 5.58250696341024 45.0271308593358 1712.0 station 5 '5'  entrance</v>
      </c>
      <c r="J58" s="4"/>
      <c r="K58" s="4"/>
    </row>
    <row r="59" spans="1:11" x14ac:dyDescent="0.35">
      <c r="A59" t="s">
        <v>19</v>
      </c>
      <c r="B59" s="4">
        <v>45.027440141732299</v>
      </c>
      <c r="C59" s="4">
        <v>5.5815688329489701</v>
      </c>
      <c r="D59" t="s">
        <v>20</v>
      </c>
      <c r="E59" t="s">
        <v>8</v>
      </c>
      <c r="F59" t="s">
        <v>21</v>
      </c>
      <c r="G59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3 5.58156883294897 45.0274401417323 1666.0 station 3 '3'  entrance</v>
      </c>
      <c r="J59" s="3"/>
      <c r="K59" s="3"/>
    </row>
    <row r="60" spans="1:11" x14ac:dyDescent="0.35">
      <c r="A60" t="s">
        <v>16</v>
      </c>
      <c r="B60" s="3">
        <v>45.027437923920402</v>
      </c>
      <c r="C60" s="3">
        <v>5.5808705669517904</v>
      </c>
      <c r="D60" t="s">
        <v>17</v>
      </c>
      <c r="E60" t="s">
        <v>8</v>
      </c>
      <c r="F60" t="s">
        <v>18</v>
      </c>
      <c r="G60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2 5.58087056695179 45.0274379239204 1649.0 station 2 '2'  entrance</v>
      </c>
      <c r="J60" s="4"/>
      <c r="K60" s="4"/>
    </row>
    <row r="61" spans="1:11" x14ac:dyDescent="0.35">
      <c r="A61" t="s">
        <v>54</v>
      </c>
      <c r="B61" s="4">
        <v>45.025285105221897</v>
      </c>
      <c r="C61" s="4">
        <v>5.5830152072504298</v>
      </c>
      <c r="D61" t="s">
        <v>55</v>
      </c>
      <c r="E61" t="s">
        <v>8</v>
      </c>
      <c r="F61" t="s">
        <v>56</v>
      </c>
      <c r="G61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15 5.58301520725043 45.0252851052219 1757.0 station 15 '15'  entrance</v>
      </c>
      <c r="J61" s="3"/>
      <c r="K61" s="3"/>
    </row>
    <row r="62" spans="1:11" x14ac:dyDescent="0.35">
      <c r="A62" t="s">
        <v>52</v>
      </c>
      <c r="B62" s="3">
        <v>45.025512241035599</v>
      </c>
      <c r="C62" s="3">
        <v>5.5826215002734596</v>
      </c>
      <c r="D62" t="s">
        <v>7</v>
      </c>
      <c r="E62" t="s">
        <v>8</v>
      </c>
      <c r="F62" t="s">
        <v>53</v>
      </c>
      <c r="G62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14bis 5.58262150027346 45.0255122410356 1760.0 station 14bis '14bis'  entrance</v>
      </c>
      <c r="J62" s="4"/>
      <c r="K62" s="4"/>
    </row>
    <row r="63" spans="1:11" x14ac:dyDescent="0.35">
      <c r="A63" t="s">
        <v>49</v>
      </c>
      <c r="B63" s="4">
        <v>45.031983770556202</v>
      </c>
      <c r="C63" s="4">
        <v>5.5828649937056403</v>
      </c>
      <c r="D63" t="s">
        <v>50</v>
      </c>
      <c r="E63" t="s">
        <v>8</v>
      </c>
      <c r="F63" t="s">
        <v>51</v>
      </c>
      <c r="G63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14 5.58286499370564 45.0319837705562 1614.0 station 14 '14'  entrance</v>
      </c>
      <c r="J63" s="3"/>
      <c r="K63" s="3"/>
    </row>
    <row r="64" spans="1:11" x14ac:dyDescent="0.35">
      <c r="A64" t="s">
        <v>46</v>
      </c>
      <c r="B64" s="3">
        <v>45.025352160612201</v>
      </c>
      <c r="C64" s="3">
        <v>5.5819065015220897</v>
      </c>
      <c r="D64" t="s">
        <v>47</v>
      </c>
      <c r="E64" t="s">
        <v>8</v>
      </c>
      <c r="F64" t="s">
        <v>48</v>
      </c>
      <c r="G64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13bis 5.58190650152209 45.0253521606122 1677.0 station 13bis '13bis'  entrance</v>
      </c>
      <c r="J64" s="4"/>
      <c r="K64" s="4"/>
    </row>
    <row r="65" spans="1:11" x14ac:dyDescent="0.35">
      <c r="A65" t="s">
        <v>43</v>
      </c>
      <c r="B65" s="4">
        <v>45.031426887251698</v>
      </c>
      <c r="C65" s="4">
        <v>5.5820147654924099</v>
      </c>
      <c r="D65" t="s">
        <v>44</v>
      </c>
      <c r="E65" t="s">
        <v>8</v>
      </c>
      <c r="F65" t="s">
        <v>45</v>
      </c>
      <c r="G65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13 5.58201476549241 45.0314268872517 1602.0 station 13 '13'  entrance</v>
      </c>
      <c r="J65" s="3"/>
      <c r="K65" s="3"/>
    </row>
    <row r="66" spans="1:11" x14ac:dyDescent="0.35">
      <c r="A66" t="s">
        <v>40</v>
      </c>
      <c r="B66" s="3">
        <v>45.031608932323103</v>
      </c>
      <c r="C66" s="3">
        <v>5.5815278551408598</v>
      </c>
      <c r="D66" t="s">
        <v>41</v>
      </c>
      <c r="E66" t="s">
        <v>8</v>
      </c>
      <c r="F66" t="s">
        <v>42</v>
      </c>
      <c r="G66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12 5.58152785514086 45.0316089323231 1583.0 station 12 '12'  entrance</v>
      </c>
      <c r="J66" s="4"/>
      <c r="K66" s="4"/>
    </row>
    <row r="67" spans="1:11" x14ac:dyDescent="0.35">
      <c r="A67" t="s">
        <v>62</v>
      </c>
      <c r="B67" s="4">
        <v>45.030977027469497</v>
      </c>
      <c r="C67" s="4">
        <v>5.5800141457184598</v>
      </c>
      <c r="D67" t="s">
        <v>63</v>
      </c>
      <c r="E67" t="s">
        <v>8</v>
      </c>
      <c r="F67" t="s">
        <v>64</v>
      </c>
      <c r="G67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110 5.58001414571846 45.0309770274695 1538.0 station 110 '110'  entrance</v>
      </c>
      <c r="J67" s="3"/>
      <c r="K67" s="3"/>
    </row>
    <row r="68" spans="1:11" x14ac:dyDescent="0.35">
      <c r="A68" t="s">
        <v>37</v>
      </c>
      <c r="B68" s="3">
        <v>45.031510387179303</v>
      </c>
      <c r="C68" s="3">
        <v>5.5807109515889204</v>
      </c>
      <c r="D68" t="s">
        <v>38</v>
      </c>
      <c r="E68" t="s">
        <v>8</v>
      </c>
      <c r="F68" t="s">
        <v>39</v>
      </c>
      <c r="G68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11 5.58071095158892 45.0315103871793 1570.0 station 11 '11'  entrance</v>
      </c>
      <c r="J68" s="4"/>
      <c r="K68" s="4"/>
    </row>
    <row r="69" spans="1:11" x14ac:dyDescent="0.35">
      <c r="A69" t="s">
        <v>34</v>
      </c>
      <c r="B69" s="4">
        <v>45.031245376229499</v>
      </c>
      <c r="C69" s="4">
        <v>5.5800896842133803</v>
      </c>
      <c r="D69" t="s">
        <v>35</v>
      </c>
      <c r="E69" t="s">
        <v>8</v>
      </c>
      <c r="F69" t="s">
        <v>36</v>
      </c>
      <c r="G69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10 5.58008968421338 45.0312453762295 1542.0 station 10 '10'  entrance</v>
      </c>
      <c r="J69" s="3"/>
      <c r="K69" s="3"/>
    </row>
    <row r="70" spans="1:11" x14ac:dyDescent="0.35">
      <c r="A70" t="s">
        <v>14</v>
      </c>
      <c r="B70" s="3">
        <v>45.026773521372803</v>
      </c>
      <c r="C70" s="3">
        <v>5.5756193736762096</v>
      </c>
      <c r="D70" t="s">
        <v>15</v>
      </c>
      <c r="E70" t="s">
        <v>8</v>
      </c>
      <c r="F70" t="s">
        <v>8</v>
      </c>
      <c r="G70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1_0 5.57561937367621 45.0267735213728 1584.0 station 1_0 '1_0'  entrance</v>
      </c>
      <c r="J70" s="4"/>
      <c r="K70" s="4"/>
    </row>
    <row r="71" spans="1:11" x14ac:dyDescent="0.35">
      <c r="A71" t="s">
        <v>11</v>
      </c>
      <c r="B71" s="4">
        <v>45.028022824084601</v>
      </c>
      <c r="C71" s="4">
        <v>5.5800844467530304</v>
      </c>
      <c r="D71" t="s">
        <v>12</v>
      </c>
      <c r="E71" t="s">
        <v>8</v>
      </c>
      <c r="F71" t="s">
        <v>13</v>
      </c>
      <c r="G71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1 5.58008444675303 45.0280228240846 1624.0 station 1 '1'  entrance</v>
      </c>
      <c r="J71" s="3"/>
      <c r="K71" s="3"/>
    </row>
    <row r="72" spans="1:11" x14ac:dyDescent="0.35">
      <c r="A72" t="s">
        <v>57</v>
      </c>
      <c r="B72" s="3">
        <v>45.042130000056503</v>
      </c>
      <c r="C72" s="3">
        <v>5.5797980035897599</v>
      </c>
      <c r="D72" t="s">
        <v>58</v>
      </c>
      <c r="E72" t="s">
        <v>8</v>
      </c>
      <c r="F72" t="s">
        <v>8</v>
      </c>
      <c r="G72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034 5.57979800358976 45.0421300000565 1334.2 station 034 '034'  entrance</v>
      </c>
      <c r="J72" s="4"/>
      <c r="K72" s="4"/>
    </row>
    <row r="73" spans="1:11" x14ac:dyDescent="0.35">
      <c r="A73" t="s">
        <v>6</v>
      </c>
      <c r="B73" s="4">
        <v>45.0232439110857</v>
      </c>
      <c r="C73" s="4">
        <v>5.5766109667739796</v>
      </c>
      <c r="D73" t="s">
        <v>7</v>
      </c>
      <c r="E73" t="s">
        <v>8</v>
      </c>
      <c r="F73" t="s">
        <v>8</v>
      </c>
      <c r="G73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0 5.57661096677398 45.0232439110857 1760.0 station 0 '0'  entrance</v>
      </c>
      <c r="J73" s="3"/>
      <c r="K73" s="3"/>
    </row>
    <row r="74" spans="1:11" x14ac:dyDescent="0.35">
      <c r="A74" t="s">
        <v>6</v>
      </c>
      <c r="B74" s="3">
        <v>45.0284239759713</v>
      </c>
      <c r="C74" s="3">
        <v>5.5810545434968102</v>
      </c>
      <c r="D74" t="s">
        <v>9</v>
      </c>
      <c r="E74" t="s">
        <v>8</v>
      </c>
      <c r="F74" t="s">
        <v>10</v>
      </c>
      <c r="G74" t="str">
        <f>_xlfn.CONCAT("fix ",Vallon_de_la_Fauge_pts_surf_WGS[[#This Row],[Column1]]," ",Vallon_de_la_Fauge_pts_surf_WGS[[#This Row],[Column3]]," ",Vallon_de_la_Fauge_pts_surf_WGS[[#This Row],[Column2]]," ",Vallon_de_la_Fauge_pts_surf_WGS[[#This Row],[Column4]], " station ",Vallon_de_la_Fauge_pts_surf_WGS[[#This Row],[Column1]]," '",Vallon_de_la_Fauge_pts_surf_WGS[[#This Row],[Column1]],"' "," entrance")</f>
        <v>fix 0 5.58105454349681 45.0284239759713 1607.0 station 0 '0'  entrance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32E0-46FC-45A5-A132-9BD4B0933276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m 7 g c W T 3 R C e i l A A A A 9 g A A A B I A H A B D b 2 5 m a W c v U G F j a 2 F n Z S 5 4 b W w g o h g A K K A U A A A A A A A A A A A A A A A A A A A A A A A A A A A A h Y 8 9 C s I w A I W v U r I 3 f 0 W Q k q a D 4 G R B F M Q 1 p G k b b F N J U t O 7 O X g k r 2 B F q 2 6 O 7 3 v f 8 N 7 9 e m P 5 2 L X R R V m n e 5 M B A j G I l J F 9 q U 2 d g c F X 8 R L k n G 2 F P I l a R Z N s X D q 6 M g O N 9 + c U o R A C D A n s b Y 0 o x g Q d i 8 1 e N q o T 4 C P r / 3 K s j f P C S A U 4 O 7 z G c A p J Q u A C U 4 g Z m i E r t P k K d N r 7 b H 8 g W w 2 t H 6 z i l Y 3 X O 4 b m y N D 7 A 3 8 A U E s D B B Q A A g A I A J u 4 H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u B x Z a r 2 t d z Y B A A A o A g A A E w A c A E Z v c m 1 1 b G F z L 1 N l Y 3 R p b 2 4 x L m 0 g o h g A K K A U A A A A A A A A A A A A A A A A A A A A A A A A A A A A h Z D B a s M w D I b P C + Q d j H t Y C 2 m g 3 d r D S g 4 j X X c b G 8 m 2 w 7 y D m 6 i t w b G D L Y + W 0 v d Z n y M v N p d Q R m F h u l j 6 / E v 2 L w s F C q 1 I 1 p 6 j W R i E g d 1 w A y X p 0 T c u p b 8 s g U h O F t y t Y V i j H V p n V s P 3 x 4 y S h E j A M C A + M u 1 M A Z 6 k 9 i u e 6 8 J V o L C / E B L i V C v 0 h e 3 T 9 I 6 9 W j C W L Z 0 x j p 1 l l m V 1 c 5 T N U b N c 1 3 p t e L 0 R w F K p k Z T X 9 7 Y 2 4 C U 7 h Z v m 2 w K 5 5 H O O n D 0 b b e v W A / v n 1 z F u k Q 6 i j z l I U Q k E k 9 A r G p F U S 1 c p m 0 w j 8 q A K X Q q 1 T k b j y T g i L 0 4 j Z L i T k P y m 8 Z N W 8 D m I W v M 9 m u 9 q I J V v W 4 n m e F p M z p d e l R u u 7 E q b q h 1 / U t l + u 6 p o v 6 c t H f n n 8 d S P s M V D R M 5 8 3 M F v O v h t B 5 9 0 8 O k F P w z C Q K i / / c x + A F B L A Q I t A B Q A A g A I A J u 4 H F k 9 0 Q n o p Q A A A P Y A A A A S A A A A A A A A A A A A A A A A A A A A A A B D b 2 5 m a W c v U G F j a 2 F n Z S 5 4 b W x Q S w E C L Q A U A A I A C A C b u B x Z D 8 r p q 6 Q A A A D p A A A A E w A A A A A A A A A A A A A A A A D x A A A A W 0 N v b n R l b n R f V H l w Z X N d L n h t b F B L A Q I t A B Q A A g A I A J u 4 H F l q v a 1 3 N g E A A C g C A A A T A A A A A A A A A A A A A A A A A O I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M A A A A A A A A O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s b 2 4 l M j B k Z S U y M G x h J T I w R m F 1 Z 2 U t c H R z L X N 1 c m Y t V 0 d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c 3 N T E w Z j M t M m F m N C 0 0 Y z Z h L T k z N j k t Z j c 5 M j h h N W Z h M z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h b G x v b l 9 k Z V 9 s Y V 9 G Y X V n Z V 9 w d H N f c 3 V y Z l 9 X R 1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4 V D I x O j A 0 O j U 0 L j U 1 M D g 4 M z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s b 2 4 g Z G U g b G E g R m F 1 Z 2 U t c H R z L X N 1 c m Y t V 0 d T L 0 F 1 d G 9 S Z W 1 v d m V k Q 2 9 s d W 1 u c z E u e 0 N v b H V t b j E s M H 0 m c X V v d D s s J n F 1 b 3 Q 7 U 2 V j d G l v b j E v V m F s b G 9 u I G R l I G x h I E Z h d W d l L X B 0 c y 1 z d X J m L V d H U y 9 B d X R v U m V t b 3 Z l Z E N v b H V t b n M x L n t D b 2 x 1 b W 4 y L D F 9 J n F 1 b 3 Q 7 L C Z x d W 9 0 O 1 N l Y 3 R p b 2 4 x L 1 Z h b G x v b i B k Z S B s Y S B G Y X V n Z S 1 w d H M t c 3 V y Z i 1 X R 1 M v Q X V 0 b 1 J l b W 9 2 Z W R D b 2 x 1 b W 5 z M S 5 7 Q 2 9 s d W 1 u M y w y f S Z x d W 9 0 O y w m c X V v d D t T Z W N 0 a W 9 u M S 9 W Y W x s b 2 4 g Z G U g b G E g R m F 1 Z 2 U t c H R z L X N 1 c m Y t V 0 d T L 0 F 1 d G 9 S Z W 1 v d m V k Q 2 9 s d W 1 u c z E u e 0 N v b H V t b j Q s M 3 0 m c X V v d D s s J n F 1 b 3 Q 7 U 2 V j d G l v b j E v V m F s b G 9 u I G R l I G x h I E Z h d W d l L X B 0 c y 1 z d X J m L V d H U y 9 B d X R v U m V t b 3 Z l Z E N v b H V t b n M x L n t D b 2 x 1 b W 4 1 L D R 9 J n F 1 b 3 Q 7 L C Z x d W 9 0 O 1 N l Y 3 R p b 2 4 x L 1 Z h b G x v b i B k Z S B s Y S B G Y X V n Z S 1 w d H M t c 3 V y Z i 1 X R 1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Y W x s b 2 4 g Z G U g b G E g R m F 1 Z 2 U t c H R z L X N 1 c m Y t V 0 d T L 0 F 1 d G 9 S Z W 1 v d m V k Q 2 9 s d W 1 u c z E u e 0 N v b H V t b j E s M H 0 m c X V v d D s s J n F 1 b 3 Q 7 U 2 V j d G l v b j E v V m F s b G 9 u I G R l I G x h I E Z h d W d l L X B 0 c y 1 z d X J m L V d H U y 9 B d X R v U m V t b 3 Z l Z E N v b H V t b n M x L n t D b 2 x 1 b W 4 y L D F 9 J n F 1 b 3 Q 7 L C Z x d W 9 0 O 1 N l Y 3 R p b 2 4 x L 1 Z h b G x v b i B k Z S B s Y S B G Y X V n Z S 1 w d H M t c 3 V y Z i 1 X R 1 M v Q X V 0 b 1 J l b W 9 2 Z W R D b 2 x 1 b W 5 z M S 5 7 Q 2 9 s d W 1 u M y w y f S Z x d W 9 0 O y w m c X V v d D t T Z W N 0 a W 9 u M S 9 W Y W x s b 2 4 g Z G U g b G E g R m F 1 Z 2 U t c H R z L X N 1 c m Y t V 0 d T L 0 F 1 d G 9 S Z W 1 v d m V k Q 2 9 s d W 1 u c z E u e 0 N v b H V t b j Q s M 3 0 m c X V v d D s s J n F 1 b 3 Q 7 U 2 V j d G l v b j E v V m F s b G 9 u I G R l I G x h I E Z h d W d l L X B 0 c y 1 z d X J m L V d H U y 9 B d X R v U m V t b 3 Z l Z E N v b H V t b n M x L n t D b 2 x 1 b W 4 1 L D R 9 J n F 1 b 3 Q 7 L C Z x d W 9 0 O 1 N l Y 3 R p b 2 4 x L 1 Z h b G x v b i B k Z S B s Y S B G Y X V n Z S 1 w d H M t c 3 V y Z i 1 X R 1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b G 9 u J T I w Z G U l M j B s Y S U y M E Z h d W d l L X B 0 c y 1 z d X J m L V d H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s b 2 4 l M j B k Z S U y M G x h J T I w R m F 1 Z 2 U t c H R z L X N 1 c m Y t V 0 d T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2 Z h U W B I 0 6 2 R r J d g b + f o A A A A A A C A A A A A A A Q Z g A A A A E A A C A A A A A Y R L q o o f N S C l W U n b j i p 8 V 1 t T V L A f 9 4 v t H P q G F h F / i j G g A A A A A O g A A A A A I A A C A A A A C 7 f A l q 1 0 A 3 9 B L T k u I b s B S m w C t u 7 g t 6 9 G P E K E a y 8 7 a c h l A A A A D O B 6 p l L G R a 3 B H J o 9 S B o I g p C t w P d B z n O K 0 n Q p A U 9 0 e a O q G M c 6 / o x B f H S Z h S k U e Q p P I m r N 0 F V P 2 U I 3 i N T v k Z R W y x 4 g 9 C W G M D F O x d o z 2 L s n 6 d S k A A A A C D W l A 6 t q k x + 1 E T r y 7 k Q 6 L 3 c 2 y e 4 y G a C I / v k z 9 N 1 r 9 a r n 9 4 Y M E B D t 2 5 4 7 8 7 X u b G A C A x u 7 Q a H k t B W H v Y 8 l F L b l M S < / D a t a M a s h u p > 
</file>

<file path=customXml/itemProps1.xml><?xml version="1.0" encoding="utf-8"?>
<ds:datastoreItem xmlns:ds="http://schemas.openxmlformats.org/officeDocument/2006/customXml" ds:itemID="{26916C02-7678-48A3-83C0-6A4A0DAD5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Vallon de la Fauge-pts-surf-WGS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Urruty</dc:creator>
  <cp:lastModifiedBy>Benoit Urruty</cp:lastModifiedBy>
  <dcterms:created xsi:type="dcterms:W3CDTF">2024-08-28T21:04:24Z</dcterms:created>
  <dcterms:modified xsi:type="dcterms:W3CDTF">2025-02-24T21:16:36Z</dcterms:modified>
</cp:coreProperties>
</file>