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l Training\"/>
    </mc:Choice>
  </mc:AlternateContent>
  <xr:revisionPtr revIDLastSave="0" documentId="13_ncr:1_{16355A5D-1A4B-4595-9B48-FEA40640EF62}" xr6:coauthVersionLast="47" xr6:coauthVersionMax="47" xr10:uidLastSave="{00000000-0000-0000-0000-000000000000}"/>
  <bookViews>
    <workbookView xWindow="-120" yWindow="-120" windowWidth="20730" windowHeight="11160" activeTab="3" xr2:uid="{21C30868-7B5A-4AF0-84EB-580BC507696E}"/>
  </bookViews>
  <sheets>
    <sheet name="Data Transaksi " sheetId="1" r:id="rId1"/>
    <sheet name="KPI" sheetId="3" r:id="rId2"/>
    <sheet name="Analisis" sheetId="4" r:id="rId3"/>
    <sheet name="Dashboard" sheetId="6" r:id="rId4"/>
  </sheets>
  <definedNames>
    <definedName name="_xlnm._FilterDatabase" localSheetId="0" hidden="1">'Data Transaksi '!$A$1:$C$1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<sst xmlns="http://schemas.openxmlformats.org/spreadsheetml/2006/main" count="168" uniqueCount="68">
  <si>
    <t>Total Harga</t>
  </si>
  <si>
    <t>Nama</t>
  </si>
  <si>
    <t>Berat Loundry (Kg)</t>
  </si>
  <si>
    <t>Ataya</t>
  </si>
  <si>
    <t>Tika</t>
  </si>
  <si>
    <t>Annisa</t>
  </si>
  <si>
    <t>Abdul</t>
  </si>
  <si>
    <t>Dodi</t>
  </si>
  <si>
    <t>Aidil</t>
  </si>
  <si>
    <t>Ben</t>
  </si>
  <si>
    <t>Intan</t>
  </si>
  <si>
    <t>Salma</t>
  </si>
  <si>
    <t>Raqil</t>
  </si>
  <si>
    <t>Jefry</t>
  </si>
  <si>
    <t>Akmal</t>
  </si>
  <si>
    <t>Bintang</t>
  </si>
  <si>
    <t>Rihal</t>
  </si>
  <si>
    <t>Isrofi</t>
  </si>
  <si>
    <t>Rohul</t>
  </si>
  <si>
    <t>Nida</t>
  </si>
  <si>
    <t>Mustofa</t>
  </si>
  <si>
    <t>Faki</t>
  </si>
  <si>
    <t>Muklis</t>
  </si>
  <si>
    <t>Richard</t>
  </si>
  <si>
    <t>Rihan</t>
  </si>
  <si>
    <t>Salsa</t>
  </si>
  <si>
    <t>Yuni</t>
  </si>
  <si>
    <t>Gamal</t>
  </si>
  <si>
    <t>Farah</t>
  </si>
  <si>
    <t>Hadiq</t>
  </si>
  <si>
    <t>Aufa</t>
  </si>
  <si>
    <t>Ragil</t>
  </si>
  <si>
    <t>Dini</t>
  </si>
  <si>
    <t>Imam</t>
  </si>
  <si>
    <t>Klarisa</t>
  </si>
  <si>
    <t>Kuni</t>
  </si>
  <si>
    <t>Hafin</t>
  </si>
  <si>
    <t>Dila</t>
  </si>
  <si>
    <t>Bila</t>
  </si>
  <si>
    <t>Taki</t>
  </si>
  <si>
    <t>Beni</t>
  </si>
  <si>
    <t>Raiza</t>
  </si>
  <si>
    <t>Yusuf</t>
  </si>
  <si>
    <t>Zohul</t>
  </si>
  <si>
    <t>Anida</t>
  </si>
  <si>
    <t>1. Siapa nama Pelanggan yang menjumlahkan omset paling besar?</t>
  </si>
  <si>
    <t>2. Siapa pelanggan paling setia?</t>
  </si>
  <si>
    <t>3. Berapa Harga rata-rata per transaksi?</t>
  </si>
  <si>
    <t>Tujuan Analisis atau KIPs</t>
  </si>
  <si>
    <t>Jumlah Pendapatan</t>
  </si>
  <si>
    <t>4. Berapa Jumlah Rata-Rata berat dari Loundry oleh pelanggan?</t>
  </si>
  <si>
    <t>5. Berapa Jumlah pendapatan yang diperoleh kos loundry ceria?</t>
  </si>
  <si>
    <t>Jumlah Transaksi</t>
  </si>
  <si>
    <t>Grand Total</t>
  </si>
  <si>
    <t>Sum of Total Harga</t>
  </si>
  <si>
    <t>Pelanggan dengan ommset paling besar</t>
  </si>
  <si>
    <t>Pelanggan paling setia</t>
  </si>
  <si>
    <t>Count of Nama</t>
  </si>
  <si>
    <t>jumlah pelanggan unik</t>
  </si>
  <si>
    <t>Total Pendapatan</t>
  </si>
  <si>
    <t>Total Pelanggan Unik</t>
  </si>
  <si>
    <t>Total Transaksi</t>
  </si>
  <si>
    <t>Harga Rata - Rata per Transaksi</t>
  </si>
  <si>
    <t>Harga rata-rata per Transaksi</t>
  </si>
  <si>
    <t>Berat per Transaksi loundry</t>
  </si>
  <si>
    <t>Berat per Transaksi (kg)</t>
  </si>
  <si>
    <t>6. Berapa jumlah pelanggan uniknya?</t>
  </si>
  <si>
    <t>7. Berapa total transaksi dari penjualan Kos Loundry Ceria?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</si>
</sst>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"/>
    <numFmt numFmtId="165" formatCode="0.000"/>
    <numFmt numFmtId="166" formatCode="&quot;Rp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166" fontId="0" fillId="0" borderId="0" xfId="0" applyNumberForma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10" xfId="0" applyNumberFormat="1" applyBorder="1"/>
    <xf numFmtId="1" fontId="0" fillId="0" borderId="11" xfId="0" applyNumberFormat="1" applyBorder="1"/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2" borderId="12" xfId="0" applyNumberFormat="1" applyFill="1" applyBorder="1"/>
    <xf numFmtId="0" fontId="0" fillId="2" borderId="1" xfId="0" applyFill="1" applyBorder="1" applyAlignment="1"/>
    <xf numFmtId="1" fontId="0" fillId="2" borderId="12" xfId="0" applyNumberFormat="1" applyFill="1" applyBorder="1"/>
  </cellXfs>
  <cellStyles count="1">
    <cellStyle name="Normal" xfId="0" builtinId="0"/>
  </cellStyles>
  <dxfs count="74">
    <dxf>
      <numFmt numFmtId="1" formatCode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" formatCode="0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numFmt numFmtId="1" formatCode="0"/>
    </dxf>
    <dxf>
      <numFmt numFmtId="1" formatCode="0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numFmt numFmtId="1" formatCode="0"/>
    </dxf>
    <dxf>
      <numFmt numFmtId="1" formatCode="0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p&quot;#,##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alignment horizontal="general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alignment horizontal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Pelanggan</a:t>
            </a:r>
          </a:p>
          <a:p>
            <a:pPr>
              <a:defRPr/>
            </a:pPr>
            <a:r>
              <a:rPr lang="en-US" baseline="0"/>
              <a:t> Paling Setia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Analisis!$F$15:$F$21</c:f>
              <c:strCache>
                <c:ptCount val="6"/>
                <c:pt idx="0">
                  <c:v>Richard</c:v>
                </c:pt>
                <c:pt idx="1">
                  <c:v>Mustofa</c:v>
                </c:pt>
                <c:pt idx="2">
                  <c:v>Isrofi</c:v>
                </c:pt>
                <c:pt idx="3">
                  <c:v>Ben</c:v>
                </c:pt>
                <c:pt idx="4">
                  <c:v>Annisa</c:v>
                </c:pt>
                <c:pt idx="5">
                  <c:v>Aidil</c:v>
                </c:pt>
              </c:strCache>
            </c:strRef>
          </c:cat>
          <c:val>
            <c:numRef>
              <c:f>Analisis!$G$15:$G$21</c:f>
              <c:numCache>
                <c:formatCode>0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626-A077-C6C94F60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431"/>
        <c:axId val="20126911"/>
      </c:barChart>
      <c:catAx>
        <c:axId val="2012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11"/>
        <c:crosses val="autoZero"/>
        <c:auto val="1"/>
        <c:lblAlgn val="ctr"/>
        <c:lblOffset val="100"/>
        <c:noMultiLvlLbl val="0"/>
      </c:catAx>
      <c:valAx>
        <c:axId val="201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Pelanggan dengan </a:t>
            </a:r>
          </a:p>
          <a:p>
            <a:pPr>
              <a:defRPr/>
            </a:pPr>
            <a:r>
              <a:rPr lang="en-US" baseline="0"/>
              <a:t>Omset Terbesar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Analisis!$C$15:$C$20</c:f>
              <c:numCache>
                <c:formatCode>"Rp"#,##0</c:formatCode>
                <c:ptCount val="5"/>
                <c:pt idx="0">
                  <c:v>341005</c:v>
                </c:pt>
                <c:pt idx="1">
                  <c:v>317970</c:v>
                </c:pt>
                <c:pt idx="2">
                  <c:v>292370</c:v>
                </c:pt>
                <c:pt idx="3">
                  <c:v>178875</c:v>
                </c:pt>
                <c:pt idx="4">
                  <c:v>167190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8-45C7-824A-02B983E9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5519"/>
        <c:axId val="17657919"/>
      </c:barChart>
      <c:catAx>
        <c:axId val="176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919"/>
        <c:crosses val="autoZero"/>
        <c:auto val="1"/>
        <c:lblAlgn val="ctr"/>
        <c:lblOffset val="100"/>
        <c:noMultiLvlLbl val="0"/>
      </c:catAx>
      <c:valAx>
        <c:axId val="17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Pelanggan dengan </a:t>
            </a:r>
          </a:p>
          <a:p>
            <a:pPr>
              <a:defRPr b="1"/>
            </a:pPr>
            <a:r>
              <a:rPr lang="en-US" b="1" baseline="0"/>
              <a:t>Omset Terbesar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Analisis!$B$15:$B$20</c:f>
              <c:strCache>
                <c:ptCount val="5"/>
                <c:pt idx="0">
                  <c:v>Aidil</c:v>
                </c:pt>
                <c:pt idx="1">
                  <c:v>Annisa</c:v>
                </c:pt>
                <c:pt idx="2">
                  <c:v>Ben</c:v>
                </c:pt>
                <c:pt idx="3">
                  <c:v>Isrofi</c:v>
                </c:pt>
                <c:pt idx="4">
                  <c:v>Richard</c:v>
                </c:pt>
              </c:strCache>
            </c:strRef>
          </c:cat>
          <c:val>
            <c:numRef>
              <c:f>Analisis!$C$15:$C$20</c:f>
              <c:numCache>
                <c:formatCode>"Rp"#,##0</c:formatCode>
                <c:ptCount val="5"/>
                <c:pt idx="0">
                  <c:v>341005</c:v>
                </c:pt>
                <c:pt idx="1">
                  <c:v>317970</c:v>
                </c:pt>
                <c:pt idx="2">
                  <c:v>292370</c:v>
                </c:pt>
                <c:pt idx="3">
                  <c:v>178875</c:v>
                </c:pt>
                <c:pt idx="4">
                  <c:v>167190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48E5-9193-15A9C417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5519"/>
        <c:axId val="17657919"/>
      </c:barChart>
      <c:catAx>
        <c:axId val="176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919"/>
        <c:crosses val="autoZero"/>
        <c:auto val="1"/>
        <c:lblAlgn val="ctr"/>
        <c:lblOffset val="100"/>
        <c:noMultiLvlLbl val="0"/>
      </c:catAx>
      <c:valAx>
        <c:axId val="17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bisnis loundry kos ceria.xlsx]Analisis!PivotTable3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Pelanggan</a:t>
            </a:r>
          </a:p>
          <a:p>
            <a:pPr>
              <a:defRPr b="1"/>
            </a:pPr>
            <a:r>
              <a:rPr lang="en-US" b="1" baseline="0"/>
              <a:t> Paling Setia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Analisis!$F$15:$F$21</c:f>
              <c:strCache>
                <c:ptCount val="6"/>
                <c:pt idx="0">
                  <c:v>Richard</c:v>
                </c:pt>
                <c:pt idx="1">
                  <c:v>Mustofa</c:v>
                </c:pt>
                <c:pt idx="2">
                  <c:v>Isrofi</c:v>
                </c:pt>
                <c:pt idx="3">
                  <c:v>Ben</c:v>
                </c:pt>
                <c:pt idx="4">
                  <c:v>Annisa</c:v>
                </c:pt>
                <c:pt idx="5">
                  <c:v>Aidil</c:v>
                </c:pt>
              </c:strCache>
            </c:strRef>
          </c:cat>
          <c:val>
            <c:numRef>
              <c:f>Analisis!$G$15:$G$21</c:f>
              <c:numCache>
                <c:formatCode>0</c:formatCode>
                <c:ptCount val="6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C-46A6-B947-1D99F2D9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431"/>
        <c:axId val="20126911"/>
      </c:barChart>
      <c:catAx>
        <c:axId val="2012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11"/>
        <c:crosses val="autoZero"/>
        <c:auto val="1"/>
        <c:lblAlgn val="ctr"/>
        <c:lblOffset val="100"/>
        <c:noMultiLvlLbl val="0"/>
      </c:catAx>
      <c:valAx>
        <c:axId val="201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23</xdr:row>
      <xdr:rowOff>19050</xdr:rowOff>
    </xdr:from>
    <xdr:to>
      <xdr:col>9</xdr:col>
      <xdr:colOff>561975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DEB2-346E-C6D9-097F-0220E1CB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95250</xdr:rowOff>
    </xdr:from>
    <xdr:to>
      <xdr:col>4</xdr:col>
      <xdr:colOff>342900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6A9FA-BFD1-E22F-1955-3EF14342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9</xdr:col>
      <xdr:colOff>495300</xdr:colOff>
      <xdr:row>3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CAFF21A-3F5F-7344-2D46-49003C81364A}"/>
            </a:ext>
          </a:extLst>
        </xdr:cNvPr>
        <xdr:cNvSpPr/>
      </xdr:nvSpPr>
      <xdr:spPr>
        <a:xfrm>
          <a:off x="9526" y="0"/>
          <a:ext cx="8782049" cy="666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2800"/>
            <a:t>Dashboard</a:t>
          </a:r>
          <a:r>
            <a:rPr lang="en-ID" sz="2800" baseline="0"/>
            <a:t> Kinerja Bisnis Loundry kos ceria</a:t>
          </a:r>
        </a:p>
        <a:p>
          <a:pPr algn="ctr"/>
          <a:endParaRPr lang="en-ID" sz="1100"/>
        </a:p>
      </xdr:txBody>
    </xdr:sp>
    <xdr:clientData/>
  </xdr:twoCellAnchor>
  <xdr:twoCellAnchor>
    <xdr:from>
      <xdr:col>1</xdr:col>
      <xdr:colOff>695325</xdr:colOff>
      <xdr:row>12</xdr:row>
      <xdr:rowOff>85725</xdr:rowOff>
    </xdr:from>
    <xdr:to>
      <xdr:col>5</xdr:col>
      <xdr:colOff>2047876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B48FB-A1CD-496A-80C3-281C99ECD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28</xdr:row>
      <xdr:rowOff>19050</xdr:rowOff>
    </xdr:from>
    <xdr:to>
      <xdr:col>5</xdr:col>
      <xdr:colOff>2009776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2A86D-7F58-4EFE-9A88-4BE3774F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mad Jefry" refreshedDate="45853.759176157408" createdVersion="8" refreshedVersion="8" minRefreshableVersion="3" recordCount="115" xr:uid="{5F1E4973-7A67-452B-9D7C-C3CB21501EA3}">
  <cacheSource type="worksheet">
    <worksheetSource ref="A1:C116" sheet="Data Transaksi "/>
  </cacheSource>
  <cacheFields count="3">
    <cacheField name="Nama" numFmtId="0">
      <sharedItems count="43">
        <s v="Ataya"/>
        <s v="Tika"/>
        <s v="Aidil"/>
        <s v="Annisa"/>
        <s v="Abdul"/>
        <s v="Dodi"/>
        <s v="Ben"/>
        <s v="Intan"/>
        <s v="Salma"/>
        <s v="Raqil"/>
        <s v="Jefry"/>
        <s v="Akmal"/>
        <s v="Isrofi"/>
        <s v="Bintang"/>
        <s v="Rihal"/>
        <s v="Richard"/>
        <s v="Rohul"/>
        <s v="Nida"/>
        <s v="Mustofa"/>
        <s v="Faki"/>
        <s v="Muklis"/>
        <s v="Rihan"/>
        <s v="Salsa"/>
        <s v="Yuni"/>
        <s v="Gamal"/>
        <s v="Farah"/>
        <s v="Hadiq"/>
        <s v="Aufa"/>
        <s v="Ragil"/>
        <s v="Dini"/>
        <s v="Imam"/>
        <s v="Klarisa"/>
        <s v="Hafin"/>
        <s v="Kuni"/>
        <s v="Dila"/>
        <s v="Bila"/>
        <s v="Taki"/>
        <s v="Beni"/>
        <s v="Raiza"/>
        <s v="Yusuf"/>
        <s v="Zohul"/>
        <s v="Anida"/>
        <s v="Aidil " u="1"/>
      </sharedItems>
    </cacheField>
    <cacheField name="Berat Loundry (Kg)" numFmtId="0">
      <sharedItems containsSemiMixedTypes="0" containsString="0" containsNumber="1" minValue="1.93" maxValue="27.55"/>
    </cacheField>
    <cacheField name="Total Harga" numFmtId="164">
      <sharedItems containsSemiMixedTypes="0" containsString="0" containsNumber="1" containsInteger="1" minValue="10000" maxValue="111000"/>
    </cacheField>
  </cacheFields>
  <extLst>
    <ext xmlns:x14="http://schemas.microsoft.com/office/spreadsheetml/2009/9/main" uri="{725AE2AE-9491-48be-B2B4-4EB974FC3084}">
      <x14:pivotCacheDefinition pivotCacheId="14008298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n v="6.99"/>
    <n v="35000"/>
  </r>
  <r>
    <x v="1"/>
    <n v="2.52"/>
    <n v="11680"/>
  </r>
  <r>
    <x v="2"/>
    <n v="4.7149999999999999"/>
    <n v="26080"/>
  </r>
  <r>
    <x v="3"/>
    <n v="4.6349999999999998"/>
    <n v="23120"/>
  </r>
  <r>
    <x v="4"/>
    <n v="3.01"/>
    <n v="15000"/>
  </r>
  <r>
    <x v="5"/>
    <n v="3.8450000000000002"/>
    <n v="19300"/>
  </r>
  <r>
    <x v="2"/>
    <n v="3.68"/>
    <n v="16300"/>
  </r>
  <r>
    <x v="6"/>
    <n v="3"/>
    <n v="15000"/>
  </r>
  <r>
    <x v="3"/>
    <n v="3.085"/>
    <n v="23425"/>
  </r>
  <r>
    <x v="6"/>
    <n v="3.5"/>
    <n v="17500"/>
  </r>
  <r>
    <x v="7"/>
    <n v="2.2930000000000001"/>
    <n v="11429"/>
  </r>
  <r>
    <x v="8"/>
    <n v="1.93"/>
    <n v="10000"/>
  </r>
  <r>
    <x v="9"/>
    <n v="4.3"/>
    <n v="20500"/>
  </r>
  <r>
    <x v="2"/>
    <n v="3.82"/>
    <n v="19100"/>
  </r>
  <r>
    <x v="10"/>
    <n v="2.68"/>
    <n v="13300"/>
  </r>
  <r>
    <x v="11"/>
    <n v="2.62"/>
    <n v="15720"/>
  </r>
  <r>
    <x v="3"/>
    <n v="4.17"/>
    <n v="20800"/>
  </r>
  <r>
    <x v="2"/>
    <n v="4.95"/>
    <n v="24750"/>
  </r>
  <r>
    <x v="12"/>
    <n v="7.0350000000000001"/>
    <n v="35000"/>
  </r>
  <r>
    <x v="13"/>
    <n v="2"/>
    <n v="13000"/>
  </r>
  <r>
    <x v="3"/>
    <n v="4.51"/>
    <n v="22575"/>
  </r>
  <r>
    <x v="14"/>
    <n v="2.69"/>
    <n v="13450"/>
  </r>
  <r>
    <x v="12"/>
    <n v="3.0249999999999999"/>
    <n v="15125"/>
  </r>
  <r>
    <x v="2"/>
    <n v="4.4749999999999996"/>
    <n v="22370"/>
  </r>
  <r>
    <x v="6"/>
    <n v="2.165"/>
    <n v="11000"/>
  </r>
  <r>
    <x v="12"/>
    <n v="3.72"/>
    <n v="18600"/>
  </r>
  <r>
    <x v="6"/>
    <n v="27.55"/>
    <n v="111000"/>
  </r>
  <r>
    <x v="4"/>
    <n v="3.1850000000000001"/>
    <n v="16000"/>
  </r>
  <r>
    <x v="3"/>
    <n v="7.67"/>
    <n v="50000"/>
  </r>
  <r>
    <x v="12"/>
    <n v="7.1950000000000003"/>
    <n v="30000"/>
  </r>
  <r>
    <x v="2"/>
    <n v="3.2949999999999999"/>
    <n v="16450"/>
  </r>
  <r>
    <x v="12"/>
    <n v="4.4649999999999999"/>
    <n v="22300"/>
  </r>
  <r>
    <x v="6"/>
    <n v="2.915"/>
    <n v="14500"/>
  </r>
  <r>
    <x v="15"/>
    <n v="4.2350000000000003"/>
    <n v="21190"/>
  </r>
  <r>
    <x v="16"/>
    <n v="5.05"/>
    <n v="25300"/>
  </r>
  <r>
    <x v="3"/>
    <n v="3.38"/>
    <n v="16900"/>
  </r>
  <r>
    <x v="17"/>
    <n v="6.2"/>
    <n v="31000"/>
  </r>
  <r>
    <x v="6"/>
    <n v="4.37"/>
    <n v="22000"/>
  </r>
  <r>
    <x v="3"/>
    <n v="3.7850000000000001"/>
    <n v="19000"/>
  </r>
  <r>
    <x v="6"/>
    <n v="7.92"/>
    <n v="39600"/>
  </r>
  <r>
    <x v="15"/>
    <n v="2.4500000000000002"/>
    <n v="12500"/>
  </r>
  <r>
    <x v="7"/>
    <n v="3.9449999999999998"/>
    <n v="20000"/>
  </r>
  <r>
    <x v="7"/>
    <n v="4.8150000000000004"/>
    <n v="24000"/>
  </r>
  <r>
    <x v="3"/>
    <n v="5.1050000000000004"/>
    <n v="25500"/>
  </r>
  <r>
    <x v="6"/>
    <n v="3.153"/>
    <n v="15770"/>
  </r>
  <r>
    <x v="18"/>
    <n v="2.3849999999999998"/>
    <n v="14700"/>
  </r>
  <r>
    <x v="19"/>
    <n v="4.5750000000000002"/>
    <n v="22875"/>
  </r>
  <r>
    <x v="18"/>
    <n v="3.4849999999999999"/>
    <n v="22650"/>
  </r>
  <r>
    <x v="15"/>
    <n v="4.92"/>
    <n v="24600"/>
  </r>
  <r>
    <x v="20"/>
    <n v="4.82"/>
    <n v="24100"/>
  </r>
  <r>
    <x v="2"/>
    <n v="3.94"/>
    <n v="19700"/>
  </r>
  <r>
    <x v="18"/>
    <n v="2.5950000000000002"/>
    <n v="13000"/>
  </r>
  <r>
    <x v="21"/>
    <n v="2.6"/>
    <n v="14300"/>
  </r>
  <r>
    <x v="12"/>
    <n v="6.2750000000000004"/>
    <n v="31125"/>
  </r>
  <r>
    <x v="20"/>
    <n v="3.57"/>
    <n v="17850"/>
  </r>
  <r>
    <x v="3"/>
    <n v="3.56"/>
    <n v="17800"/>
  </r>
  <r>
    <x v="2"/>
    <n v="5.46"/>
    <n v="27300"/>
  </r>
  <r>
    <x v="15"/>
    <n v="3.56"/>
    <n v="18000"/>
  </r>
  <r>
    <x v="2"/>
    <n v="3.9"/>
    <n v="19500"/>
  </r>
  <r>
    <x v="3"/>
    <n v="4.1950000000000003"/>
    <n v="21000"/>
  </r>
  <r>
    <x v="20"/>
    <n v="4.95"/>
    <n v="24520"/>
  </r>
  <r>
    <x v="22"/>
    <n v="2.09"/>
    <n v="10450"/>
  </r>
  <r>
    <x v="18"/>
    <n v="2.1349999999999998"/>
    <n v="14800"/>
  </r>
  <r>
    <x v="2"/>
    <n v="5.32"/>
    <n v="28600"/>
  </r>
  <r>
    <x v="15"/>
    <n v="4.1749999999999998"/>
    <n v="28875"/>
  </r>
  <r>
    <x v="23"/>
    <n v="4.7649999999999997"/>
    <n v="23825"/>
  </r>
  <r>
    <x v="18"/>
    <n v="2.96"/>
    <n v="19240"/>
  </r>
  <r>
    <x v="2"/>
    <n v="5.1449999999999996"/>
    <n v="20580"/>
  </r>
  <r>
    <x v="24"/>
    <n v="3.2250000000000001"/>
    <n v="20960"/>
  </r>
  <r>
    <x v="25"/>
    <n v="2.7349999999999999"/>
    <n v="13650"/>
  </r>
  <r>
    <x v="5"/>
    <n v="7.64"/>
    <n v="39200"/>
  </r>
  <r>
    <x v="15"/>
    <n v="2.74"/>
    <n v="13725"/>
  </r>
  <r>
    <x v="2"/>
    <n v="4.32"/>
    <n v="21280"/>
  </r>
  <r>
    <x v="25"/>
    <n v="3.3650000000000002"/>
    <n v="16720"/>
  </r>
  <r>
    <x v="26"/>
    <n v="2.2400000000000002"/>
    <n v="13500"/>
  </r>
  <r>
    <x v="26"/>
    <n v="2.92"/>
    <n v="14600"/>
  </r>
  <r>
    <x v="1"/>
    <n v="4.6500000000000004"/>
    <n v="23400"/>
  </r>
  <r>
    <x v="27"/>
    <n v="6.2450000000000001"/>
    <n v="51225"/>
  </r>
  <r>
    <x v="3"/>
    <n v="5.09"/>
    <n v="25450"/>
  </r>
  <r>
    <x v="18"/>
    <n v="2.4049999999999998"/>
    <n v="15600"/>
  </r>
  <r>
    <x v="28"/>
    <n v="4.165"/>
    <n v="29800"/>
  </r>
  <r>
    <x v="29"/>
    <n v="2.4449999999999998"/>
    <n v="17225"/>
  </r>
  <r>
    <x v="3"/>
    <n v="3.7549999999999999"/>
    <n v="24400"/>
  </r>
  <r>
    <x v="30"/>
    <n v="4.125"/>
    <n v="20600"/>
  </r>
  <r>
    <x v="26"/>
    <n v="3.9649999999999999"/>
    <n v="19320"/>
  </r>
  <r>
    <x v="6"/>
    <n v="5.2"/>
    <n v="26000"/>
  </r>
  <r>
    <x v="31"/>
    <n v="2.04"/>
    <n v="10220"/>
  </r>
  <r>
    <x v="16"/>
    <n v="2.69"/>
    <n v="13400"/>
  </r>
  <r>
    <x v="32"/>
    <n v="6.7949999999999999"/>
    <n v="33950"/>
  </r>
  <r>
    <x v="2"/>
    <n v="5.5250000000000004"/>
    <n v="27620"/>
  </r>
  <r>
    <x v="33"/>
    <n v="3.5"/>
    <n v="14000"/>
  </r>
  <r>
    <x v="32"/>
    <n v="3.0049999999999999"/>
    <n v="15000"/>
  </r>
  <r>
    <x v="18"/>
    <n v="3.0150000000000001"/>
    <n v="19500"/>
  </r>
  <r>
    <x v="15"/>
    <n v="3.18"/>
    <n v="15800"/>
  </r>
  <r>
    <x v="20"/>
    <n v="4.76"/>
    <n v="31830"/>
  </r>
  <r>
    <x v="34"/>
    <n v="2.9649999999999999"/>
    <n v="21000"/>
  </r>
  <r>
    <x v="27"/>
    <n v="2.4449999999999998"/>
    <n v="15500"/>
  </r>
  <r>
    <x v="24"/>
    <n v="2.9249999999999998"/>
    <n v="14850"/>
  </r>
  <r>
    <x v="16"/>
    <n v="4.8600000000000003"/>
    <n v="20300"/>
  </r>
  <r>
    <x v="26"/>
    <n v="2.86"/>
    <n v="14275"/>
  </r>
  <r>
    <x v="15"/>
    <n v="3.6"/>
    <n v="18000"/>
  </r>
  <r>
    <x v="2"/>
    <n v="4.875"/>
    <n v="24375"/>
  </r>
  <r>
    <x v="35"/>
    <n v="2.835"/>
    <n v="14150"/>
  </r>
  <r>
    <x v="36"/>
    <n v="4.04"/>
    <n v="20225"/>
  </r>
  <r>
    <x v="12"/>
    <n v="5.3449999999999998"/>
    <n v="26725"/>
  </r>
  <r>
    <x v="37"/>
    <n v="2.6"/>
    <n v="11000"/>
  </r>
  <r>
    <x v="3"/>
    <n v="5.5860000000000003"/>
    <n v="28000"/>
  </r>
  <r>
    <x v="11"/>
    <n v="2.58"/>
    <n v="16770"/>
  </r>
  <r>
    <x v="38"/>
    <n v="4.55"/>
    <n v="22750"/>
  </r>
  <r>
    <x v="39"/>
    <n v="2.915"/>
    <n v="14600"/>
  </r>
  <r>
    <x v="2"/>
    <n v="5.415"/>
    <n v="27000"/>
  </r>
  <r>
    <x v="15"/>
    <n v="2.9"/>
    <n v="14500"/>
  </r>
  <r>
    <x v="40"/>
    <n v="2.645"/>
    <n v="20225"/>
  </r>
  <r>
    <x v="6"/>
    <n v="4"/>
    <n v="20000"/>
  </r>
  <r>
    <x v="41"/>
    <n v="2.16"/>
    <n v="2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180DD-9CD8-4418-9D7F-FA6060C52CC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4">
  <location ref="F14:G21" firstHeaderRow="1" firstDataRow="1" firstDataCol="1"/>
  <pivotFields count="3">
    <pivotField axis="axisRow" dataField="1" showAll="0" measureFilter="1" sortType="descending">
      <items count="44">
        <item x="40"/>
        <item x="39"/>
        <item x="23"/>
        <item x="1"/>
        <item x="36"/>
        <item x="22"/>
        <item x="8"/>
        <item x="16"/>
        <item x="21"/>
        <item x="14"/>
        <item x="15"/>
        <item x="9"/>
        <item x="38"/>
        <item x="28"/>
        <item x="17"/>
        <item x="18"/>
        <item x="20"/>
        <item x="33"/>
        <item x="31"/>
        <item x="10"/>
        <item x="12"/>
        <item x="7"/>
        <item x="30"/>
        <item x="32"/>
        <item x="26"/>
        <item x="24"/>
        <item x="25"/>
        <item x="19"/>
        <item x="5"/>
        <item x="29"/>
        <item x="34"/>
        <item x="13"/>
        <item x="35"/>
        <item x="37"/>
        <item x="6"/>
        <item x="27"/>
        <item x="0"/>
        <item x="3"/>
        <item x="41"/>
        <item x="11"/>
        <item m="1" x="42"/>
        <item x="2"/>
        <item x="4"/>
        <item t="default"/>
      </items>
    </pivotField>
    <pivotField showAll="0"/>
    <pivotField numFmtId="164" showAll="0"/>
  </pivotFields>
  <rowFields count="1">
    <field x="0"/>
  </rowFields>
  <rowItems count="7">
    <i>
      <x v="10"/>
    </i>
    <i>
      <x v="15"/>
    </i>
    <i>
      <x v="20"/>
    </i>
    <i>
      <x v="34"/>
    </i>
    <i>
      <x v="37"/>
    </i>
    <i>
      <x v="41"/>
    </i>
    <i t="grand">
      <x/>
    </i>
  </rowItems>
  <colItems count="1">
    <i/>
  </colItems>
  <dataFields count="1">
    <dataField name="Count of Nama" fld="0" subtotal="count" baseField="0" baseItem="0" numFmtId="1"/>
  </dataFields>
  <formats count="1">
    <format dxfId="73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97CA3-1A3E-4880-81E2-C5FC11B64D6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9">
  <location ref="B14:C20" firstHeaderRow="1" firstDataRow="1" firstDataCol="1"/>
  <pivotFields count="3">
    <pivotField axis="axisRow" showAll="0" measureFilter="1" sortType="ascending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dataField="1" numFmtId="164" showAll="0"/>
  </pivotFields>
  <rowFields count="1">
    <field x="0"/>
  </rowFields>
  <rowItems count="6">
    <i>
      <x v="1"/>
    </i>
    <i>
      <x v="5"/>
    </i>
    <i>
      <x v="8"/>
    </i>
    <i>
      <x v="22"/>
    </i>
    <i>
      <x v="32"/>
    </i>
    <i t="grand">
      <x/>
    </i>
  </rowItems>
  <colItems count="1">
    <i/>
  </colItems>
  <dataFields count="1">
    <dataField name="Sum of Total Harga" fld="2" baseField="0" baseItem="0" numFmtId="164"/>
  </dataFields>
  <formats count="1">
    <format dxfId="69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76C81-5874-4A2A-B66C-2C8DDFD3E0B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7">
  <location ref="H15:I21" firstHeaderRow="1" firstDataRow="1" firstDataCol="1"/>
  <pivotFields count="3">
    <pivotField axis="axisRow" showAll="0" measureFilter="1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dataField="1" numFmtId="164" showAll="0"/>
  </pivotFields>
  <rowFields count="1">
    <field x="0"/>
  </rowFields>
  <rowItems count="6">
    <i>
      <x v="1"/>
    </i>
    <i>
      <x v="5"/>
    </i>
    <i>
      <x v="8"/>
    </i>
    <i>
      <x v="22"/>
    </i>
    <i>
      <x v="32"/>
    </i>
    <i t="grand">
      <x/>
    </i>
  </rowItems>
  <colItems count="1">
    <i/>
  </colItems>
  <dataFields count="1">
    <dataField name="Sum of Total Harga" fld="2" baseField="0" baseItem="0" numFmtId="164"/>
  </dataFields>
  <formats count="9">
    <format dxfId="70">
      <pivotArea outline="0" collapsedLevelsAreSubtotals="1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0" count="5">
            <x v="1"/>
            <x v="5"/>
            <x v="8"/>
            <x v="22"/>
            <x v="32"/>
          </reference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8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DBB20-97F0-44CC-ABAC-23788EB4B751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4">
  <location ref="H31:I38" firstHeaderRow="1" firstDataRow="1" firstDataCol="1"/>
  <pivotFields count="3">
    <pivotField axis="axisRow" dataField="1" showAll="0" measureFilter="1">
      <items count="44">
        <item x="4"/>
        <item x="2"/>
        <item m="1" x="42"/>
        <item x="11"/>
        <item x="41"/>
        <item x="3"/>
        <item x="0"/>
        <item x="27"/>
        <item x="6"/>
        <item x="37"/>
        <item x="35"/>
        <item x="13"/>
        <item x="34"/>
        <item x="29"/>
        <item x="5"/>
        <item x="19"/>
        <item x="25"/>
        <item x="24"/>
        <item x="26"/>
        <item x="32"/>
        <item x="30"/>
        <item x="7"/>
        <item x="12"/>
        <item x="10"/>
        <item x="31"/>
        <item x="33"/>
        <item x="20"/>
        <item x="18"/>
        <item x="17"/>
        <item x="28"/>
        <item x="38"/>
        <item x="9"/>
        <item x="15"/>
        <item x="14"/>
        <item x="21"/>
        <item x="16"/>
        <item x="8"/>
        <item x="22"/>
        <item x="36"/>
        <item x="1"/>
        <item x="23"/>
        <item x="39"/>
        <item x="40"/>
        <item t="default"/>
      </items>
    </pivotField>
    <pivotField showAll="0"/>
    <pivotField numFmtId="164" showAll="0"/>
  </pivotFields>
  <rowFields count="1">
    <field x="0"/>
  </rowFields>
  <rowItems count="7">
    <i>
      <x v="1"/>
    </i>
    <i>
      <x v="5"/>
    </i>
    <i>
      <x v="8"/>
    </i>
    <i>
      <x v="22"/>
    </i>
    <i>
      <x v="27"/>
    </i>
    <i>
      <x v="32"/>
    </i>
    <i t="grand">
      <x/>
    </i>
  </rowItems>
  <colItems count="1">
    <i/>
  </colItems>
  <dataFields count="1">
    <dataField name="Count of Nama" fld="0" subtotal="count" baseField="0" baseItem="0" numFmtId="1"/>
  </dataFields>
  <formats count="10">
    <format dxfId="72">
      <pivotArea outline="0" collapsedLevelsAreSubtotals="1" fieldPosition="0"/>
    </format>
    <format dxfId="71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0" count="6">
            <x v="1"/>
            <x v="5"/>
            <x v="8"/>
            <x v="22"/>
            <x v="27"/>
            <x v="32"/>
          </reference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4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2870-E64A-4BDE-AE29-3C2F66D5D7E2}">
  <dimension ref="A1:C116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8.42578125" customWidth="1"/>
    <col min="2" max="2" width="20" customWidth="1"/>
    <col min="3" max="3" width="13.28515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t="s">
        <v>3</v>
      </c>
      <c r="B2">
        <v>6.99</v>
      </c>
      <c r="C2" s="2">
        <v>35000</v>
      </c>
    </row>
    <row r="3" spans="1:3" x14ac:dyDescent="0.25">
      <c r="A3" t="s">
        <v>4</v>
      </c>
      <c r="B3">
        <v>2.52</v>
      </c>
      <c r="C3" s="2">
        <v>11680</v>
      </c>
    </row>
    <row r="4" spans="1:3" x14ac:dyDescent="0.25">
      <c r="A4" t="s">
        <v>8</v>
      </c>
      <c r="B4">
        <v>4.7149999999999999</v>
      </c>
      <c r="C4" s="2">
        <v>26080</v>
      </c>
    </row>
    <row r="5" spans="1:3" x14ac:dyDescent="0.25">
      <c r="A5" t="s">
        <v>5</v>
      </c>
      <c r="B5">
        <v>4.6349999999999998</v>
      </c>
      <c r="C5" s="2">
        <v>23120</v>
      </c>
    </row>
    <row r="6" spans="1:3" x14ac:dyDescent="0.25">
      <c r="A6" t="s">
        <v>6</v>
      </c>
      <c r="B6">
        <v>3.01</v>
      </c>
      <c r="C6" s="2">
        <v>15000</v>
      </c>
    </row>
    <row r="7" spans="1:3" x14ac:dyDescent="0.25">
      <c r="A7" t="s">
        <v>7</v>
      </c>
      <c r="B7">
        <v>3.8450000000000002</v>
      </c>
      <c r="C7" s="2">
        <v>19300</v>
      </c>
    </row>
    <row r="8" spans="1:3" x14ac:dyDescent="0.25">
      <c r="A8" t="s">
        <v>8</v>
      </c>
      <c r="B8">
        <v>3.68</v>
      </c>
      <c r="C8" s="2">
        <v>16300</v>
      </c>
    </row>
    <row r="9" spans="1:3" x14ac:dyDescent="0.25">
      <c r="A9" t="s">
        <v>9</v>
      </c>
      <c r="B9">
        <v>3</v>
      </c>
      <c r="C9" s="2">
        <v>15000</v>
      </c>
    </row>
    <row r="10" spans="1:3" x14ac:dyDescent="0.25">
      <c r="A10" t="s">
        <v>5</v>
      </c>
      <c r="B10">
        <v>3.085</v>
      </c>
      <c r="C10" s="2">
        <v>23425</v>
      </c>
    </row>
    <row r="11" spans="1:3" x14ac:dyDescent="0.25">
      <c r="A11" t="s">
        <v>9</v>
      </c>
      <c r="B11">
        <v>3.5</v>
      </c>
      <c r="C11" s="2">
        <v>17500</v>
      </c>
    </row>
    <row r="12" spans="1:3" x14ac:dyDescent="0.25">
      <c r="A12" t="s">
        <v>10</v>
      </c>
      <c r="B12">
        <v>2.2930000000000001</v>
      </c>
      <c r="C12" s="2">
        <v>11429</v>
      </c>
    </row>
    <row r="13" spans="1:3" x14ac:dyDescent="0.25">
      <c r="A13" t="s">
        <v>11</v>
      </c>
      <c r="B13">
        <v>1.93</v>
      </c>
      <c r="C13" s="2">
        <v>10000</v>
      </c>
    </row>
    <row r="14" spans="1:3" x14ac:dyDescent="0.25">
      <c r="A14" t="s">
        <v>12</v>
      </c>
      <c r="B14">
        <v>4.3</v>
      </c>
      <c r="C14" s="2">
        <v>20500</v>
      </c>
    </row>
    <row r="15" spans="1:3" x14ac:dyDescent="0.25">
      <c r="A15" t="s">
        <v>8</v>
      </c>
      <c r="B15">
        <v>3.82</v>
      </c>
      <c r="C15" s="2">
        <v>19100</v>
      </c>
    </row>
    <row r="16" spans="1:3" x14ac:dyDescent="0.25">
      <c r="A16" t="s">
        <v>13</v>
      </c>
      <c r="B16">
        <v>2.68</v>
      </c>
      <c r="C16" s="2">
        <v>13300</v>
      </c>
    </row>
    <row r="17" spans="1:3" x14ac:dyDescent="0.25">
      <c r="A17" t="s">
        <v>14</v>
      </c>
      <c r="B17">
        <v>2.62</v>
      </c>
      <c r="C17" s="2">
        <v>15720</v>
      </c>
    </row>
    <row r="18" spans="1:3" x14ac:dyDescent="0.25">
      <c r="A18" t="s">
        <v>5</v>
      </c>
      <c r="B18">
        <v>4.17</v>
      </c>
      <c r="C18" s="2">
        <v>20800</v>
      </c>
    </row>
    <row r="19" spans="1:3" x14ac:dyDescent="0.25">
      <c r="A19" t="s">
        <v>8</v>
      </c>
      <c r="B19">
        <v>4.95</v>
      </c>
      <c r="C19" s="2">
        <v>24750</v>
      </c>
    </row>
    <row r="20" spans="1:3" x14ac:dyDescent="0.25">
      <c r="A20" t="s">
        <v>17</v>
      </c>
      <c r="B20">
        <v>7.0350000000000001</v>
      </c>
      <c r="C20" s="2">
        <v>35000</v>
      </c>
    </row>
    <row r="21" spans="1:3" x14ac:dyDescent="0.25">
      <c r="A21" t="s">
        <v>15</v>
      </c>
      <c r="B21">
        <v>2</v>
      </c>
      <c r="C21" s="2">
        <v>13000</v>
      </c>
    </row>
    <row r="22" spans="1:3" x14ac:dyDescent="0.25">
      <c r="A22" t="s">
        <v>5</v>
      </c>
      <c r="B22">
        <v>4.51</v>
      </c>
      <c r="C22" s="2">
        <v>22575</v>
      </c>
    </row>
    <row r="23" spans="1:3" x14ac:dyDescent="0.25">
      <c r="A23" t="s">
        <v>16</v>
      </c>
      <c r="B23">
        <v>2.69</v>
      </c>
      <c r="C23" s="2">
        <v>13450</v>
      </c>
    </row>
    <row r="24" spans="1:3" x14ac:dyDescent="0.25">
      <c r="A24" t="s">
        <v>17</v>
      </c>
      <c r="B24">
        <v>3.0249999999999999</v>
      </c>
      <c r="C24" s="2">
        <v>15125</v>
      </c>
    </row>
    <row r="25" spans="1:3" x14ac:dyDescent="0.25">
      <c r="A25" t="s">
        <v>8</v>
      </c>
      <c r="B25">
        <v>4.4749999999999996</v>
      </c>
      <c r="C25" s="2">
        <v>22370</v>
      </c>
    </row>
    <row r="26" spans="1:3" x14ac:dyDescent="0.25">
      <c r="A26" t="s">
        <v>9</v>
      </c>
      <c r="B26">
        <v>2.165</v>
      </c>
      <c r="C26" s="2">
        <v>11000</v>
      </c>
    </row>
    <row r="27" spans="1:3" x14ac:dyDescent="0.25">
      <c r="A27" t="s">
        <v>17</v>
      </c>
      <c r="B27">
        <v>3.72</v>
      </c>
      <c r="C27" s="2">
        <v>18600</v>
      </c>
    </row>
    <row r="28" spans="1:3" x14ac:dyDescent="0.25">
      <c r="A28" t="s">
        <v>9</v>
      </c>
      <c r="B28">
        <v>27.55</v>
      </c>
      <c r="C28" s="2">
        <v>111000</v>
      </c>
    </row>
    <row r="29" spans="1:3" x14ac:dyDescent="0.25">
      <c r="A29" t="s">
        <v>6</v>
      </c>
      <c r="B29">
        <v>3.1850000000000001</v>
      </c>
      <c r="C29" s="2">
        <v>16000</v>
      </c>
    </row>
    <row r="30" spans="1:3" x14ac:dyDescent="0.25">
      <c r="A30" t="s">
        <v>5</v>
      </c>
      <c r="B30">
        <v>7.67</v>
      </c>
      <c r="C30" s="2">
        <v>50000</v>
      </c>
    </row>
    <row r="31" spans="1:3" x14ac:dyDescent="0.25">
      <c r="A31" t="s">
        <v>17</v>
      </c>
      <c r="B31">
        <v>7.1950000000000003</v>
      </c>
      <c r="C31" s="2">
        <v>30000</v>
      </c>
    </row>
    <row r="32" spans="1:3" x14ac:dyDescent="0.25">
      <c r="A32" t="s">
        <v>8</v>
      </c>
      <c r="B32">
        <v>3.2949999999999999</v>
      </c>
      <c r="C32" s="2">
        <v>16450</v>
      </c>
    </row>
    <row r="33" spans="1:3" x14ac:dyDescent="0.25">
      <c r="A33" t="s">
        <v>17</v>
      </c>
      <c r="B33">
        <v>4.4649999999999999</v>
      </c>
      <c r="C33" s="2">
        <v>22300</v>
      </c>
    </row>
    <row r="34" spans="1:3" x14ac:dyDescent="0.25">
      <c r="A34" t="s">
        <v>9</v>
      </c>
      <c r="B34">
        <v>2.915</v>
      </c>
      <c r="C34" s="2">
        <v>14500</v>
      </c>
    </row>
    <row r="35" spans="1:3" x14ac:dyDescent="0.25">
      <c r="A35" t="s">
        <v>23</v>
      </c>
      <c r="B35">
        <v>4.2350000000000003</v>
      </c>
      <c r="C35" s="2">
        <v>21190</v>
      </c>
    </row>
    <row r="36" spans="1:3" x14ac:dyDescent="0.25">
      <c r="A36" t="s">
        <v>18</v>
      </c>
      <c r="B36">
        <v>5.05</v>
      </c>
      <c r="C36" s="2">
        <v>25300</v>
      </c>
    </row>
    <row r="37" spans="1:3" x14ac:dyDescent="0.25">
      <c r="A37" t="s">
        <v>5</v>
      </c>
      <c r="B37">
        <v>3.38</v>
      </c>
      <c r="C37" s="2">
        <v>16900</v>
      </c>
    </row>
    <row r="38" spans="1:3" x14ac:dyDescent="0.25">
      <c r="A38" t="s">
        <v>19</v>
      </c>
      <c r="B38">
        <v>6.2</v>
      </c>
      <c r="C38" s="2">
        <v>31000</v>
      </c>
    </row>
    <row r="39" spans="1:3" x14ac:dyDescent="0.25">
      <c r="A39" t="s">
        <v>9</v>
      </c>
      <c r="B39">
        <v>4.37</v>
      </c>
      <c r="C39" s="2">
        <v>22000</v>
      </c>
    </row>
    <row r="40" spans="1:3" x14ac:dyDescent="0.25">
      <c r="A40" t="s">
        <v>5</v>
      </c>
      <c r="B40">
        <v>3.7850000000000001</v>
      </c>
      <c r="C40" s="2">
        <v>19000</v>
      </c>
    </row>
    <row r="41" spans="1:3" x14ac:dyDescent="0.25">
      <c r="A41" t="s">
        <v>9</v>
      </c>
      <c r="B41">
        <v>7.92</v>
      </c>
      <c r="C41" s="2">
        <v>39600</v>
      </c>
    </row>
    <row r="42" spans="1:3" x14ac:dyDescent="0.25">
      <c r="A42" t="s">
        <v>23</v>
      </c>
      <c r="B42">
        <v>2.4500000000000002</v>
      </c>
      <c r="C42" s="2">
        <v>12500</v>
      </c>
    </row>
    <row r="43" spans="1:3" x14ac:dyDescent="0.25">
      <c r="A43" t="s">
        <v>10</v>
      </c>
      <c r="B43">
        <v>3.9449999999999998</v>
      </c>
      <c r="C43" s="2">
        <v>20000</v>
      </c>
    </row>
    <row r="44" spans="1:3" x14ac:dyDescent="0.25">
      <c r="A44" t="s">
        <v>10</v>
      </c>
      <c r="B44">
        <v>4.8150000000000004</v>
      </c>
      <c r="C44" s="2">
        <v>24000</v>
      </c>
    </row>
    <row r="45" spans="1:3" x14ac:dyDescent="0.25">
      <c r="A45" t="s">
        <v>5</v>
      </c>
      <c r="B45">
        <v>5.1050000000000004</v>
      </c>
      <c r="C45" s="2">
        <v>25500</v>
      </c>
    </row>
    <row r="46" spans="1:3" x14ac:dyDescent="0.25">
      <c r="A46" t="s">
        <v>9</v>
      </c>
      <c r="B46">
        <v>3.153</v>
      </c>
      <c r="C46" s="2">
        <v>15770</v>
      </c>
    </row>
    <row r="47" spans="1:3" x14ac:dyDescent="0.25">
      <c r="A47" t="s">
        <v>20</v>
      </c>
      <c r="B47">
        <v>2.3849999999999998</v>
      </c>
      <c r="C47" s="2">
        <v>14700</v>
      </c>
    </row>
    <row r="48" spans="1:3" x14ac:dyDescent="0.25">
      <c r="A48" t="s">
        <v>21</v>
      </c>
      <c r="B48">
        <v>4.5750000000000002</v>
      </c>
      <c r="C48" s="2">
        <v>22875</v>
      </c>
    </row>
    <row r="49" spans="1:3" x14ac:dyDescent="0.25">
      <c r="A49" t="s">
        <v>20</v>
      </c>
      <c r="B49">
        <v>3.4849999999999999</v>
      </c>
      <c r="C49" s="2">
        <v>22650</v>
      </c>
    </row>
    <row r="50" spans="1:3" x14ac:dyDescent="0.25">
      <c r="A50" t="s">
        <v>23</v>
      </c>
      <c r="B50">
        <v>4.92</v>
      </c>
      <c r="C50" s="2">
        <v>24600</v>
      </c>
    </row>
    <row r="51" spans="1:3" x14ac:dyDescent="0.25">
      <c r="A51" t="s">
        <v>22</v>
      </c>
      <c r="B51">
        <v>4.82</v>
      </c>
      <c r="C51" s="2">
        <v>24100</v>
      </c>
    </row>
    <row r="52" spans="1:3" x14ac:dyDescent="0.25">
      <c r="A52" t="s">
        <v>8</v>
      </c>
      <c r="B52">
        <v>3.94</v>
      </c>
      <c r="C52" s="2">
        <v>19700</v>
      </c>
    </row>
    <row r="53" spans="1:3" x14ac:dyDescent="0.25">
      <c r="A53" t="s">
        <v>20</v>
      </c>
      <c r="B53">
        <v>2.5950000000000002</v>
      </c>
      <c r="C53" s="2">
        <v>13000</v>
      </c>
    </row>
    <row r="54" spans="1:3" x14ac:dyDescent="0.25">
      <c r="A54" t="s">
        <v>24</v>
      </c>
      <c r="B54">
        <v>2.6</v>
      </c>
      <c r="C54" s="2">
        <v>14300</v>
      </c>
    </row>
    <row r="55" spans="1:3" x14ac:dyDescent="0.25">
      <c r="A55" t="s">
        <v>17</v>
      </c>
      <c r="B55">
        <v>6.2750000000000004</v>
      </c>
      <c r="C55" s="2">
        <v>31125</v>
      </c>
    </row>
    <row r="56" spans="1:3" x14ac:dyDescent="0.25">
      <c r="A56" t="s">
        <v>22</v>
      </c>
      <c r="B56">
        <v>3.57</v>
      </c>
      <c r="C56" s="2">
        <v>17850</v>
      </c>
    </row>
    <row r="57" spans="1:3" x14ac:dyDescent="0.25">
      <c r="A57" t="s">
        <v>5</v>
      </c>
      <c r="B57">
        <v>3.56</v>
      </c>
      <c r="C57" s="2">
        <v>17800</v>
      </c>
    </row>
    <row r="58" spans="1:3" x14ac:dyDescent="0.25">
      <c r="A58" t="s">
        <v>8</v>
      </c>
      <c r="B58">
        <v>5.46</v>
      </c>
      <c r="C58" s="2">
        <v>27300</v>
      </c>
    </row>
    <row r="59" spans="1:3" x14ac:dyDescent="0.25">
      <c r="A59" t="s">
        <v>23</v>
      </c>
      <c r="B59">
        <v>3.56</v>
      </c>
      <c r="C59" s="2">
        <v>18000</v>
      </c>
    </row>
    <row r="60" spans="1:3" x14ac:dyDescent="0.25">
      <c r="A60" t="s">
        <v>8</v>
      </c>
      <c r="B60">
        <v>3.9</v>
      </c>
      <c r="C60" s="2">
        <v>19500</v>
      </c>
    </row>
    <row r="61" spans="1:3" x14ac:dyDescent="0.25">
      <c r="A61" t="s">
        <v>5</v>
      </c>
      <c r="B61">
        <v>4.1950000000000003</v>
      </c>
      <c r="C61" s="2">
        <v>21000</v>
      </c>
    </row>
    <row r="62" spans="1:3" x14ac:dyDescent="0.25">
      <c r="A62" t="s">
        <v>22</v>
      </c>
      <c r="B62">
        <v>4.95</v>
      </c>
      <c r="C62" s="2">
        <v>24520</v>
      </c>
    </row>
    <row r="63" spans="1:3" x14ac:dyDescent="0.25">
      <c r="A63" t="s">
        <v>25</v>
      </c>
      <c r="B63">
        <v>2.09</v>
      </c>
      <c r="C63" s="2">
        <v>10450</v>
      </c>
    </row>
    <row r="64" spans="1:3" x14ac:dyDescent="0.25">
      <c r="A64" t="s">
        <v>20</v>
      </c>
      <c r="B64">
        <v>2.1349999999999998</v>
      </c>
      <c r="C64" s="2">
        <v>14800</v>
      </c>
    </row>
    <row r="65" spans="1:3" x14ac:dyDescent="0.25">
      <c r="A65" t="s">
        <v>8</v>
      </c>
      <c r="B65">
        <v>5.32</v>
      </c>
      <c r="C65" s="2">
        <v>28600</v>
      </c>
    </row>
    <row r="66" spans="1:3" x14ac:dyDescent="0.25">
      <c r="A66" t="s">
        <v>23</v>
      </c>
      <c r="B66">
        <v>4.1749999999999998</v>
      </c>
      <c r="C66" s="2">
        <v>28875</v>
      </c>
    </row>
    <row r="67" spans="1:3" x14ac:dyDescent="0.25">
      <c r="A67" t="s">
        <v>26</v>
      </c>
      <c r="B67">
        <v>4.7649999999999997</v>
      </c>
      <c r="C67" s="2">
        <v>23825</v>
      </c>
    </row>
    <row r="68" spans="1:3" x14ac:dyDescent="0.25">
      <c r="A68" t="s">
        <v>20</v>
      </c>
      <c r="B68">
        <v>2.96</v>
      </c>
      <c r="C68" s="2">
        <v>19240</v>
      </c>
    </row>
    <row r="69" spans="1:3" x14ac:dyDescent="0.25">
      <c r="A69" t="s">
        <v>8</v>
      </c>
      <c r="B69">
        <v>5.1449999999999996</v>
      </c>
      <c r="C69" s="2">
        <v>20580</v>
      </c>
    </row>
    <row r="70" spans="1:3" x14ac:dyDescent="0.25">
      <c r="A70" t="s">
        <v>27</v>
      </c>
      <c r="B70">
        <v>3.2250000000000001</v>
      </c>
      <c r="C70" s="2">
        <v>20960</v>
      </c>
    </row>
    <row r="71" spans="1:3" x14ac:dyDescent="0.25">
      <c r="A71" t="s">
        <v>28</v>
      </c>
      <c r="B71">
        <v>2.7349999999999999</v>
      </c>
      <c r="C71" s="2">
        <v>13650</v>
      </c>
    </row>
    <row r="72" spans="1:3" x14ac:dyDescent="0.25">
      <c r="A72" t="s">
        <v>7</v>
      </c>
      <c r="B72">
        <v>7.64</v>
      </c>
      <c r="C72" s="2">
        <v>39200</v>
      </c>
    </row>
    <row r="73" spans="1:3" x14ac:dyDescent="0.25">
      <c r="A73" t="s">
        <v>23</v>
      </c>
      <c r="B73">
        <v>2.74</v>
      </c>
      <c r="C73" s="2">
        <v>13725</v>
      </c>
    </row>
    <row r="74" spans="1:3" x14ac:dyDescent="0.25">
      <c r="A74" t="s">
        <v>8</v>
      </c>
      <c r="B74">
        <v>4.32</v>
      </c>
      <c r="C74" s="2">
        <v>21280</v>
      </c>
    </row>
    <row r="75" spans="1:3" x14ac:dyDescent="0.25">
      <c r="A75" t="s">
        <v>28</v>
      </c>
      <c r="B75">
        <v>3.3650000000000002</v>
      </c>
      <c r="C75" s="2">
        <v>16720</v>
      </c>
    </row>
    <row r="76" spans="1:3" x14ac:dyDescent="0.25">
      <c r="A76" t="s">
        <v>29</v>
      </c>
      <c r="B76">
        <v>2.2400000000000002</v>
      </c>
      <c r="C76" s="2">
        <v>13500</v>
      </c>
    </row>
    <row r="77" spans="1:3" x14ac:dyDescent="0.25">
      <c r="A77" t="s">
        <v>29</v>
      </c>
      <c r="B77">
        <v>2.92</v>
      </c>
      <c r="C77" s="2">
        <v>14600</v>
      </c>
    </row>
    <row r="78" spans="1:3" x14ac:dyDescent="0.25">
      <c r="A78" t="s">
        <v>4</v>
      </c>
      <c r="B78">
        <v>4.6500000000000004</v>
      </c>
      <c r="C78" s="2">
        <v>23400</v>
      </c>
    </row>
    <row r="79" spans="1:3" x14ac:dyDescent="0.25">
      <c r="A79" t="s">
        <v>30</v>
      </c>
      <c r="B79">
        <v>6.2450000000000001</v>
      </c>
      <c r="C79" s="2">
        <v>51225</v>
      </c>
    </row>
    <row r="80" spans="1:3" x14ac:dyDescent="0.25">
      <c r="A80" t="s">
        <v>5</v>
      </c>
      <c r="B80">
        <v>5.09</v>
      </c>
      <c r="C80" s="2">
        <v>25450</v>
      </c>
    </row>
    <row r="81" spans="1:3" x14ac:dyDescent="0.25">
      <c r="A81" t="s">
        <v>20</v>
      </c>
      <c r="B81">
        <v>2.4049999999999998</v>
      </c>
      <c r="C81" s="2">
        <v>15600</v>
      </c>
    </row>
    <row r="82" spans="1:3" x14ac:dyDescent="0.25">
      <c r="A82" t="s">
        <v>31</v>
      </c>
      <c r="B82">
        <v>4.165</v>
      </c>
      <c r="C82" s="2">
        <v>29800</v>
      </c>
    </row>
    <row r="83" spans="1:3" x14ac:dyDescent="0.25">
      <c r="A83" t="s">
        <v>32</v>
      </c>
      <c r="B83">
        <v>2.4449999999999998</v>
      </c>
      <c r="C83" s="2">
        <v>17225</v>
      </c>
    </row>
    <row r="84" spans="1:3" x14ac:dyDescent="0.25">
      <c r="A84" t="s">
        <v>5</v>
      </c>
      <c r="B84">
        <v>3.7549999999999999</v>
      </c>
      <c r="C84" s="2">
        <v>24400</v>
      </c>
    </row>
    <row r="85" spans="1:3" x14ac:dyDescent="0.25">
      <c r="A85" t="s">
        <v>33</v>
      </c>
      <c r="B85">
        <v>4.125</v>
      </c>
      <c r="C85" s="2">
        <v>20600</v>
      </c>
    </row>
    <row r="86" spans="1:3" x14ac:dyDescent="0.25">
      <c r="A86" t="s">
        <v>29</v>
      </c>
      <c r="B86">
        <v>3.9649999999999999</v>
      </c>
      <c r="C86" s="2">
        <v>19320</v>
      </c>
    </row>
    <row r="87" spans="1:3" x14ac:dyDescent="0.25">
      <c r="A87" t="s">
        <v>9</v>
      </c>
      <c r="B87">
        <v>5.2</v>
      </c>
      <c r="C87" s="2">
        <v>26000</v>
      </c>
    </row>
    <row r="88" spans="1:3" x14ac:dyDescent="0.25">
      <c r="A88" t="s">
        <v>34</v>
      </c>
      <c r="B88">
        <v>2.04</v>
      </c>
      <c r="C88" s="2">
        <v>10220</v>
      </c>
    </row>
    <row r="89" spans="1:3" x14ac:dyDescent="0.25">
      <c r="A89" t="s">
        <v>18</v>
      </c>
      <c r="B89">
        <v>2.69</v>
      </c>
      <c r="C89" s="2">
        <v>13400</v>
      </c>
    </row>
    <row r="90" spans="1:3" x14ac:dyDescent="0.25">
      <c r="A90" t="s">
        <v>36</v>
      </c>
      <c r="B90">
        <v>6.7949999999999999</v>
      </c>
      <c r="C90" s="2">
        <v>33950</v>
      </c>
    </row>
    <row r="91" spans="1:3" x14ac:dyDescent="0.25">
      <c r="A91" t="s">
        <v>8</v>
      </c>
      <c r="B91">
        <v>5.5250000000000004</v>
      </c>
      <c r="C91" s="2">
        <v>27620</v>
      </c>
    </row>
    <row r="92" spans="1:3" x14ac:dyDescent="0.25">
      <c r="A92" t="s">
        <v>35</v>
      </c>
      <c r="B92">
        <v>3.5</v>
      </c>
      <c r="C92" s="2">
        <v>14000</v>
      </c>
    </row>
    <row r="93" spans="1:3" x14ac:dyDescent="0.25">
      <c r="A93" t="s">
        <v>36</v>
      </c>
      <c r="B93">
        <v>3.0049999999999999</v>
      </c>
      <c r="C93" s="2">
        <v>15000</v>
      </c>
    </row>
    <row r="94" spans="1:3" x14ac:dyDescent="0.25">
      <c r="A94" t="s">
        <v>20</v>
      </c>
      <c r="B94">
        <v>3.0150000000000001</v>
      </c>
      <c r="C94" s="2">
        <v>19500</v>
      </c>
    </row>
    <row r="95" spans="1:3" x14ac:dyDescent="0.25">
      <c r="A95" t="s">
        <v>23</v>
      </c>
      <c r="B95">
        <v>3.18</v>
      </c>
      <c r="C95" s="2">
        <v>15800</v>
      </c>
    </row>
    <row r="96" spans="1:3" x14ac:dyDescent="0.25">
      <c r="A96" t="s">
        <v>22</v>
      </c>
      <c r="B96">
        <v>4.76</v>
      </c>
      <c r="C96" s="2">
        <v>31830</v>
      </c>
    </row>
    <row r="97" spans="1:3" x14ac:dyDescent="0.25">
      <c r="A97" t="s">
        <v>37</v>
      </c>
      <c r="B97">
        <v>2.9649999999999999</v>
      </c>
      <c r="C97" s="2">
        <v>21000</v>
      </c>
    </row>
    <row r="98" spans="1:3" x14ac:dyDescent="0.25">
      <c r="A98" t="s">
        <v>30</v>
      </c>
      <c r="B98">
        <v>2.4449999999999998</v>
      </c>
      <c r="C98" s="2">
        <v>15500</v>
      </c>
    </row>
    <row r="99" spans="1:3" x14ac:dyDescent="0.25">
      <c r="A99" t="s">
        <v>27</v>
      </c>
      <c r="B99">
        <v>2.9249999999999998</v>
      </c>
      <c r="C99" s="2">
        <v>14850</v>
      </c>
    </row>
    <row r="100" spans="1:3" x14ac:dyDescent="0.25">
      <c r="A100" t="s">
        <v>18</v>
      </c>
      <c r="B100">
        <v>4.8600000000000003</v>
      </c>
      <c r="C100" s="2">
        <v>20300</v>
      </c>
    </row>
    <row r="101" spans="1:3" x14ac:dyDescent="0.25">
      <c r="A101" t="s">
        <v>29</v>
      </c>
      <c r="B101">
        <v>2.86</v>
      </c>
      <c r="C101" s="2">
        <v>14275</v>
      </c>
    </row>
    <row r="102" spans="1:3" x14ac:dyDescent="0.25">
      <c r="A102" t="s">
        <v>23</v>
      </c>
      <c r="B102">
        <v>3.6</v>
      </c>
      <c r="C102" s="2">
        <v>18000</v>
      </c>
    </row>
    <row r="103" spans="1:3" x14ac:dyDescent="0.25">
      <c r="A103" t="s">
        <v>8</v>
      </c>
      <c r="B103">
        <v>4.875</v>
      </c>
      <c r="C103" s="2">
        <v>24375</v>
      </c>
    </row>
    <row r="104" spans="1:3" x14ac:dyDescent="0.25">
      <c r="A104" t="s">
        <v>38</v>
      </c>
      <c r="B104">
        <v>2.835</v>
      </c>
      <c r="C104" s="2">
        <v>14150</v>
      </c>
    </row>
    <row r="105" spans="1:3" x14ac:dyDescent="0.25">
      <c r="A105" t="s">
        <v>39</v>
      </c>
      <c r="B105">
        <v>4.04</v>
      </c>
      <c r="C105" s="2">
        <v>20225</v>
      </c>
    </row>
    <row r="106" spans="1:3" x14ac:dyDescent="0.25">
      <c r="A106" t="s">
        <v>17</v>
      </c>
      <c r="B106">
        <v>5.3449999999999998</v>
      </c>
      <c r="C106" s="2">
        <v>26725</v>
      </c>
    </row>
    <row r="107" spans="1:3" x14ac:dyDescent="0.25">
      <c r="A107" t="s">
        <v>40</v>
      </c>
      <c r="B107">
        <v>2.6</v>
      </c>
      <c r="C107" s="2">
        <v>11000</v>
      </c>
    </row>
    <row r="108" spans="1:3" x14ac:dyDescent="0.25">
      <c r="A108" t="s">
        <v>5</v>
      </c>
      <c r="B108">
        <v>5.5860000000000003</v>
      </c>
      <c r="C108" s="2">
        <v>28000</v>
      </c>
    </row>
    <row r="109" spans="1:3" x14ac:dyDescent="0.25">
      <c r="A109" t="s">
        <v>14</v>
      </c>
      <c r="B109">
        <v>2.58</v>
      </c>
      <c r="C109" s="2">
        <v>16770</v>
      </c>
    </row>
    <row r="110" spans="1:3" x14ac:dyDescent="0.25">
      <c r="A110" t="s">
        <v>41</v>
      </c>
      <c r="B110">
        <v>4.55</v>
      </c>
      <c r="C110" s="2">
        <v>22750</v>
      </c>
    </row>
    <row r="111" spans="1:3" x14ac:dyDescent="0.25">
      <c r="A111" t="s">
        <v>42</v>
      </c>
      <c r="B111">
        <v>2.915</v>
      </c>
      <c r="C111" s="2">
        <v>14600</v>
      </c>
    </row>
    <row r="112" spans="1:3" x14ac:dyDescent="0.25">
      <c r="A112" t="s">
        <v>8</v>
      </c>
      <c r="B112">
        <v>5.415</v>
      </c>
      <c r="C112" s="2">
        <v>27000</v>
      </c>
    </row>
    <row r="113" spans="1:3" x14ac:dyDescent="0.25">
      <c r="A113" t="s">
        <v>23</v>
      </c>
      <c r="B113">
        <v>2.9</v>
      </c>
      <c r="C113" s="2">
        <v>14500</v>
      </c>
    </row>
    <row r="114" spans="1:3" x14ac:dyDescent="0.25">
      <c r="A114" t="s">
        <v>43</v>
      </c>
      <c r="B114">
        <v>2.645</v>
      </c>
      <c r="C114" s="2">
        <v>20225</v>
      </c>
    </row>
    <row r="115" spans="1:3" x14ac:dyDescent="0.25">
      <c r="A115" t="s">
        <v>9</v>
      </c>
      <c r="B115">
        <v>4</v>
      </c>
      <c r="C115" s="2">
        <v>20000</v>
      </c>
    </row>
    <row r="116" spans="1:3" x14ac:dyDescent="0.25">
      <c r="A116" t="s">
        <v>44</v>
      </c>
      <c r="B116">
        <v>2.16</v>
      </c>
      <c r="C116" s="2">
        <v>23800</v>
      </c>
    </row>
  </sheetData>
  <autoFilter ref="A1:C1" xr:uid="{CB8C2870-E64A-4BDE-AE29-3C2F66D5D7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6C42-C9E3-483E-A2C1-78AAB2EA6D3C}">
  <dimension ref="B4:B12"/>
  <sheetViews>
    <sheetView workbookViewId="0">
      <selection activeCell="N6" sqref="N6"/>
    </sheetView>
  </sheetViews>
  <sheetFormatPr defaultRowHeight="15" x14ac:dyDescent="0.25"/>
  <sheetData>
    <row r="4" spans="2:2" ht="18.75" x14ac:dyDescent="0.3">
      <c r="B4" s="3" t="s">
        <v>48</v>
      </c>
    </row>
    <row r="6" spans="2:2" ht="21" x14ac:dyDescent="0.35">
      <c r="B6" s="4" t="s">
        <v>45</v>
      </c>
    </row>
    <row r="7" spans="2:2" ht="21" x14ac:dyDescent="0.35">
      <c r="B7" s="4" t="s">
        <v>46</v>
      </c>
    </row>
    <row r="8" spans="2:2" ht="21" x14ac:dyDescent="0.35">
      <c r="B8" s="4" t="s">
        <v>47</v>
      </c>
    </row>
    <row r="9" spans="2:2" ht="21" x14ac:dyDescent="0.35">
      <c r="B9" s="4" t="s">
        <v>50</v>
      </c>
    </row>
    <row r="10" spans="2:2" ht="21" x14ac:dyDescent="0.35">
      <c r="B10" s="4" t="s">
        <v>51</v>
      </c>
    </row>
    <row r="11" spans="2:2" ht="21" x14ac:dyDescent="0.35">
      <c r="B11" s="4" t="s">
        <v>66</v>
      </c>
    </row>
    <row r="12" spans="2:2" ht="21" x14ac:dyDescent="0.35">
      <c r="B12" s="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4CEB-FFD5-4551-B661-5FDA63A16929}">
  <dimension ref="B4:G21"/>
  <sheetViews>
    <sheetView workbookViewId="0">
      <selection activeCell="B14" sqref="B14"/>
    </sheetView>
  </sheetViews>
  <sheetFormatPr defaultColWidth="23.140625" defaultRowHeight="15" x14ac:dyDescent="0.25"/>
  <cols>
    <col min="1" max="1" width="13.140625" customWidth="1"/>
    <col min="2" max="2" width="11.28515625" customWidth="1"/>
    <col min="3" max="3" width="17.7109375" bestFit="1" customWidth="1"/>
    <col min="4" max="4" width="19.42578125" customWidth="1"/>
    <col min="5" max="5" width="13.5703125" customWidth="1"/>
    <col min="6" max="6" width="11.28515625" customWidth="1"/>
    <col min="7" max="7" width="14.28515625" bestFit="1" customWidth="1"/>
    <col min="8" max="8" width="14.5703125" customWidth="1"/>
  </cols>
  <sheetData>
    <row r="4" spans="2:7" x14ac:dyDescent="0.25">
      <c r="B4" t="s">
        <v>49</v>
      </c>
      <c r="F4" t="s">
        <v>52</v>
      </c>
    </row>
    <row r="5" spans="2:7" x14ac:dyDescent="0.25">
      <c r="B5" s="2">
        <v>2477544</v>
      </c>
      <c r="F5">
        <v>115</v>
      </c>
    </row>
    <row r="7" spans="2:7" x14ac:dyDescent="0.25">
      <c r="F7" t="s">
        <v>63</v>
      </c>
    </row>
    <row r="8" spans="2:7" x14ac:dyDescent="0.25">
      <c r="B8" t="s">
        <v>64</v>
      </c>
      <c r="D8" t="s">
        <v>58</v>
      </c>
      <c r="F8" s="9">
        <v>21543.8608695652</v>
      </c>
    </row>
    <row r="9" spans="2:7" x14ac:dyDescent="0.25">
      <c r="B9" s="5">
        <v>4.1327565217391289</v>
      </c>
      <c r="D9">
        <v>42</v>
      </c>
      <c r="F9" s="9"/>
    </row>
    <row r="13" spans="2:7" x14ac:dyDescent="0.25">
      <c r="B13" t="s">
        <v>55</v>
      </c>
      <c r="F13" t="s">
        <v>56</v>
      </c>
    </row>
    <row r="14" spans="2:7" x14ac:dyDescent="0.25">
      <c r="C14" t="s">
        <v>54</v>
      </c>
      <c r="G14" t="s">
        <v>57</v>
      </c>
    </row>
    <row r="15" spans="2:7" x14ac:dyDescent="0.25">
      <c r="B15" s="6" t="s">
        <v>8</v>
      </c>
      <c r="C15" s="2">
        <v>341005</v>
      </c>
      <c r="F15" s="6" t="s">
        <v>23</v>
      </c>
      <c r="G15" s="7">
        <v>9</v>
      </c>
    </row>
    <row r="16" spans="2:7" x14ac:dyDescent="0.25">
      <c r="B16" s="6" t="s">
        <v>5</v>
      </c>
      <c r="C16" s="2">
        <v>317970</v>
      </c>
      <c r="F16" s="6" t="s">
        <v>20</v>
      </c>
      <c r="G16" s="7">
        <v>7</v>
      </c>
    </row>
    <row r="17" spans="2:7" x14ac:dyDescent="0.25">
      <c r="B17" s="6" t="s">
        <v>9</v>
      </c>
      <c r="C17" s="2">
        <v>292370</v>
      </c>
      <c r="F17" s="6" t="s">
        <v>17</v>
      </c>
      <c r="G17" s="7">
        <v>7</v>
      </c>
    </row>
    <row r="18" spans="2:7" x14ac:dyDescent="0.25">
      <c r="B18" s="6" t="s">
        <v>17</v>
      </c>
      <c r="C18" s="2">
        <v>178875</v>
      </c>
      <c r="F18" s="6" t="s">
        <v>9</v>
      </c>
      <c r="G18" s="7">
        <v>10</v>
      </c>
    </row>
    <row r="19" spans="2:7" x14ac:dyDescent="0.25">
      <c r="B19" s="6" t="s">
        <v>23</v>
      </c>
      <c r="C19" s="2">
        <v>167190</v>
      </c>
      <c r="F19" s="6" t="s">
        <v>5</v>
      </c>
      <c r="G19" s="7">
        <v>13</v>
      </c>
    </row>
    <row r="20" spans="2:7" x14ac:dyDescent="0.25">
      <c r="B20" s="6" t="s">
        <v>53</v>
      </c>
      <c r="C20" s="2">
        <v>1297410</v>
      </c>
      <c r="F20" s="6" t="s">
        <v>8</v>
      </c>
      <c r="G20" s="7">
        <v>15</v>
      </c>
    </row>
    <row r="21" spans="2:7" x14ac:dyDescent="0.25">
      <c r="F21" s="6" t="s">
        <v>53</v>
      </c>
      <c r="G21" s="7">
        <v>61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E09A-5170-4589-A30B-F79A370A6FC7}">
  <dimension ref="A1:L45"/>
  <sheetViews>
    <sheetView showGridLines="0" showRowColHeaders="0" tabSelected="1" zoomScale="95" zoomScaleNormal="95" workbookViewId="0">
      <selection activeCell="I13" sqref="I13"/>
    </sheetView>
  </sheetViews>
  <sheetFormatPr defaultColWidth="0" defaultRowHeight="15" x14ac:dyDescent="0.25"/>
  <cols>
    <col min="1" max="2" width="5.7109375" customWidth="1"/>
    <col min="3" max="3" width="30.7109375" customWidth="1"/>
    <col min="4" max="5" width="5.7109375" customWidth="1"/>
    <col min="6" max="6" width="40" bestFit="1" customWidth="1"/>
    <col min="7" max="7" width="5.28515625" customWidth="1"/>
    <col min="8" max="8" width="11.28515625" bestFit="1" customWidth="1"/>
    <col min="9" max="9" width="30.7109375" customWidth="1"/>
    <col min="10" max="10" width="7.7109375" customWidth="1"/>
    <col min="11" max="11" width="5.7109375" customWidth="1"/>
    <col min="13" max="16384" width="9.140625" hidden="1"/>
  </cols>
  <sheetData>
    <row r="1" spans="1:12" x14ac:dyDescent="0.25">
      <c r="A1" s="10"/>
      <c r="B1" s="11"/>
      <c r="C1" s="11"/>
      <c r="D1" s="11"/>
      <c r="E1" s="11"/>
      <c r="F1" s="11"/>
      <c r="G1" s="11"/>
      <c r="H1" s="11"/>
      <c r="I1" s="11"/>
      <c r="J1" s="12"/>
      <c r="K1" s="8"/>
      <c r="L1" s="8"/>
    </row>
    <row r="2" spans="1:12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  <c r="K2" s="8"/>
      <c r="L2" s="8"/>
    </row>
    <row r="3" spans="1:12" x14ac:dyDescent="0.25">
      <c r="A3" s="16"/>
      <c r="B3" s="17"/>
      <c r="C3" s="17"/>
      <c r="D3" s="17"/>
      <c r="E3" s="17"/>
      <c r="F3" s="17"/>
      <c r="G3" s="17"/>
      <c r="H3" s="17"/>
      <c r="I3" s="17"/>
      <c r="J3" s="18"/>
    </row>
    <row r="4" spans="1:12" x14ac:dyDescent="0.25">
      <c r="A4" s="16"/>
      <c r="B4" s="17"/>
      <c r="C4" s="17"/>
      <c r="D4" s="17"/>
      <c r="E4" s="17"/>
      <c r="F4" s="17"/>
      <c r="G4" s="17"/>
      <c r="H4" s="17"/>
      <c r="I4" s="17"/>
      <c r="J4" s="18"/>
    </row>
    <row r="5" spans="1:12" x14ac:dyDescent="0.25">
      <c r="A5" s="16"/>
      <c r="B5" s="17"/>
      <c r="C5" s="17"/>
      <c r="D5" s="17"/>
      <c r="E5" s="17"/>
      <c r="F5" s="17"/>
      <c r="G5" s="17"/>
      <c r="H5" s="17"/>
      <c r="I5" s="17"/>
      <c r="J5" s="18"/>
    </row>
    <row r="6" spans="1:12" ht="17.25" customHeight="1" x14ac:dyDescent="0.35">
      <c r="A6" s="16"/>
      <c r="B6" s="17"/>
      <c r="C6" s="23" t="s">
        <v>59</v>
      </c>
      <c r="D6" s="19"/>
      <c r="E6" s="19"/>
      <c r="F6" s="23" t="s">
        <v>62</v>
      </c>
      <c r="G6" s="19"/>
      <c r="H6" s="19"/>
      <c r="I6" s="23" t="s">
        <v>61</v>
      </c>
      <c r="J6" s="18"/>
    </row>
    <row r="7" spans="1:12" ht="21" x14ac:dyDescent="0.35">
      <c r="A7" s="16"/>
      <c r="B7" s="17"/>
      <c r="C7" s="24">
        <v>2477544</v>
      </c>
      <c r="D7" s="19"/>
      <c r="E7" s="19"/>
      <c r="F7" s="25">
        <v>21543.8608695652</v>
      </c>
      <c r="G7" s="19"/>
      <c r="H7" s="19"/>
      <c r="I7" s="26">
        <v>115</v>
      </c>
      <c r="J7" s="18"/>
    </row>
    <row r="8" spans="1:12" ht="21" x14ac:dyDescent="0.35">
      <c r="A8" s="16"/>
      <c r="B8" s="17"/>
      <c r="C8" s="19"/>
      <c r="D8" s="19"/>
      <c r="E8" s="19"/>
      <c r="F8" s="19"/>
      <c r="G8" s="19"/>
      <c r="H8" s="19"/>
      <c r="I8" s="19"/>
      <c r="J8" s="18"/>
    </row>
    <row r="9" spans="1:12" ht="21" x14ac:dyDescent="0.35">
      <c r="A9" s="16"/>
      <c r="B9" s="17"/>
      <c r="C9" s="19"/>
      <c r="D9" s="19"/>
      <c r="E9" s="19"/>
      <c r="F9" s="19"/>
      <c r="G9" s="19"/>
      <c r="H9" s="19"/>
      <c r="I9" s="19"/>
      <c r="J9" s="18"/>
    </row>
    <row r="10" spans="1:12" ht="21" x14ac:dyDescent="0.35">
      <c r="A10" s="16"/>
      <c r="B10" s="17"/>
      <c r="C10" s="23" t="s">
        <v>65</v>
      </c>
      <c r="D10" s="19"/>
      <c r="E10" s="19"/>
      <c r="F10" s="23" t="s">
        <v>60</v>
      </c>
      <c r="G10" s="19"/>
      <c r="H10" s="19"/>
      <c r="I10" s="28"/>
      <c r="J10" s="18"/>
    </row>
    <row r="11" spans="1:12" ht="21" x14ac:dyDescent="0.35">
      <c r="A11" s="16"/>
      <c r="B11" s="17"/>
      <c r="C11" s="29">
        <v>4.1327565217391289</v>
      </c>
      <c r="D11" s="19"/>
      <c r="E11" s="19"/>
      <c r="F11" s="30">
        <v>42</v>
      </c>
      <c r="G11" s="19"/>
      <c r="H11" s="19"/>
      <c r="I11" s="27"/>
      <c r="J11" s="18"/>
    </row>
    <row r="12" spans="1:12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12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8"/>
    </row>
    <row r="14" spans="1:12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8"/>
    </row>
    <row r="15" spans="1:12" x14ac:dyDescent="0.25">
      <c r="A15" s="16"/>
      <c r="B15" s="17"/>
      <c r="C15" s="17"/>
      <c r="D15" s="17"/>
      <c r="E15" s="17"/>
      <c r="F15" s="17"/>
      <c r="G15" s="17"/>
      <c r="H15" s="38"/>
      <c r="I15" s="39" t="s">
        <v>54</v>
      </c>
      <c r="J15" s="18"/>
    </row>
    <row r="16" spans="1:12" x14ac:dyDescent="0.25">
      <c r="A16" s="16"/>
      <c r="B16" s="17"/>
      <c r="C16" s="17"/>
      <c r="D16" s="17"/>
      <c r="E16" s="17"/>
      <c r="F16" s="17"/>
      <c r="G16" s="17"/>
      <c r="H16" s="33" t="s">
        <v>8</v>
      </c>
      <c r="I16" s="31">
        <v>341005</v>
      </c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34" t="s">
        <v>5</v>
      </c>
      <c r="I17" s="32">
        <v>317970</v>
      </c>
      <c r="J17" s="18"/>
    </row>
    <row r="18" spans="1:10" x14ac:dyDescent="0.25">
      <c r="A18" s="16"/>
      <c r="B18" s="17"/>
      <c r="C18" s="17"/>
      <c r="D18" s="17"/>
      <c r="E18" s="17"/>
      <c r="F18" s="17"/>
      <c r="G18" s="17"/>
      <c r="H18" s="34" t="s">
        <v>9</v>
      </c>
      <c r="I18" s="32">
        <v>292370</v>
      </c>
      <c r="J18" s="18"/>
    </row>
    <row r="19" spans="1:10" x14ac:dyDescent="0.25">
      <c r="A19" s="16"/>
      <c r="B19" s="17"/>
      <c r="C19" s="17"/>
      <c r="D19" s="17"/>
      <c r="E19" s="17"/>
      <c r="F19" s="17"/>
      <c r="G19" s="17"/>
      <c r="H19" s="34" t="s">
        <v>17</v>
      </c>
      <c r="I19" s="32">
        <v>178875</v>
      </c>
      <c r="J19" s="18"/>
    </row>
    <row r="20" spans="1:10" x14ac:dyDescent="0.25">
      <c r="A20" s="16"/>
      <c r="B20" s="17"/>
      <c r="C20" s="17"/>
      <c r="D20" s="17"/>
      <c r="E20" s="17"/>
      <c r="F20" s="17"/>
      <c r="G20" s="17"/>
      <c r="H20" s="35" t="s">
        <v>23</v>
      </c>
      <c r="I20" s="32">
        <v>167190</v>
      </c>
      <c r="J20" s="18"/>
    </row>
    <row r="21" spans="1:10" x14ac:dyDescent="0.25">
      <c r="A21" s="16"/>
      <c r="B21" s="17"/>
      <c r="C21" s="17"/>
      <c r="D21" s="17"/>
      <c r="E21" s="17"/>
      <c r="F21" s="17"/>
      <c r="G21" s="17"/>
      <c r="H21" s="40" t="s">
        <v>53</v>
      </c>
      <c r="I21" s="41">
        <v>1297410</v>
      </c>
      <c r="J21" s="18"/>
    </row>
    <row r="22" spans="1:10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8"/>
    </row>
    <row r="23" spans="1:10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8"/>
    </row>
    <row r="24" spans="1:10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8"/>
    </row>
    <row r="26" spans="1:10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8"/>
    </row>
    <row r="27" spans="1:10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8"/>
    </row>
    <row r="31" spans="1:10" x14ac:dyDescent="0.25">
      <c r="A31" s="16"/>
      <c r="B31" s="17"/>
      <c r="C31" s="17"/>
      <c r="D31" s="17"/>
      <c r="E31" s="17"/>
      <c r="F31" s="17"/>
      <c r="G31" s="17"/>
      <c r="H31" s="38"/>
      <c r="I31" s="42" t="s">
        <v>57</v>
      </c>
      <c r="J31" s="18"/>
    </row>
    <row r="32" spans="1:10" x14ac:dyDescent="0.25">
      <c r="A32" s="16"/>
      <c r="B32" s="17"/>
      <c r="C32" s="17"/>
      <c r="D32" s="17"/>
      <c r="E32" s="17"/>
      <c r="F32" s="17"/>
      <c r="G32" s="17"/>
      <c r="H32" s="33" t="s">
        <v>8</v>
      </c>
      <c r="I32" s="36">
        <v>15</v>
      </c>
      <c r="J32" s="18"/>
    </row>
    <row r="33" spans="1:10" x14ac:dyDescent="0.25">
      <c r="A33" s="16"/>
      <c r="B33" s="17"/>
      <c r="C33" s="17"/>
      <c r="D33" s="17"/>
      <c r="E33" s="17"/>
      <c r="F33" s="17"/>
      <c r="G33" s="17"/>
      <c r="H33" s="34" t="s">
        <v>5</v>
      </c>
      <c r="I33" s="37">
        <v>13</v>
      </c>
      <c r="J33" s="18"/>
    </row>
    <row r="34" spans="1:10" x14ac:dyDescent="0.25">
      <c r="A34" s="16"/>
      <c r="B34" s="17"/>
      <c r="C34" s="17"/>
      <c r="D34" s="17"/>
      <c r="E34" s="17"/>
      <c r="F34" s="17"/>
      <c r="G34" s="17"/>
      <c r="H34" s="34" t="s">
        <v>9</v>
      </c>
      <c r="I34" s="37">
        <v>10</v>
      </c>
      <c r="J34" s="18"/>
    </row>
    <row r="35" spans="1:10" x14ac:dyDescent="0.25">
      <c r="A35" s="16"/>
      <c r="B35" s="17"/>
      <c r="C35" s="17"/>
      <c r="D35" s="17"/>
      <c r="E35" s="17"/>
      <c r="F35" s="17"/>
      <c r="G35" s="17"/>
      <c r="H35" s="34" t="s">
        <v>17</v>
      </c>
      <c r="I35" s="37">
        <v>7</v>
      </c>
      <c r="J35" s="18"/>
    </row>
    <row r="36" spans="1:10" x14ac:dyDescent="0.25">
      <c r="A36" s="16"/>
      <c r="B36" s="17"/>
      <c r="C36" s="17"/>
      <c r="D36" s="17"/>
      <c r="E36" s="17"/>
      <c r="F36" s="17"/>
      <c r="G36" s="17"/>
      <c r="H36" s="34" t="s">
        <v>20</v>
      </c>
      <c r="I36" s="37">
        <v>7</v>
      </c>
      <c r="J36" s="18"/>
    </row>
    <row r="37" spans="1:10" x14ac:dyDescent="0.25">
      <c r="A37" s="16"/>
      <c r="B37" s="17"/>
      <c r="C37" s="17"/>
      <c r="D37" s="17"/>
      <c r="E37" s="17"/>
      <c r="F37" s="17"/>
      <c r="G37" s="17"/>
      <c r="H37" s="35" t="s">
        <v>23</v>
      </c>
      <c r="I37" s="37">
        <v>9</v>
      </c>
      <c r="J37" s="18"/>
    </row>
    <row r="38" spans="1:10" x14ac:dyDescent="0.25">
      <c r="A38" s="16"/>
      <c r="B38" s="17"/>
      <c r="C38" s="17"/>
      <c r="D38" s="17"/>
      <c r="E38" s="17"/>
      <c r="F38" s="17"/>
      <c r="G38" s="17"/>
      <c r="H38" s="40" t="s">
        <v>53</v>
      </c>
      <c r="I38" s="43">
        <v>61</v>
      </c>
      <c r="J38" s="18"/>
    </row>
    <row r="39" spans="1:10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8"/>
    </row>
    <row r="40" spans="1:10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8"/>
    </row>
    <row r="41" spans="1:10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8"/>
    </row>
    <row r="42" spans="1:10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8"/>
    </row>
    <row r="45" spans="1:10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Transaksi </vt:lpstr>
      <vt:lpstr>KPI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Jefry</dc:creator>
  <cp:lastModifiedBy>Rahmad Jefry</cp:lastModifiedBy>
  <dcterms:created xsi:type="dcterms:W3CDTF">2025-07-15T01:23:42Z</dcterms:created>
  <dcterms:modified xsi:type="dcterms:W3CDTF">2025-07-15T11:28:41Z</dcterms:modified>
</cp:coreProperties>
</file>