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L2" i="1" l="1"/>
  <c r="L3" i="1"/>
  <c r="K1" i="1"/>
  <c r="L1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K2" i="1"/>
  <c r="J2" i="1"/>
  <c r="J3" i="1"/>
  <c r="K3" i="1" s="1"/>
  <c r="J1" i="1"/>
</calcChain>
</file>

<file path=xl/sharedStrings.xml><?xml version="1.0" encoding="utf-8"?>
<sst xmlns="http://schemas.openxmlformats.org/spreadsheetml/2006/main" count="95" uniqueCount="51">
  <si>
    <t>Semana</t>
  </si>
  <si>
    <t>Actividad</t>
  </si>
  <si>
    <t>Estado</t>
  </si>
  <si>
    <t>En Proceso</t>
  </si>
  <si>
    <t>No iniciado</t>
  </si>
  <si>
    <t>Finalizado</t>
  </si>
  <si>
    <t>Pausa</t>
  </si>
  <si>
    <t>Detenido</t>
  </si>
  <si>
    <t>Presentacion del proyecto</t>
  </si>
  <si>
    <t>Analisis</t>
  </si>
  <si>
    <t>Desarrollo del cronograma</t>
  </si>
  <si>
    <t>Responsible</t>
  </si>
  <si>
    <t>Responsable</t>
  </si>
  <si>
    <t>Eliud</t>
  </si>
  <si>
    <t>Bryan</t>
  </si>
  <si>
    <t>Jeffrie</t>
  </si>
  <si>
    <t>Diagramar base de datos</t>
  </si>
  <si>
    <t>Casos de uso</t>
  </si>
  <si>
    <t>Planos interfaz grafica</t>
  </si>
  <si>
    <t>Desarrollo base de datos</t>
  </si>
  <si>
    <t>Desarrollo proyecto</t>
  </si>
  <si>
    <t>Diagramar proyecto (Clases y Objetos)</t>
  </si>
  <si>
    <t>Prototipo</t>
  </si>
  <si>
    <t>Revision de seguridad</t>
  </si>
  <si>
    <t>Codificacion 2</t>
  </si>
  <si>
    <t>Revision de errores</t>
  </si>
  <si>
    <t>Analisis de codigo</t>
  </si>
  <si>
    <t>Prueba de eficiencia</t>
  </si>
  <si>
    <t>Prueba de errores</t>
  </si>
  <si>
    <t>Prueba de funcionalidad</t>
  </si>
  <si>
    <t>Solucion de resultados de pruebas</t>
  </si>
  <si>
    <t>Codificacion 3</t>
  </si>
  <si>
    <t>Evaluacion del componente</t>
  </si>
  <si>
    <t>Codificacion 4</t>
  </si>
  <si>
    <t>Prueba de eficiencia y errores</t>
  </si>
  <si>
    <t>Evaluacion de funcionalidad</t>
  </si>
  <si>
    <t>Revision de actividades y progreso</t>
  </si>
  <si>
    <t>Codificacion 5</t>
  </si>
  <si>
    <t>Revision de seguridad y eficiencia</t>
  </si>
  <si>
    <t>Revision de pruebas (semana 7)</t>
  </si>
  <si>
    <t>Codificacion 6</t>
  </si>
  <si>
    <t>Borrador de manual</t>
  </si>
  <si>
    <t>Finalizacion del manual</t>
  </si>
  <si>
    <t>Codificacion 7</t>
  </si>
  <si>
    <t>Evaluacion general</t>
  </si>
  <si>
    <t>Revision final</t>
  </si>
  <si>
    <t>Analisis general (funcionalidad,errores,eficiencia)</t>
  </si>
  <si>
    <t>Desarrollo de la presentacion</t>
  </si>
  <si>
    <t>Inicio</t>
  </si>
  <si>
    <t>Final</t>
  </si>
  <si>
    <t>Codificacion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</si>
</sst>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9" fontId="0" fillId="2" borderId="0" xfId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workbookViewId="0">
      <pane ySplit="3" topLeftCell="A4" activePane="bottomLeft" state="frozen"/>
      <selection pane="bottomLeft" activeCell="J8" sqref="J8"/>
    </sheetView>
  </sheetViews>
  <sheetFormatPr baseColWidth="10" defaultRowHeight="15" x14ac:dyDescent="0.25"/>
  <cols>
    <col min="1" max="2" width="11.42578125" style="1"/>
    <col min="3" max="3" width="14.28515625" style="1" customWidth="1"/>
    <col min="4" max="4" width="59.42578125" style="1" customWidth="1"/>
    <col min="5" max="5" width="12.28515625" style="1" bestFit="1" customWidth="1"/>
    <col min="6" max="6" width="11.85546875" style="1" bestFit="1" customWidth="1"/>
    <col min="7" max="8" width="11.7109375" style="8" customWidth="1"/>
    <col min="9" max="10" width="11.42578125" style="1"/>
    <col min="11" max="11" width="3" style="1" bestFit="1" customWidth="1"/>
    <col min="12" max="12" width="4.5703125" style="1" bestFit="1" customWidth="1"/>
    <col min="13" max="16384" width="11.42578125" style="1"/>
  </cols>
  <sheetData>
    <row r="1" spans="2:12" x14ac:dyDescent="0.25">
      <c r="J1" s="13" t="str">
        <f>Hoja2!D3</f>
        <v>Eliud</v>
      </c>
      <c r="K1" s="14">
        <f t="shared" ref="K1:K3" si="0">COUNTIF($F$4:$F$39,J1)</f>
        <v>5</v>
      </c>
      <c r="L1" s="15">
        <f>(K1*1)/36</f>
        <v>0.1388888888888889</v>
      </c>
    </row>
    <row r="2" spans="2:12" x14ac:dyDescent="0.25">
      <c r="J2" s="13" t="str">
        <f>Hoja2!D4</f>
        <v>Bryan</v>
      </c>
      <c r="K2" s="14">
        <f t="shared" si="0"/>
        <v>1</v>
      </c>
      <c r="L2" s="15">
        <f t="shared" ref="L2:L3" si="1">(K2*1)/36</f>
        <v>2.7777777777777776E-2</v>
      </c>
    </row>
    <row r="3" spans="2:12" x14ac:dyDescent="0.25">
      <c r="C3" s="3" t="s">
        <v>0</v>
      </c>
      <c r="D3" s="3" t="s">
        <v>1</v>
      </c>
      <c r="E3" s="3" t="s">
        <v>2</v>
      </c>
      <c r="F3" s="3" t="s">
        <v>11</v>
      </c>
      <c r="G3" s="5" t="s">
        <v>48</v>
      </c>
      <c r="H3" s="5" t="s">
        <v>49</v>
      </c>
      <c r="J3" s="13" t="str">
        <f>Hoja2!D5</f>
        <v>Jeffrie</v>
      </c>
      <c r="K3" s="14">
        <f t="shared" si="0"/>
        <v>1</v>
      </c>
      <c r="L3" s="15">
        <f t="shared" si="1"/>
        <v>2.7777777777777776E-2</v>
      </c>
    </row>
    <row r="4" spans="2:12" x14ac:dyDescent="0.25">
      <c r="B4" s="1">
        <v>1</v>
      </c>
      <c r="C4" s="12">
        <v>2</v>
      </c>
      <c r="D4" s="2" t="s">
        <v>8</v>
      </c>
      <c r="E4" s="6" t="s">
        <v>4</v>
      </c>
      <c r="F4" s="6" t="s">
        <v>13</v>
      </c>
      <c r="G4" s="9">
        <v>42017</v>
      </c>
      <c r="H4" s="9">
        <v>42024</v>
      </c>
    </row>
    <row r="5" spans="2:12" x14ac:dyDescent="0.25">
      <c r="B5" s="1">
        <f>B4+1</f>
        <v>2</v>
      </c>
      <c r="C5" s="12"/>
      <c r="D5" s="2" t="s">
        <v>9</v>
      </c>
      <c r="E5" s="6" t="s">
        <v>4</v>
      </c>
      <c r="F5" s="6" t="s">
        <v>13</v>
      </c>
      <c r="G5" s="9">
        <v>42017</v>
      </c>
      <c r="H5" s="9">
        <v>42024</v>
      </c>
    </row>
    <row r="6" spans="2:12" x14ac:dyDescent="0.25">
      <c r="B6" s="1">
        <f t="shared" ref="B6:B39" si="2">B5+1</f>
        <v>3</v>
      </c>
      <c r="C6" s="12"/>
      <c r="D6" s="2" t="s">
        <v>10</v>
      </c>
      <c r="E6" s="6" t="s">
        <v>4</v>
      </c>
      <c r="F6" s="6" t="s">
        <v>13</v>
      </c>
      <c r="G6" s="9">
        <v>42017</v>
      </c>
      <c r="H6" s="9">
        <v>42024</v>
      </c>
    </row>
    <row r="7" spans="2:12" ht="15" customHeight="1" x14ac:dyDescent="0.25">
      <c r="B7" s="1">
        <f t="shared" si="2"/>
        <v>4</v>
      </c>
      <c r="C7" s="11">
        <v>3</v>
      </c>
      <c r="D7" s="4" t="s">
        <v>21</v>
      </c>
      <c r="E7" s="7" t="s">
        <v>4</v>
      </c>
      <c r="F7" s="7" t="s">
        <v>13</v>
      </c>
      <c r="G7" s="9">
        <v>42024</v>
      </c>
      <c r="H7" s="10"/>
    </row>
    <row r="8" spans="2:12" ht="15" customHeight="1" x14ac:dyDescent="0.25">
      <c r="B8" s="1">
        <f t="shared" si="2"/>
        <v>5</v>
      </c>
      <c r="C8" s="11"/>
      <c r="D8" s="4" t="s">
        <v>16</v>
      </c>
      <c r="E8" s="7" t="s">
        <v>4</v>
      </c>
      <c r="F8" s="7" t="s">
        <v>14</v>
      </c>
      <c r="G8" s="9">
        <v>42024</v>
      </c>
      <c r="H8" s="10"/>
    </row>
    <row r="9" spans="2:12" ht="15" customHeight="1" x14ac:dyDescent="0.25">
      <c r="B9" s="1">
        <f t="shared" si="2"/>
        <v>6</v>
      </c>
      <c r="C9" s="11"/>
      <c r="D9" s="4" t="s">
        <v>17</v>
      </c>
      <c r="E9" s="7" t="s">
        <v>4</v>
      </c>
      <c r="F9" s="7" t="s">
        <v>13</v>
      </c>
      <c r="G9" s="9">
        <v>42024</v>
      </c>
      <c r="H9" s="10"/>
    </row>
    <row r="10" spans="2:12" ht="15" customHeight="1" x14ac:dyDescent="0.25">
      <c r="B10" s="1">
        <f t="shared" si="2"/>
        <v>7</v>
      </c>
      <c r="C10" s="12">
        <v>4</v>
      </c>
      <c r="D10" s="2" t="s">
        <v>18</v>
      </c>
      <c r="E10" s="6" t="s">
        <v>4</v>
      </c>
      <c r="F10" s="6" t="s">
        <v>15</v>
      </c>
      <c r="G10" s="9">
        <v>42024</v>
      </c>
      <c r="H10" s="9"/>
    </row>
    <row r="11" spans="2:12" ht="15" customHeight="1" x14ac:dyDescent="0.25">
      <c r="B11" s="1">
        <f t="shared" si="2"/>
        <v>8</v>
      </c>
      <c r="C11" s="12"/>
      <c r="D11" s="2" t="s">
        <v>19</v>
      </c>
      <c r="E11" s="6" t="s">
        <v>4</v>
      </c>
      <c r="F11" s="6"/>
      <c r="G11" s="9"/>
      <c r="H11" s="9"/>
    </row>
    <row r="12" spans="2:12" ht="15" customHeight="1" x14ac:dyDescent="0.25">
      <c r="B12" s="1">
        <f t="shared" si="2"/>
        <v>9</v>
      </c>
      <c r="C12" s="12"/>
      <c r="D12" s="2" t="s">
        <v>20</v>
      </c>
      <c r="E12" s="6" t="s">
        <v>4</v>
      </c>
      <c r="F12" s="6"/>
      <c r="G12" s="9"/>
      <c r="H12" s="9"/>
    </row>
    <row r="13" spans="2:12" ht="15" customHeight="1" x14ac:dyDescent="0.25">
      <c r="B13" s="1">
        <f t="shared" si="2"/>
        <v>10</v>
      </c>
      <c r="C13" s="11">
        <v>5</v>
      </c>
      <c r="D13" s="4" t="s">
        <v>22</v>
      </c>
      <c r="E13" s="7" t="s">
        <v>4</v>
      </c>
      <c r="F13" s="7"/>
      <c r="G13" s="10"/>
      <c r="H13" s="10"/>
    </row>
    <row r="14" spans="2:12" ht="15" customHeight="1" x14ac:dyDescent="0.25">
      <c r="B14" s="1">
        <f t="shared" si="2"/>
        <v>11</v>
      </c>
      <c r="C14" s="11"/>
      <c r="D14" s="4" t="s">
        <v>23</v>
      </c>
      <c r="E14" s="7" t="s">
        <v>4</v>
      </c>
      <c r="F14" s="7"/>
      <c r="G14" s="10"/>
      <c r="H14" s="10"/>
    </row>
    <row r="15" spans="2:12" ht="15" customHeight="1" x14ac:dyDescent="0.25">
      <c r="B15" s="1">
        <f t="shared" si="2"/>
        <v>12</v>
      </c>
      <c r="C15" s="11"/>
      <c r="D15" s="4" t="s">
        <v>50</v>
      </c>
      <c r="E15" s="7" t="s">
        <v>4</v>
      </c>
      <c r="F15" s="7"/>
      <c r="G15" s="10"/>
      <c r="H15" s="10"/>
    </row>
    <row r="16" spans="2:12" ht="15" customHeight="1" x14ac:dyDescent="0.25">
      <c r="B16" s="1">
        <f t="shared" si="2"/>
        <v>13</v>
      </c>
      <c r="C16" s="12">
        <v>6</v>
      </c>
      <c r="D16" s="2" t="s">
        <v>25</v>
      </c>
      <c r="E16" s="6" t="s">
        <v>4</v>
      </c>
      <c r="F16" s="6"/>
      <c r="G16" s="9"/>
      <c r="H16" s="9"/>
    </row>
    <row r="17" spans="2:8" ht="15" customHeight="1" x14ac:dyDescent="0.25">
      <c r="B17" s="1">
        <f t="shared" si="2"/>
        <v>14</v>
      </c>
      <c r="C17" s="12"/>
      <c r="D17" s="2" t="s">
        <v>26</v>
      </c>
      <c r="E17" s="6" t="s">
        <v>4</v>
      </c>
      <c r="F17" s="6"/>
      <c r="G17" s="9"/>
      <c r="H17" s="9"/>
    </row>
    <row r="18" spans="2:8" ht="15" customHeight="1" x14ac:dyDescent="0.25">
      <c r="B18" s="1">
        <f t="shared" si="2"/>
        <v>15</v>
      </c>
      <c r="C18" s="12"/>
      <c r="D18" s="2" t="s">
        <v>24</v>
      </c>
      <c r="E18" s="6" t="s">
        <v>4</v>
      </c>
      <c r="F18" s="6"/>
      <c r="G18" s="9"/>
      <c r="H18" s="9"/>
    </row>
    <row r="19" spans="2:8" ht="15" customHeight="1" x14ac:dyDescent="0.25">
      <c r="B19" s="1">
        <f t="shared" si="2"/>
        <v>16</v>
      </c>
      <c r="C19" s="11">
        <v>7</v>
      </c>
      <c r="D19" s="4" t="s">
        <v>27</v>
      </c>
      <c r="E19" s="7" t="s">
        <v>4</v>
      </c>
      <c r="F19" s="7"/>
      <c r="G19" s="10"/>
      <c r="H19" s="10"/>
    </row>
    <row r="20" spans="2:8" ht="15" customHeight="1" x14ac:dyDescent="0.25">
      <c r="B20" s="1">
        <f t="shared" si="2"/>
        <v>17</v>
      </c>
      <c r="C20" s="11"/>
      <c r="D20" s="4" t="s">
        <v>28</v>
      </c>
      <c r="E20" s="7" t="s">
        <v>4</v>
      </c>
      <c r="F20" s="7"/>
      <c r="G20" s="10"/>
      <c r="H20" s="10"/>
    </row>
    <row r="21" spans="2:8" ht="15" customHeight="1" x14ac:dyDescent="0.25">
      <c r="B21" s="1">
        <f t="shared" si="2"/>
        <v>18</v>
      </c>
      <c r="C21" s="11"/>
      <c r="D21" s="4" t="s">
        <v>29</v>
      </c>
      <c r="E21" s="7" t="s">
        <v>4</v>
      </c>
      <c r="F21" s="7"/>
      <c r="G21" s="10"/>
      <c r="H21" s="10"/>
    </row>
    <row r="22" spans="2:8" ht="15" customHeight="1" x14ac:dyDescent="0.25">
      <c r="B22" s="1">
        <f t="shared" si="2"/>
        <v>19</v>
      </c>
      <c r="C22" s="12">
        <v>8</v>
      </c>
      <c r="D22" s="2" t="s">
        <v>30</v>
      </c>
      <c r="E22" s="6" t="s">
        <v>4</v>
      </c>
      <c r="F22" s="6"/>
      <c r="G22" s="9"/>
      <c r="H22" s="9"/>
    </row>
    <row r="23" spans="2:8" ht="15" customHeight="1" x14ac:dyDescent="0.25">
      <c r="B23" s="1">
        <f t="shared" si="2"/>
        <v>20</v>
      </c>
      <c r="C23" s="12"/>
      <c r="D23" s="2" t="s">
        <v>31</v>
      </c>
      <c r="E23" s="6" t="s">
        <v>4</v>
      </c>
      <c r="F23" s="6"/>
      <c r="G23" s="9"/>
      <c r="H23" s="9"/>
    </row>
    <row r="24" spans="2:8" ht="15" customHeight="1" x14ac:dyDescent="0.25">
      <c r="B24" s="1">
        <f t="shared" si="2"/>
        <v>21</v>
      </c>
      <c r="C24" s="12"/>
      <c r="D24" s="2" t="s">
        <v>32</v>
      </c>
      <c r="E24" s="6" t="s">
        <v>4</v>
      </c>
      <c r="F24" s="6"/>
      <c r="G24" s="9"/>
      <c r="H24" s="9"/>
    </row>
    <row r="25" spans="2:8" ht="15" customHeight="1" x14ac:dyDescent="0.25">
      <c r="B25" s="1">
        <f t="shared" si="2"/>
        <v>22</v>
      </c>
      <c r="C25" s="11">
        <v>9</v>
      </c>
      <c r="D25" s="4" t="s">
        <v>33</v>
      </c>
      <c r="E25" s="7" t="s">
        <v>4</v>
      </c>
      <c r="F25" s="7"/>
      <c r="G25" s="10"/>
      <c r="H25" s="10"/>
    </row>
    <row r="26" spans="2:8" ht="15" customHeight="1" x14ac:dyDescent="0.25">
      <c r="B26" s="1">
        <f t="shared" si="2"/>
        <v>23</v>
      </c>
      <c r="C26" s="11"/>
      <c r="D26" s="4" t="s">
        <v>34</v>
      </c>
      <c r="E26" s="7" t="s">
        <v>4</v>
      </c>
      <c r="F26" s="7"/>
      <c r="G26" s="10"/>
      <c r="H26" s="10"/>
    </row>
    <row r="27" spans="2:8" ht="15" customHeight="1" x14ac:dyDescent="0.25">
      <c r="B27" s="1">
        <f t="shared" si="2"/>
        <v>24</v>
      </c>
      <c r="C27" s="11"/>
      <c r="D27" s="4" t="s">
        <v>35</v>
      </c>
      <c r="E27" s="7" t="s">
        <v>4</v>
      </c>
      <c r="F27" s="7"/>
      <c r="G27" s="10"/>
      <c r="H27" s="10"/>
    </row>
    <row r="28" spans="2:8" ht="15" customHeight="1" x14ac:dyDescent="0.25">
      <c r="B28" s="1">
        <f t="shared" si="2"/>
        <v>25</v>
      </c>
      <c r="C28" s="12">
        <v>10</v>
      </c>
      <c r="D28" s="2" t="s">
        <v>36</v>
      </c>
      <c r="E28" s="6" t="s">
        <v>4</v>
      </c>
      <c r="F28" s="6"/>
      <c r="G28" s="9"/>
      <c r="H28" s="9"/>
    </row>
    <row r="29" spans="2:8" ht="15" customHeight="1" x14ac:dyDescent="0.25">
      <c r="B29" s="1">
        <f t="shared" si="2"/>
        <v>26</v>
      </c>
      <c r="C29" s="12"/>
      <c r="D29" s="2" t="s">
        <v>37</v>
      </c>
      <c r="E29" s="6" t="s">
        <v>4</v>
      </c>
      <c r="F29" s="6"/>
      <c r="G29" s="9"/>
      <c r="H29" s="9"/>
    </row>
    <row r="30" spans="2:8" ht="15" customHeight="1" x14ac:dyDescent="0.25">
      <c r="B30" s="1">
        <f t="shared" si="2"/>
        <v>27</v>
      </c>
      <c r="C30" s="12"/>
      <c r="D30" s="2" t="s">
        <v>38</v>
      </c>
      <c r="E30" s="6" t="s">
        <v>4</v>
      </c>
      <c r="F30" s="6"/>
      <c r="G30" s="9"/>
      <c r="H30" s="9"/>
    </row>
    <row r="31" spans="2:8" ht="15" customHeight="1" x14ac:dyDescent="0.25">
      <c r="B31" s="1">
        <f t="shared" si="2"/>
        <v>28</v>
      </c>
      <c r="C31" s="11">
        <v>11</v>
      </c>
      <c r="D31" s="4" t="s">
        <v>39</v>
      </c>
      <c r="E31" s="7" t="s">
        <v>4</v>
      </c>
      <c r="F31" s="7"/>
      <c r="G31" s="10"/>
      <c r="H31" s="10"/>
    </row>
    <row r="32" spans="2:8" ht="15" customHeight="1" x14ac:dyDescent="0.25">
      <c r="B32" s="1">
        <f t="shared" si="2"/>
        <v>29</v>
      </c>
      <c r="C32" s="11"/>
      <c r="D32" s="4" t="s">
        <v>40</v>
      </c>
      <c r="E32" s="7" t="s">
        <v>4</v>
      </c>
      <c r="F32" s="7"/>
      <c r="G32" s="10"/>
      <c r="H32" s="10"/>
    </row>
    <row r="33" spans="2:8" ht="15" customHeight="1" x14ac:dyDescent="0.25">
      <c r="B33" s="1">
        <f t="shared" si="2"/>
        <v>30</v>
      </c>
      <c r="C33" s="11"/>
      <c r="D33" s="4" t="s">
        <v>41</v>
      </c>
      <c r="E33" s="7" t="s">
        <v>4</v>
      </c>
      <c r="F33" s="7"/>
      <c r="G33" s="10"/>
      <c r="H33" s="10"/>
    </row>
    <row r="34" spans="2:8" ht="15" customHeight="1" x14ac:dyDescent="0.25">
      <c r="B34" s="1">
        <f t="shared" si="2"/>
        <v>31</v>
      </c>
      <c r="C34" s="12">
        <v>12</v>
      </c>
      <c r="D34" s="2" t="s">
        <v>44</v>
      </c>
      <c r="E34" s="6" t="s">
        <v>4</v>
      </c>
      <c r="F34" s="6"/>
      <c r="G34" s="9"/>
      <c r="H34" s="9"/>
    </row>
    <row r="35" spans="2:8" ht="15" customHeight="1" x14ac:dyDescent="0.25">
      <c r="B35" s="1">
        <f t="shared" si="2"/>
        <v>32</v>
      </c>
      <c r="C35" s="12"/>
      <c r="D35" s="2" t="s">
        <v>42</v>
      </c>
      <c r="E35" s="6" t="s">
        <v>4</v>
      </c>
      <c r="F35" s="6"/>
      <c r="G35" s="9"/>
      <c r="H35" s="9"/>
    </row>
    <row r="36" spans="2:8" ht="15" customHeight="1" x14ac:dyDescent="0.25">
      <c r="B36" s="1">
        <f t="shared" si="2"/>
        <v>33</v>
      </c>
      <c r="C36" s="12"/>
      <c r="D36" s="2" t="s">
        <v>43</v>
      </c>
      <c r="E36" s="6" t="s">
        <v>4</v>
      </c>
      <c r="F36" s="6"/>
      <c r="G36" s="9"/>
      <c r="H36" s="9"/>
    </row>
    <row r="37" spans="2:8" ht="15" customHeight="1" x14ac:dyDescent="0.25">
      <c r="B37" s="1">
        <f t="shared" si="2"/>
        <v>34</v>
      </c>
      <c r="C37" s="11">
        <v>13</v>
      </c>
      <c r="D37" s="4" t="s">
        <v>45</v>
      </c>
      <c r="E37" s="7" t="s">
        <v>4</v>
      </c>
      <c r="F37" s="7"/>
      <c r="G37" s="10"/>
      <c r="H37" s="10"/>
    </row>
    <row r="38" spans="2:8" ht="15" customHeight="1" x14ac:dyDescent="0.25">
      <c r="B38" s="1">
        <f t="shared" si="2"/>
        <v>35</v>
      </c>
      <c r="C38" s="11"/>
      <c r="D38" s="4" t="s">
        <v>46</v>
      </c>
      <c r="E38" s="7" t="s">
        <v>4</v>
      </c>
      <c r="F38" s="7"/>
      <c r="G38" s="10"/>
      <c r="H38" s="10"/>
    </row>
    <row r="39" spans="2:8" ht="15" customHeight="1" x14ac:dyDescent="0.25">
      <c r="B39" s="1">
        <f t="shared" si="2"/>
        <v>36</v>
      </c>
      <c r="C39" s="11"/>
      <c r="D39" s="4" t="s">
        <v>47</v>
      </c>
      <c r="E39" s="7" t="s">
        <v>4</v>
      </c>
      <c r="F39" s="7"/>
      <c r="G39" s="10"/>
      <c r="H39" s="10"/>
    </row>
  </sheetData>
  <mergeCells count="12">
    <mergeCell ref="C37:C39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Hoja2!$B$3:$B$7</xm:f>
          </x14:formula1>
          <xm:sqref>E4:E39</xm:sqref>
        </x14:dataValidation>
        <x14:dataValidation type="list" allowBlank="1" showInputMessage="1" showErrorMessage="1">
          <x14:formula1>
            <xm:f>Hoja2!$D$3:$D$5</xm:f>
          </x14:formula1>
          <xm:sqref>F4:F39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E5" sqref="E5"/>
    </sheetView>
  </sheetViews>
  <sheetFormatPr baseColWidth="10" defaultRowHeight="15" x14ac:dyDescent="0.25"/>
  <cols>
    <col min="4" max="4" width="12.28515625" bestFit="1" customWidth="1"/>
  </cols>
  <sheetData>
    <row r="2" spans="2:4" x14ac:dyDescent="0.25">
      <c r="B2" t="s">
        <v>2</v>
      </c>
      <c r="D2" t="s">
        <v>12</v>
      </c>
    </row>
    <row r="3" spans="2:4" x14ac:dyDescent="0.25">
      <c r="B3" t="s">
        <v>4</v>
      </c>
      <c r="D3" t="s">
        <v>13</v>
      </c>
    </row>
    <row r="4" spans="2:4" x14ac:dyDescent="0.25">
      <c r="B4" t="s">
        <v>3</v>
      </c>
      <c r="D4" t="s">
        <v>14</v>
      </c>
    </row>
    <row r="5" spans="2:4" x14ac:dyDescent="0.25">
      <c r="B5" t="s">
        <v>6</v>
      </c>
      <c r="D5" t="s">
        <v>15</v>
      </c>
    </row>
    <row r="6" spans="2:4" x14ac:dyDescent="0.25">
      <c r="B6" t="s">
        <v>7</v>
      </c>
    </row>
    <row r="7" spans="2:4" x14ac:dyDescent="0.25">
      <c r="B7" t="s">
        <v>5</v>
      </c>
    </row>
  </sheetData>
  <dataValidations count="1">
    <dataValidation type="list" allowBlank="1" showInputMessage="1" showErrorMessage="1" sqref="B4:B7">
      <formula1>$B$3:$B$7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Dragomilic</dc:creator>
  <cp:lastModifiedBy>Dragomilic</cp:lastModifiedBy>
  <dcterms:created xsi:type="dcterms:W3CDTF">2015-01-19T15:26:14Z</dcterms:created>
  <dcterms:modified xsi:type="dcterms:W3CDTF">2015-01-24T23:52:36Z</dcterms:modified>
</cp:coreProperties>
</file>