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4784A651-8667-7946-8988-F42EDC937BD7}" xr6:coauthVersionLast="47" xr6:coauthVersionMax="47" xr10:uidLastSave="{00000000-0000-0000-0000-000000000000}"/>
  <bookViews>
    <workbookView xWindow="680" yWindow="1000" windowWidth="15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<sst xmlns="http://schemas.openxmlformats.org/spreadsheetml/2006/main" count="1071" uniqueCount="237">
  <si>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</si>
  <si>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</si>
  <si>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</si>
  <si>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</si>
  <si>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</si>
  <si>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</si>
  <si>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</si>
  <si>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</si>
  <si>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</si>
  <si>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</si>
  <si>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</si>
  <si>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</si>
  <si>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</si>
  <si>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</si>
  <si>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</si>
  <si>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</si>
  <si>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</si>
  <si>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</si>
  <si>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</si>
  <si>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</si>
  <si>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</si>
  <si>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</si>
  <si>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</si>
  <si>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</si>
  <si>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</si>
  <si>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</si>
  <si>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</si>
  <si>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</si>
  <si>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</si>
  <si>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</si>
  <si>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</si>
  <si>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</si>
  <si>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</si>
  <si>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</si>
  <si>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</si>
  <si>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</si>
  <si>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</si>
  <si>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</si>
  <si>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</si>
  <si>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</si>
  <si>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</si>
  <si>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</si>
  <si>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</si>
  <si>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</si>
  <si>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</si>
  <si>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</si>
  <si>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</si>
  <si>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</si>
  <si>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</si>
  <si>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</si>
  <si>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</si>
  <si>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</si>
  <si>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</si>
  <si>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</si>
  <si>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</si>
  <si>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</si>
  <si>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</si>
  <si>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</si>
  <si>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</si>
  <si>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</si>
  <si>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</si>
  <si>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</si>
  <si>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</si>
  <si>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</si>
  <si>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</si>
  <si>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</si>
  <si>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</si>
  <si>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</si>
  <si>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</si>
  <si>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</si>
  <si>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</si>
  <si>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</si>
  <si>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</si>
  <si>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</si>
  <si>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</si>
  <si>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</si>
  <si>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</si>
  <si>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</si>
  <si>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</si>
  <si>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</si>
  <si>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</si>
  <si>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</si>
  <si>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</si>
  <si>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</si>
  <si>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</si>
  <si>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</si>
  <si>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</si>
  <si>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</si>
  <si>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</si>
  <si>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</si>
  <si>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</si>
  <si>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</si>
  <si>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</si>
  <si>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</si>
  <si>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</si>
  <si>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</si>
  <si>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</si>
  <si>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</si>
  <si>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</si>
  <si>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</si>
  <si>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</si>
  <si>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</si>
  <si>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</si>
  <si>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</si>
  <si>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</si>
  <si>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</si>
  <si>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</si>
  <si>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</si>
  <si>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</si>
  <si>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</si>
  <si>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</si>
  <si>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</si>
  <si>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</si>
  <si>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</si>
  <si>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</si>
  <si>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</si>
  <si>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</si>
  <si>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</si>
  <si>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</si>
  <si>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</si>
  <si>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</si>
  <si>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</si>
  <si>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</si>
  <si>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</si>
  <si>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</si>
  <si>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</si>
  <si>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</si>
  <si>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</si>
  <si>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</si>
  <si>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</si>
  <si>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</si>
  <si>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</si>
  <si>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</si>
  <si>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</si>
  <si>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</si>
  <si>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</si>
  <si>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</si>
  <si>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</si>
  <si>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</si>
  <si>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</si>
  <si>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</si>
  <si>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</si>
  <si>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</si>
  <si>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</si>
  <si>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</si>
  <si>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</si>
  <si>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</si>
  <si>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</si>
  <si>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</si>
  <si>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</si>
  <si>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</si>
  <si>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</si>
  <si>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</si>
  <si>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</si>
  <si>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</si>
  <si>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</si>
  <si>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</si>
  <si>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</si>
  <si>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</si>
  <si>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</si>
  <si>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</si>
  <si>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</si>
  <si>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</si>
  <si>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</si>
  <si>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</si>
  <si>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</si>
  <si>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</si>
  <si>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</si>
  <si>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</si>
  <si>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</si>
  <si>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</si>
  <si>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</si>
  <si>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</si>
  <si>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</si>
  <si>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</si>
  <si>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</si>
  <si>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</si>
  <si>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</si>
  <si>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</si>
  <si>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</si>
  <si>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</si>
  <si>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</si>
  <si>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</si>
  <si>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</si>
  <si>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</si>
  <si>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</si>
  <si>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</si>
  <si>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</si>
  <si>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</si>
  <si>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</si>
  <si>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</si>
  <si>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</si>
  <si>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</si>
  <si>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</si>
  <si>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</si>
  <si>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</si>
  <si>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</si>
  <si>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</si>
  <si>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</si>
  <si>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</si>
  <si>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</si>
  <si>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</si>
  <si>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</si>
  <si>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</si>
  <si>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</si>
  <si>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</si>
  <si>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</si>
  <si>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</si>
  <si>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</si>
  <si>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</si>
  <si>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</si>
  <si>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</si>
  <si>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</si>
  <si>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</si>
  <si>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</si>
  <si>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</si>
  <si>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</si>
  <si>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</si>
  <si>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</si>
  <si>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</si>
  <si>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</si>
  <si>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</si>
  <si>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</si>
  <si>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</si>
  <si>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</si>
  <si>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</si>
  <si>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</si>
  <si>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</si>
  <si>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</si>
  <si>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Travel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</si>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</sst>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340" totalsRowShown="0" headerRowDxfId="6" dataDxfId="5">
  <autoFilter ref="A1:E340" xr:uid="{873B626F-84B1-204D-BA29-18F956DFEC2E}"/>
  <sortState xmlns:xlrd2="http://schemas.microsoft.com/office/spreadsheetml/2017/richdata2" ref="A2:E340">
    <sortCondition ref="A1:A340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340"/>
  <sheetViews>
    <sheetView tabSelected="1" workbookViewId="0">
      <selection activeCell="D341" sqref="D341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</row>
    <row r="3" spans="1:5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</row>
    <row r="4" spans="1:5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</row>
    <row r="5" spans="1:5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</row>
    <row r="6" spans="1:5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</row>
    <row r="7" spans="1:5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</row>
    <row r="8" spans="1:5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</row>
    <row r="9" spans="1:5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</row>
    <row r="10" spans="1:5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</row>
    <row r="11" spans="1:5" x14ac:dyDescent="0.2">
      <c r="A11" s="5">
        <v>44776</v>
      </c>
      <c r="B11" s="6" t="s">
        <v>23</v>
      </c>
      <c r="C11" s="6" t="s">
        <v>20</v>
      </c>
      <c r="D11" s="6" t="s">
        <v>128</v>
      </c>
      <c r="E11" s="6">
        <v>-24</v>
      </c>
    </row>
    <row r="12" spans="1:5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</row>
    <row r="13" spans="1:5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</row>
    <row r="14" spans="1:5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</row>
    <row r="15" spans="1:5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</row>
    <row r="16" spans="1:5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</row>
    <row r="17" spans="1:5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</row>
    <row r="18" spans="1:5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</row>
    <row r="19" spans="1:5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</row>
    <row r="20" spans="1:5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</row>
    <row r="21" spans="1:5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</row>
    <row r="22" spans="1:5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</row>
    <row r="23" spans="1:5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</row>
    <row r="24" spans="1:5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</row>
    <row r="25" spans="1:5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</row>
    <row r="26" spans="1:5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</row>
    <row r="27" spans="1:5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</row>
    <row r="28" spans="1:5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</row>
    <row r="29" spans="1:5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</row>
    <row r="30" spans="1:5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</row>
    <row r="31" spans="1:5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</row>
    <row r="32" spans="1:5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</row>
    <row r="33" spans="1:5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</row>
    <row r="34" spans="1:5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</row>
    <row r="35" spans="1:5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</row>
    <row r="36" spans="1:5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</row>
    <row r="37" spans="1:5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</row>
    <row r="38" spans="1:5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</row>
    <row r="39" spans="1:5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</row>
    <row r="40" spans="1:5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</row>
    <row r="41" spans="1:5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</row>
    <row r="42" spans="1:5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</row>
    <row r="43" spans="1:5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</row>
    <row r="44" spans="1:5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</row>
    <row r="45" spans="1:5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</row>
    <row r="46" spans="1:5" x14ac:dyDescent="0.2">
      <c r="A46" s="5">
        <v>44788</v>
      </c>
      <c r="B46" s="6" t="s">
        <v>23</v>
      </c>
      <c r="C46" s="6" t="s">
        <v>72</v>
      </c>
      <c r="D46" s="6" t="s">
        <v>128</v>
      </c>
      <c r="E46" s="6">
        <v>-24</v>
      </c>
    </row>
    <row r="47" spans="1:5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</row>
    <row r="48" spans="1:5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</row>
    <row r="49" spans="1:5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</row>
    <row r="50" spans="1:5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</row>
    <row r="51" spans="1:5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</row>
    <row r="52" spans="1:5" x14ac:dyDescent="0.2">
      <c r="A52" s="5">
        <v>44788</v>
      </c>
      <c r="B52" s="6" t="s">
        <v>7</v>
      </c>
      <c r="C52" s="6" t="s">
        <v>57</v>
      </c>
      <c r="D52" s="6" t="s">
        <v>121</v>
      </c>
      <c r="E52" s="6">
        <v>-1935.13</v>
      </c>
    </row>
    <row r="53" spans="1:5" x14ac:dyDescent="0.2">
      <c r="A53" s="5">
        <v>44788</v>
      </c>
      <c r="B53" s="6" t="s">
        <v>23</v>
      </c>
      <c r="C53" s="6" t="s">
        <v>65</v>
      </c>
      <c r="D53" s="6" t="s">
        <v>121</v>
      </c>
      <c r="E53" s="6">
        <f>--1935.13</f>
        <v>1935.13</v>
      </c>
    </row>
    <row r="54" spans="1:5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</row>
    <row r="55" spans="1:5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</row>
    <row r="56" spans="1:5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</row>
    <row r="57" spans="1:5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</row>
    <row r="58" spans="1:5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</row>
    <row r="59" spans="1:5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</row>
    <row r="60" spans="1:5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</row>
    <row r="61" spans="1:5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</row>
    <row r="62" spans="1:5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</row>
    <row r="63" spans="1:5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</row>
    <row r="64" spans="1:5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</row>
    <row r="65" spans="1:5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</row>
    <row r="66" spans="1:5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</row>
    <row r="67" spans="1:5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</row>
    <row r="68" spans="1:5" x14ac:dyDescent="0.2">
      <c r="A68" s="5">
        <v>44795</v>
      </c>
      <c r="B68" s="6" t="s">
        <v>7</v>
      </c>
      <c r="C68" s="6" t="s">
        <v>75</v>
      </c>
      <c r="D68" s="6" t="s">
        <v>122</v>
      </c>
      <c r="E68" s="6">
        <v>-883.65</v>
      </c>
    </row>
    <row r="69" spans="1:5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</row>
    <row r="70" spans="1:5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</row>
    <row r="71" spans="1:5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</row>
    <row r="72" spans="1:5" x14ac:dyDescent="0.2">
      <c r="A72" s="5">
        <v>44796</v>
      </c>
      <c r="B72" s="6" t="s">
        <v>23</v>
      </c>
      <c r="C72" s="6" t="s">
        <v>88</v>
      </c>
      <c r="D72" s="6" t="s">
        <v>128</v>
      </c>
      <c r="E72" s="6">
        <v>-24.5</v>
      </c>
    </row>
    <row r="73" spans="1:5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</row>
    <row r="74" spans="1:5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</row>
    <row r="75" spans="1:5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</row>
    <row r="76" spans="1:5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</row>
    <row r="77" spans="1:5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</row>
    <row r="78" spans="1:5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</row>
    <row r="79" spans="1:5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</row>
    <row r="80" spans="1:5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</row>
    <row r="81" spans="1:5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</row>
    <row r="82" spans="1:5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</row>
    <row r="83" spans="1:5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</row>
    <row r="84" spans="1:5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</row>
    <row r="85" spans="1:5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</row>
    <row r="86" spans="1:5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</row>
    <row r="87" spans="1:5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</row>
    <row r="88" spans="1:5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</row>
    <row r="89" spans="1:5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</row>
    <row r="90" spans="1:5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</row>
    <row r="91" spans="1:5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</row>
    <row r="92" spans="1:5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</row>
    <row r="93" spans="1:5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</row>
    <row r="94" spans="1:5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</row>
    <row r="95" spans="1:5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</row>
    <row r="96" spans="1:5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</row>
    <row r="97" spans="1:5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</row>
    <row r="98" spans="1:5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</row>
    <row r="99" spans="1:5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</row>
    <row r="100" spans="1:5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</row>
    <row r="101" spans="1:5" x14ac:dyDescent="0.2">
      <c r="A101" s="5">
        <v>44802</v>
      </c>
      <c r="B101" s="6" t="s">
        <v>23</v>
      </c>
      <c r="C101" s="6" t="s">
        <v>104</v>
      </c>
      <c r="D101" s="6" t="s">
        <v>128</v>
      </c>
      <c r="E101" s="6">
        <v>-24</v>
      </c>
    </row>
    <row r="102" spans="1:5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</row>
    <row r="103" spans="1:5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</row>
    <row r="104" spans="1:5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</row>
    <row r="105" spans="1:5" x14ac:dyDescent="0.2">
      <c r="A105" s="5">
        <v>44802</v>
      </c>
      <c r="B105" s="6" t="s">
        <v>7</v>
      </c>
      <c r="C105" s="6" t="s">
        <v>57</v>
      </c>
      <c r="D105" s="6" t="s">
        <v>121</v>
      </c>
      <c r="E105" s="6">
        <v>-965.06</v>
      </c>
    </row>
    <row r="106" spans="1:5" x14ac:dyDescent="0.2">
      <c r="A106" s="5">
        <v>44802</v>
      </c>
      <c r="B106" s="6" t="s">
        <v>23</v>
      </c>
      <c r="C106" s="6" t="s">
        <v>65</v>
      </c>
      <c r="D106" s="6" t="s">
        <v>121</v>
      </c>
      <c r="E106" s="6">
        <f>--965.06</f>
        <v>965.06</v>
      </c>
    </row>
    <row r="107" spans="1:5" x14ac:dyDescent="0.2">
      <c r="A107" s="5">
        <v>44803</v>
      </c>
      <c r="B107" s="6" t="s">
        <v>7</v>
      </c>
      <c r="C107" s="6" t="s">
        <v>91</v>
      </c>
      <c r="D107" s="6" t="s">
        <v>122</v>
      </c>
      <c r="E107" s="6">
        <v>-335.43</v>
      </c>
    </row>
    <row r="108" spans="1:5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</row>
    <row r="109" spans="1:5" x14ac:dyDescent="0.2">
      <c r="A109" s="5">
        <v>44803</v>
      </c>
      <c r="B109" s="6" t="s">
        <v>23</v>
      </c>
      <c r="C109" s="6" t="s">
        <v>103</v>
      </c>
      <c r="D109" s="6" t="s">
        <v>128</v>
      </c>
      <c r="E109" s="6">
        <v>-24</v>
      </c>
    </row>
    <row r="110" spans="1:5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</row>
    <row r="111" spans="1:5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</row>
    <row r="112" spans="1:5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</row>
    <row r="113" spans="1:5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</row>
    <row r="114" spans="1:5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</row>
    <row r="115" spans="1:5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</row>
    <row r="116" spans="1:5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</row>
    <row r="117" spans="1:5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</row>
    <row r="118" spans="1:5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</row>
    <row r="119" spans="1:5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</row>
    <row r="120" spans="1:5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</row>
    <row r="121" spans="1:5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</row>
    <row r="122" spans="1:5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</row>
    <row r="123" spans="1:5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</row>
    <row r="124" spans="1:5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</row>
    <row r="125" spans="1:5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</row>
    <row r="126" spans="1:5" x14ac:dyDescent="0.2">
      <c r="A126" s="7">
        <v>44808</v>
      </c>
      <c r="B126" s="6" t="s">
        <v>23</v>
      </c>
      <c r="C126" t="s">
        <v>136</v>
      </c>
      <c r="D126" t="s">
        <v>58</v>
      </c>
      <c r="E126">
        <v>-86.8</v>
      </c>
    </row>
    <row r="127" spans="1:5" x14ac:dyDescent="0.2">
      <c r="A127" s="7">
        <v>44808</v>
      </c>
      <c r="B127" s="6" t="s">
        <v>23</v>
      </c>
      <c r="C127" t="s">
        <v>135</v>
      </c>
      <c r="D127" t="s">
        <v>12</v>
      </c>
      <c r="E127">
        <v>-5.29</v>
      </c>
    </row>
    <row r="128" spans="1:5" x14ac:dyDescent="0.2">
      <c r="A128" s="7">
        <v>44809</v>
      </c>
      <c r="B128" s="6" t="s">
        <v>23</v>
      </c>
      <c r="C128" t="s">
        <v>134</v>
      </c>
      <c r="D128" t="s">
        <v>12</v>
      </c>
      <c r="E128">
        <v>-5.39</v>
      </c>
    </row>
    <row r="129" spans="1:5" x14ac:dyDescent="0.2">
      <c r="A129" s="7">
        <v>44809</v>
      </c>
      <c r="B129" s="6" t="s">
        <v>23</v>
      </c>
      <c r="C129" t="s">
        <v>133</v>
      </c>
      <c r="D129" t="s">
        <v>31</v>
      </c>
      <c r="E129">
        <v>-24.81</v>
      </c>
    </row>
    <row r="130" spans="1:5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</row>
    <row r="131" spans="1:5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</row>
    <row r="132" spans="1:5" x14ac:dyDescent="0.2">
      <c r="A132" s="7">
        <v>44810</v>
      </c>
      <c r="B132" s="6" t="s">
        <v>23</v>
      </c>
      <c r="C132" t="s">
        <v>132</v>
      </c>
      <c r="D132" t="s">
        <v>43</v>
      </c>
      <c r="E132">
        <v>-55.91</v>
      </c>
    </row>
    <row r="133" spans="1:5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</row>
    <row r="134" spans="1:5" x14ac:dyDescent="0.2">
      <c r="A134" s="5">
        <v>44810</v>
      </c>
      <c r="B134" s="6" t="s">
        <v>7</v>
      </c>
      <c r="C134" s="6" t="s">
        <v>127</v>
      </c>
      <c r="D134" s="6" t="s">
        <v>12</v>
      </c>
      <c r="E134" s="6">
        <v>-94.92</v>
      </c>
    </row>
    <row r="135" spans="1:5" x14ac:dyDescent="0.2">
      <c r="A135" s="5">
        <v>44810</v>
      </c>
      <c r="B135" s="6" t="s">
        <v>7</v>
      </c>
      <c r="C135" s="6" t="s">
        <v>126</v>
      </c>
      <c r="D135" s="6" t="s">
        <v>10</v>
      </c>
      <c r="E135" s="6">
        <v>-154.11000000000001</v>
      </c>
    </row>
    <row r="136" spans="1:5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</row>
    <row r="137" spans="1:5" x14ac:dyDescent="0.2">
      <c r="A137" s="5">
        <v>44811</v>
      </c>
      <c r="B137" s="6" t="s">
        <v>7</v>
      </c>
      <c r="C137" s="6" t="s">
        <v>125</v>
      </c>
      <c r="D137" s="6" t="s">
        <v>122</v>
      </c>
      <c r="E137" s="6">
        <v>-415.25</v>
      </c>
    </row>
    <row r="138" spans="1:5" x14ac:dyDescent="0.2">
      <c r="A138" s="5">
        <v>44811</v>
      </c>
      <c r="B138" s="6" t="s">
        <v>7</v>
      </c>
      <c r="C138" s="6" t="s">
        <v>124</v>
      </c>
      <c r="D138" s="6" t="s">
        <v>128</v>
      </c>
      <c r="E138" s="6">
        <v>-102.44</v>
      </c>
    </row>
    <row r="139" spans="1:5" x14ac:dyDescent="0.2">
      <c r="A139" s="7">
        <v>44812</v>
      </c>
      <c r="B139" s="6" t="s">
        <v>23</v>
      </c>
      <c r="C139" t="s">
        <v>131</v>
      </c>
      <c r="D139" t="s">
        <v>58</v>
      </c>
      <c r="E139">
        <v>-59.57</v>
      </c>
    </row>
    <row r="140" spans="1:5" x14ac:dyDescent="0.2">
      <c r="A140" s="7">
        <v>44812</v>
      </c>
      <c r="B140" s="6" t="s">
        <v>23</v>
      </c>
      <c r="C140" t="s">
        <v>131</v>
      </c>
      <c r="D140" t="s">
        <v>58</v>
      </c>
      <c r="E140">
        <v>-150.41</v>
      </c>
    </row>
    <row r="141" spans="1:5" x14ac:dyDescent="0.2">
      <c r="A141" s="5">
        <v>44813</v>
      </c>
      <c r="B141" s="6" t="s">
        <v>7</v>
      </c>
      <c r="C141" s="6" t="s">
        <v>123</v>
      </c>
      <c r="D141" s="6" t="s">
        <v>11</v>
      </c>
      <c r="E141" s="6">
        <f>--0.01</f>
        <v>0.01</v>
      </c>
    </row>
    <row r="142" spans="1:5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</row>
    <row r="143" spans="1:5" x14ac:dyDescent="0.2">
      <c r="A143" s="7">
        <v>44813</v>
      </c>
      <c r="B143" s="6" t="s">
        <v>23</v>
      </c>
      <c r="C143" t="s">
        <v>130</v>
      </c>
      <c r="D143" t="s">
        <v>31</v>
      </c>
      <c r="E143">
        <v>-18.75</v>
      </c>
    </row>
    <row r="144" spans="1:5" x14ac:dyDescent="0.2">
      <c r="A144" s="7">
        <v>44814</v>
      </c>
      <c r="B144" s="6" t="s">
        <v>23</v>
      </c>
      <c r="C144" t="s">
        <v>129</v>
      </c>
      <c r="D144" t="s">
        <v>42</v>
      </c>
      <c r="E144">
        <v>-317.99</v>
      </c>
    </row>
    <row r="145" spans="1:5" x14ac:dyDescent="0.2">
      <c r="A145" s="5">
        <v>44815</v>
      </c>
      <c r="B145" s="6" t="s">
        <v>23</v>
      </c>
      <c r="C145" s="6" t="s">
        <v>154</v>
      </c>
      <c r="D145" s="6" t="s">
        <v>12</v>
      </c>
      <c r="E145" s="6">
        <v>-19.5</v>
      </c>
    </row>
    <row r="146" spans="1:5" x14ac:dyDescent="0.2">
      <c r="A146" s="5">
        <v>44815</v>
      </c>
      <c r="B146" s="6" t="s">
        <v>23</v>
      </c>
      <c r="C146" s="6" t="s">
        <v>127</v>
      </c>
      <c r="D146" s="6" t="s">
        <v>12</v>
      </c>
      <c r="E146" s="6">
        <v>-209.06</v>
      </c>
    </row>
    <row r="147" spans="1:5" x14ac:dyDescent="0.2">
      <c r="A147" s="5">
        <v>44815</v>
      </c>
      <c r="B147" s="6" t="s">
        <v>23</v>
      </c>
      <c r="C147" s="6" t="s">
        <v>153</v>
      </c>
      <c r="D147" s="6" t="s">
        <v>55</v>
      </c>
      <c r="E147" s="6">
        <v>-115.61</v>
      </c>
    </row>
    <row r="148" spans="1:5" x14ac:dyDescent="0.2">
      <c r="A148" s="7">
        <v>44816</v>
      </c>
      <c r="B148" s="6" t="s">
        <v>7</v>
      </c>
      <c r="C148" t="s">
        <v>142</v>
      </c>
      <c r="D148" t="s">
        <v>39</v>
      </c>
      <c r="E148">
        <f>--4472.7</f>
        <v>4472.7</v>
      </c>
    </row>
    <row r="149" spans="1:5" x14ac:dyDescent="0.2">
      <c r="A149" s="5">
        <v>44816</v>
      </c>
      <c r="B149" s="6" t="s">
        <v>23</v>
      </c>
      <c r="C149" s="6" t="s">
        <v>146</v>
      </c>
      <c r="D149" s="6" t="s">
        <v>41</v>
      </c>
      <c r="E149" s="6">
        <v>-4.4800000000000004</v>
      </c>
    </row>
    <row r="150" spans="1:5" x14ac:dyDescent="0.2">
      <c r="A150" s="5">
        <v>44816</v>
      </c>
      <c r="B150" s="6" t="s">
        <v>23</v>
      </c>
      <c r="C150" s="6" t="s">
        <v>152</v>
      </c>
      <c r="D150" s="6" t="s">
        <v>31</v>
      </c>
      <c r="E150" s="6">
        <v>-17.059999999999999</v>
      </c>
    </row>
    <row r="151" spans="1:5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</row>
    <row r="152" spans="1:5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</row>
    <row r="153" spans="1:5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</row>
    <row r="154" spans="1:5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</row>
    <row r="155" spans="1:5" x14ac:dyDescent="0.2">
      <c r="A155" s="5">
        <v>44817</v>
      </c>
      <c r="B155" s="6" t="s">
        <v>23</v>
      </c>
      <c r="C155" s="6" t="s">
        <v>151</v>
      </c>
      <c r="D155" s="6" t="s">
        <v>31</v>
      </c>
      <c r="E155" s="6">
        <v>-26.66</v>
      </c>
    </row>
    <row r="156" spans="1:5" x14ac:dyDescent="0.2">
      <c r="A156" s="7">
        <v>44817</v>
      </c>
      <c r="B156" s="6" t="s">
        <v>7</v>
      </c>
      <c r="C156" t="s">
        <v>57</v>
      </c>
      <c r="D156" t="s">
        <v>121</v>
      </c>
      <c r="E156">
        <v>-1697.86</v>
      </c>
    </row>
    <row r="157" spans="1:5" x14ac:dyDescent="0.2">
      <c r="A157" s="5">
        <v>44817</v>
      </c>
      <c r="B157" s="6" t="s">
        <v>23</v>
      </c>
      <c r="C157" s="6" t="s">
        <v>65</v>
      </c>
      <c r="D157" s="6" t="s">
        <v>121</v>
      </c>
      <c r="E157" s="6">
        <f>--1697.86</f>
        <v>1697.86</v>
      </c>
    </row>
    <row r="158" spans="1:5" x14ac:dyDescent="0.2">
      <c r="A158" s="7">
        <v>44818</v>
      </c>
      <c r="B158" s="6" t="s">
        <v>7</v>
      </c>
      <c r="C158" t="s">
        <v>141</v>
      </c>
      <c r="D158" t="s">
        <v>122</v>
      </c>
      <c r="E158">
        <v>-982.28</v>
      </c>
    </row>
    <row r="159" spans="1:5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</row>
    <row r="160" spans="1:5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</row>
    <row r="161" spans="1:5" x14ac:dyDescent="0.2">
      <c r="A161" s="5">
        <v>44819</v>
      </c>
      <c r="B161" s="6" t="s">
        <v>23</v>
      </c>
      <c r="C161" s="6" t="s">
        <v>150</v>
      </c>
      <c r="D161" s="6" t="s">
        <v>66</v>
      </c>
      <c r="E161" s="6">
        <v>-23.1</v>
      </c>
    </row>
    <row r="162" spans="1:5" x14ac:dyDescent="0.2">
      <c r="A162" s="5">
        <v>44819</v>
      </c>
      <c r="B162" s="6" t="s">
        <v>23</v>
      </c>
      <c r="C162" s="6" t="s">
        <v>149</v>
      </c>
      <c r="D162" s="6" t="s">
        <v>31</v>
      </c>
      <c r="E162" s="6">
        <v>-55.83</v>
      </c>
    </row>
    <row r="163" spans="1:5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</row>
    <row r="164" spans="1:5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</row>
    <row r="165" spans="1:5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</row>
    <row r="166" spans="1:5" x14ac:dyDescent="0.2">
      <c r="A166" s="5">
        <v>44820</v>
      </c>
      <c r="B166" s="6" t="s">
        <v>18</v>
      </c>
      <c r="C166" s="6" t="s">
        <v>145</v>
      </c>
      <c r="D166" s="6" t="s">
        <v>15</v>
      </c>
      <c r="E166" s="6">
        <f>--0.04</f>
        <v>0.04</v>
      </c>
    </row>
    <row r="167" spans="1:5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</row>
    <row r="168" spans="1:5" x14ac:dyDescent="0.2">
      <c r="A168" s="7">
        <v>44820</v>
      </c>
      <c r="B168" s="6" t="s">
        <v>7</v>
      </c>
      <c r="C168" t="s">
        <v>140</v>
      </c>
      <c r="D168" t="s">
        <v>143</v>
      </c>
      <c r="E168">
        <v>-110</v>
      </c>
    </row>
    <row r="169" spans="1:5" x14ac:dyDescent="0.2">
      <c r="A169" s="5">
        <v>44821</v>
      </c>
      <c r="B169" s="6" t="s">
        <v>23</v>
      </c>
      <c r="C169" s="6" t="s">
        <v>134</v>
      </c>
      <c r="D169" s="6" t="s">
        <v>12</v>
      </c>
      <c r="E169" s="6">
        <v>-10.18</v>
      </c>
    </row>
    <row r="170" spans="1:5" x14ac:dyDescent="0.2">
      <c r="A170" s="5">
        <v>44821</v>
      </c>
      <c r="B170" s="6" t="s">
        <v>23</v>
      </c>
      <c r="C170" s="6" t="s">
        <v>148</v>
      </c>
      <c r="D170" s="6" t="s">
        <v>10</v>
      </c>
      <c r="E170" s="6">
        <v>-206</v>
      </c>
    </row>
    <row r="171" spans="1:5" x14ac:dyDescent="0.2">
      <c r="A171" s="5">
        <v>44821</v>
      </c>
      <c r="B171" s="6" t="s">
        <v>23</v>
      </c>
      <c r="C171" s="6" t="s">
        <v>147</v>
      </c>
      <c r="D171" s="6" t="s">
        <v>31</v>
      </c>
      <c r="E171" s="6">
        <v>-13.18</v>
      </c>
    </row>
    <row r="172" spans="1:5" x14ac:dyDescent="0.2">
      <c r="A172" s="5">
        <v>44822</v>
      </c>
      <c r="B172" s="6" t="s">
        <v>23</v>
      </c>
      <c r="C172" s="6" t="s">
        <v>146</v>
      </c>
      <c r="D172" s="6" t="s">
        <v>41</v>
      </c>
      <c r="E172" s="6">
        <v>-14.48</v>
      </c>
    </row>
    <row r="173" spans="1:5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</row>
    <row r="174" spans="1:5" x14ac:dyDescent="0.2">
      <c r="A174" s="7">
        <v>44823</v>
      </c>
      <c r="B174" s="6" t="s">
        <v>7</v>
      </c>
      <c r="C174" t="s">
        <v>137</v>
      </c>
      <c r="D174" s="6" t="s">
        <v>58</v>
      </c>
      <c r="E174" s="6">
        <v>-9.99</v>
      </c>
    </row>
    <row r="175" spans="1:5" x14ac:dyDescent="0.2">
      <c r="A175" s="7">
        <v>44823</v>
      </c>
      <c r="B175" s="6" t="s">
        <v>7</v>
      </c>
      <c r="C175" t="s">
        <v>137</v>
      </c>
      <c r="D175" s="6" t="s">
        <v>38</v>
      </c>
      <c r="E175" s="6">
        <v>-43.78</v>
      </c>
    </row>
    <row r="176" spans="1:5" x14ac:dyDescent="0.2">
      <c r="A176" s="7">
        <v>44823</v>
      </c>
      <c r="B176" s="6" t="s">
        <v>7</v>
      </c>
      <c r="C176" t="s">
        <v>137</v>
      </c>
      <c r="D176" t="s">
        <v>38</v>
      </c>
      <c r="E176">
        <f>--27.94</f>
        <v>27.94</v>
      </c>
    </row>
    <row r="177" spans="1:5" x14ac:dyDescent="0.2">
      <c r="A177" s="7">
        <v>44823</v>
      </c>
      <c r="B177" s="6" t="s">
        <v>7</v>
      </c>
      <c r="C177" t="s">
        <v>137</v>
      </c>
      <c r="D177" s="6" t="s">
        <v>12</v>
      </c>
      <c r="E177" s="6">
        <v>-31.63</v>
      </c>
    </row>
    <row r="178" spans="1:5" x14ac:dyDescent="0.2">
      <c r="A178" s="7">
        <v>44823</v>
      </c>
      <c r="B178" s="6" t="s">
        <v>7</v>
      </c>
      <c r="C178" t="s">
        <v>138</v>
      </c>
      <c r="D178" t="s">
        <v>12</v>
      </c>
      <c r="E178">
        <v>-79.52</v>
      </c>
    </row>
    <row r="179" spans="1:5" x14ac:dyDescent="0.2">
      <c r="A179" s="7">
        <v>44823</v>
      </c>
      <c r="B179" s="6" t="s">
        <v>7</v>
      </c>
      <c r="C179" t="s">
        <v>137</v>
      </c>
      <c r="D179" t="s">
        <v>11</v>
      </c>
      <c r="E179">
        <f>--11.27</f>
        <v>11.27</v>
      </c>
    </row>
    <row r="180" spans="1:5" x14ac:dyDescent="0.2">
      <c r="A180" s="7">
        <v>44823</v>
      </c>
      <c r="B180" s="6" t="s">
        <v>7</v>
      </c>
      <c r="C180" t="s">
        <v>137</v>
      </c>
      <c r="D180" s="6" t="s">
        <v>144</v>
      </c>
      <c r="E180" s="6">
        <v>-8.48</v>
      </c>
    </row>
    <row r="181" spans="1:5" x14ac:dyDescent="0.2">
      <c r="A181" s="7">
        <v>44823</v>
      </c>
      <c r="B181" s="6" t="s">
        <v>7</v>
      </c>
      <c r="C181" t="s">
        <v>139</v>
      </c>
      <c r="D181" t="s">
        <v>143</v>
      </c>
      <c r="E181">
        <v>-28</v>
      </c>
    </row>
    <row r="182" spans="1:5" x14ac:dyDescent="0.2">
      <c r="A182" s="7">
        <v>44823</v>
      </c>
      <c r="B182" s="6" t="s">
        <v>7</v>
      </c>
      <c r="C182" t="s">
        <v>137</v>
      </c>
      <c r="D182" t="s">
        <v>14</v>
      </c>
      <c r="E182">
        <v>-80.739999999999995</v>
      </c>
    </row>
    <row r="183" spans="1:5" x14ac:dyDescent="0.2">
      <c r="A183" s="5">
        <v>44824</v>
      </c>
      <c r="B183" s="6" t="s">
        <v>7</v>
      </c>
      <c r="C183" s="6" t="s">
        <v>137</v>
      </c>
      <c r="D183" s="6" t="s">
        <v>58</v>
      </c>
      <c r="E183" s="6">
        <v>-56</v>
      </c>
    </row>
    <row r="184" spans="1:5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</row>
    <row r="185" spans="1:5" x14ac:dyDescent="0.2">
      <c r="A185" s="5">
        <v>44824</v>
      </c>
      <c r="B185" s="6" t="s">
        <v>7</v>
      </c>
      <c r="C185" s="6" t="s">
        <v>137</v>
      </c>
      <c r="D185" s="6" t="s">
        <v>12</v>
      </c>
      <c r="E185" s="6">
        <v>-2.38</v>
      </c>
    </row>
    <row r="186" spans="1:5" x14ac:dyDescent="0.2">
      <c r="A186" s="5">
        <v>44824</v>
      </c>
      <c r="B186" s="6" t="s">
        <v>23</v>
      </c>
      <c r="C186" s="6" t="s">
        <v>178</v>
      </c>
      <c r="D186" s="6" t="s">
        <v>64</v>
      </c>
      <c r="E186" s="6">
        <v>-39.99</v>
      </c>
    </row>
    <row r="187" spans="1:5" x14ac:dyDescent="0.2">
      <c r="A187" s="5">
        <v>44824</v>
      </c>
      <c r="B187" s="6" t="s">
        <v>7</v>
      </c>
      <c r="C187" s="6" t="s">
        <v>137</v>
      </c>
      <c r="D187" s="6" t="s">
        <v>11</v>
      </c>
      <c r="E187" s="6">
        <v>-11.19</v>
      </c>
    </row>
    <row r="188" spans="1:5" x14ac:dyDescent="0.2">
      <c r="A188" s="5">
        <v>44824</v>
      </c>
      <c r="B188" s="6" t="s">
        <v>7</v>
      </c>
      <c r="C188" s="6" t="s">
        <v>137</v>
      </c>
      <c r="D188" s="6" t="s">
        <v>41</v>
      </c>
      <c r="E188" s="6">
        <v>-20.99</v>
      </c>
    </row>
    <row r="189" spans="1:5" x14ac:dyDescent="0.2">
      <c r="A189" s="5">
        <v>44824</v>
      </c>
      <c r="B189" s="6" t="s">
        <v>23</v>
      </c>
      <c r="C189" s="6" t="s">
        <v>177</v>
      </c>
      <c r="D189" s="6" t="s">
        <v>31</v>
      </c>
      <c r="E189" s="6">
        <v>-1.69</v>
      </c>
    </row>
    <row r="190" spans="1:5" x14ac:dyDescent="0.2">
      <c r="A190" s="5">
        <v>44826</v>
      </c>
      <c r="B190" s="6" t="s">
        <v>23</v>
      </c>
      <c r="C190" s="6" t="s">
        <v>176</v>
      </c>
      <c r="D190" s="6" t="s">
        <v>12</v>
      </c>
      <c r="E190" s="6">
        <v>-3.52</v>
      </c>
    </row>
    <row r="191" spans="1:5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</row>
    <row r="192" spans="1:5" x14ac:dyDescent="0.2">
      <c r="A192" s="5">
        <v>44826</v>
      </c>
      <c r="B192" s="6" t="s">
        <v>23</v>
      </c>
      <c r="C192" s="6" t="s">
        <v>174</v>
      </c>
      <c r="D192" s="6" t="s">
        <v>31</v>
      </c>
      <c r="E192" s="6">
        <v>-36.5</v>
      </c>
    </row>
    <row r="193" spans="1:5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</row>
    <row r="194" spans="1:5" x14ac:dyDescent="0.2">
      <c r="A194" s="5">
        <v>44826</v>
      </c>
      <c r="B194" s="6" t="s">
        <v>23</v>
      </c>
      <c r="C194" s="6" t="s">
        <v>175</v>
      </c>
      <c r="D194" s="6" t="s">
        <v>31</v>
      </c>
      <c r="E194" s="6">
        <v>-16.2</v>
      </c>
    </row>
    <row r="195" spans="1:5" x14ac:dyDescent="0.2">
      <c r="A195" s="5">
        <v>44827</v>
      </c>
      <c r="B195" s="6" t="s">
        <v>23</v>
      </c>
      <c r="C195" s="6" t="s">
        <v>172</v>
      </c>
      <c r="D195" s="6" t="s">
        <v>58</v>
      </c>
      <c r="E195" s="6">
        <v>-79.41</v>
      </c>
    </row>
    <row r="196" spans="1:5" x14ac:dyDescent="0.2">
      <c r="A196" s="5">
        <v>44827</v>
      </c>
      <c r="B196" s="6" t="s">
        <v>23</v>
      </c>
      <c r="C196" s="6" t="s">
        <v>173</v>
      </c>
      <c r="D196" s="6" t="s">
        <v>43</v>
      </c>
      <c r="E196" s="6">
        <v>-56.5</v>
      </c>
    </row>
    <row r="197" spans="1:5" x14ac:dyDescent="0.2">
      <c r="A197" s="5">
        <v>44827</v>
      </c>
      <c r="B197" s="6" t="s">
        <v>7</v>
      </c>
      <c r="C197" s="6" t="s">
        <v>157</v>
      </c>
      <c r="D197" s="6" t="s">
        <v>12</v>
      </c>
      <c r="E197" s="6">
        <v>-19.78</v>
      </c>
    </row>
    <row r="198" spans="1:5" x14ac:dyDescent="0.2">
      <c r="A198" s="5">
        <v>44827</v>
      </c>
      <c r="B198" s="6" t="s">
        <v>7</v>
      </c>
      <c r="C198" s="6" t="s">
        <v>157</v>
      </c>
      <c r="D198" s="6" t="s">
        <v>11</v>
      </c>
      <c r="E198" s="6">
        <v>-20</v>
      </c>
    </row>
    <row r="199" spans="1:5" x14ac:dyDescent="0.2">
      <c r="A199" s="5">
        <v>44827</v>
      </c>
      <c r="B199" s="6" t="s">
        <v>7</v>
      </c>
      <c r="C199" s="6" t="s">
        <v>158</v>
      </c>
      <c r="D199" s="6" t="s">
        <v>111</v>
      </c>
      <c r="E199" s="6">
        <v>-18.98</v>
      </c>
    </row>
    <row r="200" spans="1:5" x14ac:dyDescent="0.2">
      <c r="A200" s="5">
        <v>44827</v>
      </c>
      <c r="B200" s="6" t="s">
        <v>23</v>
      </c>
      <c r="C200" s="6" t="s">
        <v>171</v>
      </c>
      <c r="D200" s="6" t="s">
        <v>31</v>
      </c>
      <c r="E200" s="6">
        <v>-19.8</v>
      </c>
    </row>
    <row r="201" spans="1:5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</row>
    <row r="202" spans="1:5" x14ac:dyDescent="0.2">
      <c r="A202" s="5">
        <v>44828</v>
      </c>
      <c r="B202" s="6" t="s">
        <v>23</v>
      </c>
      <c r="C202" s="6" t="s">
        <v>170</v>
      </c>
      <c r="D202" s="6" t="s">
        <v>43</v>
      </c>
      <c r="E202" s="6">
        <v>-40.31</v>
      </c>
    </row>
    <row r="203" spans="1:5" x14ac:dyDescent="0.2">
      <c r="A203" s="5">
        <v>44830</v>
      </c>
      <c r="B203" s="6" t="s">
        <v>7</v>
      </c>
      <c r="C203" s="6" t="s">
        <v>137</v>
      </c>
      <c r="D203" s="6" t="s">
        <v>58</v>
      </c>
      <c r="E203" s="6">
        <v>-112.5</v>
      </c>
    </row>
    <row r="204" spans="1:5" x14ac:dyDescent="0.2">
      <c r="A204" s="5">
        <v>44830</v>
      </c>
      <c r="B204" s="6" t="s">
        <v>23</v>
      </c>
      <c r="C204" s="6" t="s">
        <v>131</v>
      </c>
      <c r="D204" s="6" t="s">
        <v>58</v>
      </c>
      <c r="E204" s="6">
        <f>--112.81</f>
        <v>112.81</v>
      </c>
    </row>
    <row r="205" spans="1:5" x14ac:dyDescent="0.2">
      <c r="A205" s="5">
        <v>44830</v>
      </c>
      <c r="B205" s="6" t="s">
        <v>7</v>
      </c>
      <c r="C205" s="6" t="s">
        <v>137</v>
      </c>
      <c r="D205" s="6" t="s">
        <v>38</v>
      </c>
      <c r="E205" s="6">
        <v>-42.99</v>
      </c>
    </row>
    <row r="206" spans="1:5" x14ac:dyDescent="0.2">
      <c r="A206" s="5">
        <v>44830</v>
      </c>
      <c r="B206" s="6" t="s">
        <v>23</v>
      </c>
      <c r="C206" s="6" t="s">
        <v>166</v>
      </c>
      <c r="D206" s="6" t="s">
        <v>43</v>
      </c>
      <c r="E206" s="6">
        <v>-29.01</v>
      </c>
    </row>
    <row r="207" spans="1:5" x14ac:dyDescent="0.2">
      <c r="A207" s="5">
        <v>44830</v>
      </c>
      <c r="B207" s="6" t="s">
        <v>23</v>
      </c>
      <c r="C207" s="6" t="s">
        <v>159</v>
      </c>
      <c r="D207" s="6" t="s">
        <v>43</v>
      </c>
      <c r="E207" s="6">
        <v>-38.5</v>
      </c>
    </row>
    <row r="208" spans="1:5" x14ac:dyDescent="0.2">
      <c r="A208" s="5">
        <v>44830</v>
      </c>
      <c r="B208" s="6" t="s">
        <v>7</v>
      </c>
      <c r="C208" s="6" t="s">
        <v>137</v>
      </c>
      <c r="D208" s="6" t="s">
        <v>12</v>
      </c>
      <c r="E208" s="6">
        <v>-3.38</v>
      </c>
    </row>
    <row r="209" spans="1:5" x14ac:dyDescent="0.2">
      <c r="A209" s="5">
        <v>44830</v>
      </c>
      <c r="B209" s="6" t="s">
        <v>23</v>
      </c>
      <c r="C209" s="6" t="s">
        <v>159</v>
      </c>
      <c r="D209" s="6" t="s">
        <v>12</v>
      </c>
      <c r="E209" s="6">
        <v>-5.04</v>
      </c>
    </row>
    <row r="210" spans="1:5" x14ac:dyDescent="0.2">
      <c r="A210" s="5">
        <v>44830</v>
      </c>
      <c r="B210" s="6" t="s">
        <v>23</v>
      </c>
      <c r="C210" s="6" t="s">
        <v>167</v>
      </c>
      <c r="D210" s="6" t="s">
        <v>42</v>
      </c>
      <c r="E210" s="6">
        <v>-36.33</v>
      </c>
    </row>
    <row r="211" spans="1:5" x14ac:dyDescent="0.2">
      <c r="A211" s="5">
        <v>44830</v>
      </c>
      <c r="B211" s="6" t="s">
        <v>7</v>
      </c>
      <c r="C211" s="6" t="s">
        <v>137</v>
      </c>
      <c r="D211" s="6" t="s">
        <v>11</v>
      </c>
      <c r="E211" s="6">
        <v>-8.49</v>
      </c>
    </row>
    <row r="212" spans="1:5" x14ac:dyDescent="0.2">
      <c r="A212" s="5">
        <v>44830</v>
      </c>
      <c r="B212" s="6" t="s">
        <v>23</v>
      </c>
      <c r="C212" s="6" t="s">
        <v>168</v>
      </c>
      <c r="D212" s="6" t="s">
        <v>11</v>
      </c>
      <c r="E212" s="6">
        <v>-83.8</v>
      </c>
    </row>
    <row r="213" spans="1:5" x14ac:dyDescent="0.2">
      <c r="A213" s="5">
        <v>44830</v>
      </c>
      <c r="B213" s="6" t="s">
        <v>23</v>
      </c>
      <c r="C213" s="6" t="s">
        <v>169</v>
      </c>
      <c r="D213" s="6" t="s">
        <v>11</v>
      </c>
      <c r="E213" s="6">
        <v>-58.09</v>
      </c>
    </row>
    <row r="214" spans="1:5" x14ac:dyDescent="0.2">
      <c r="A214" s="5">
        <v>44831</v>
      </c>
      <c r="B214" s="6" t="s">
        <v>23</v>
      </c>
      <c r="C214" s="6" t="s">
        <v>165</v>
      </c>
      <c r="D214" s="6" t="s">
        <v>30</v>
      </c>
      <c r="E214" s="6">
        <v>-313.60000000000002</v>
      </c>
    </row>
    <row r="215" spans="1:5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</row>
    <row r="216" spans="1:5" x14ac:dyDescent="0.2">
      <c r="A216" s="5">
        <v>44832</v>
      </c>
      <c r="B216" s="6" t="s">
        <v>23</v>
      </c>
      <c r="C216" s="6" t="s">
        <v>164</v>
      </c>
      <c r="D216" s="6" t="s">
        <v>30</v>
      </c>
      <c r="E216" s="6">
        <v>-15.04</v>
      </c>
    </row>
    <row r="217" spans="1:5" x14ac:dyDescent="0.2">
      <c r="A217" s="5">
        <v>44832</v>
      </c>
      <c r="B217" s="6" t="s">
        <v>7</v>
      </c>
      <c r="C217" s="6" t="s">
        <v>156</v>
      </c>
      <c r="D217" s="6" t="s">
        <v>39</v>
      </c>
      <c r="E217" s="6">
        <f>--584.5</f>
        <v>584.5</v>
      </c>
    </row>
    <row r="218" spans="1:5" x14ac:dyDescent="0.2">
      <c r="A218" s="5">
        <v>44832</v>
      </c>
      <c r="B218" s="6" t="s">
        <v>23</v>
      </c>
      <c r="C218" s="6" t="s">
        <v>163</v>
      </c>
      <c r="D218" s="6" t="s">
        <v>31</v>
      </c>
      <c r="E218" s="6">
        <v>-85.2</v>
      </c>
    </row>
    <row r="219" spans="1:5" x14ac:dyDescent="0.2">
      <c r="A219" s="5">
        <v>44833</v>
      </c>
      <c r="B219" s="6" t="s">
        <v>23</v>
      </c>
      <c r="C219" s="6" t="s">
        <v>162</v>
      </c>
      <c r="D219" s="6" t="s">
        <v>43</v>
      </c>
      <c r="E219" s="6">
        <v>-19.670000000000002</v>
      </c>
    </row>
    <row r="220" spans="1:5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</row>
    <row r="221" spans="1:5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</row>
    <row r="222" spans="1:5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</row>
    <row r="223" spans="1:5" x14ac:dyDescent="0.2">
      <c r="A223" s="5">
        <v>44834</v>
      </c>
      <c r="B223" s="6" t="s">
        <v>7</v>
      </c>
      <c r="C223" s="6" t="s">
        <v>155</v>
      </c>
      <c r="D223" s="6" t="s">
        <v>122</v>
      </c>
      <c r="E223" s="6">
        <v>-391.34</v>
      </c>
    </row>
    <row r="224" spans="1:5" x14ac:dyDescent="0.2">
      <c r="A224" s="5">
        <v>44834</v>
      </c>
      <c r="B224" s="6" t="s">
        <v>23</v>
      </c>
      <c r="C224" s="6" t="s">
        <v>160</v>
      </c>
      <c r="D224" s="6" t="s">
        <v>42</v>
      </c>
      <c r="E224" s="6">
        <v>-833.4</v>
      </c>
    </row>
    <row r="225" spans="1:5" x14ac:dyDescent="0.2">
      <c r="A225" s="5">
        <v>44834</v>
      </c>
      <c r="B225" s="6" t="s">
        <v>23</v>
      </c>
      <c r="C225" s="6" t="s">
        <v>161</v>
      </c>
      <c r="D225" s="6" t="s">
        <v>31</v>
      </c>
      <c r="E225" s="6">
        <v>-179.69</v>
      </c>
    </row>
    <row r="226" spans="1:5" x14ac:dyDescent="0.2">
      <c r="A226" s="5">
        <v>44834</v>
      </c>
      <c r="B226" s="6" t="s">
        <v>7</v>
      </c>
      <c r="C226" s="6" t="s">
        <v>57</v>
      </c>
      <c r="D226" s="6" t="s">
        <v>121</v>
      </c>
      <c r="E226" s="6">
        <v>-1905.64</v>
      </c>
    </row>
    <row r="227" spans="1:5" x14ac:dyDescent="0.2">
      <c r="A227" s="5">
        <v>44834</v>
      </c>
      <c r="B227" s="6" t="s">
        <v>23</v>
      </c>
      <c r="C227" s="6" t="s">
        <v>65</v>
      </c>
      <c r="D227" s="6" t="s">
        <v>121</v>
      </c>
      <c r="E227" s="6">
        <f>--1905.64</f>
        <v>1905.64</v>
      </c>
    </row>
    <row r="228" spans="1:5" x14ac:dyDescent="0.2">
      <c r="A228" s="5">
        <v>44835</v>
      </c>
      <c r="B228" s="6" t="s">
        <v>23</v>
      </c>
      <c r="C228" s="6" t="s">
        <v>159</v>
      </c>
      <c r="D228" s="6" t="s">
        <v>43</v>
      </c>
      <c r="E228" s="6">
        <v>-4.26</v>
      </c>
    </row>
    <row r="229" spans="1:5" x14ac:dyDescent="0.2">
      <c r="A229" s="5">
        <v>44835</v>
      </c>
      <c r="B229" s="6" t="s">
        <v>23</v>
      </c>
      <c r="C229" s="6" t="s">
        <v>159</v>
      </c>
      <c r="D229" s="6" t="s">
        <v>43</v>
      </c>
      <c r="E229" s="6">
        <v>-41.12</v>
      </c>
    </row>
    <row r="230" spans="1:5" x14ac:dyDescent="0.2">
      <c r="A230" s="5">
        <v>44836</v>
      </c>
      <c r="B230" s="6" t="s">
        <v>23</v>
      </c>
      <c r="C230" t="s">
        <v>195</v>
      </c>
      <c r="D230" s="6" t="s">
        <v>12</v>
      </c>
      <c r="E230">
        <v>-10.56</v>
      </c>
    </row>
    <row r="231" spans="1:5" x14ac:dyDescent="0.2">
      <c r="A231" s="5">
        <v>44836</v>
      </c>
      <c r="B231" s="6" t="s">
        <v>23</v>
      </c>
      <c r="C231" t="s">
        <v>196</v>
      </c>
      <c r="D231" s="6" t="s">
        <v>11</v>
      </c>
      <c r="E231">
        <v>-25</v>
      </c>
    </row>
    <row r="232" spans="1:5" x14ac:dyDescent="0.2">
      <c r="A232" s="5">
        <v>44836</v>
      </c>
      <c r="B232" s="6" t="s">
        <v>23</v>
      </c>
      <c r="C232" t="s">
        <v>197</v>
      </c>
      <c r="D232" s="6" t="s">
        <v>43</v>
      </c>
      <c r="E232">
        <v>-34.42</v>
      </c>
    </row>
    <row r="233" spans="1:5" x14ac:dyDescent="0.2">
      <c r="A233" s="5">
        <v>44836</v>
      </c>
      <c r="B233" s="6" t="s">
        <v>23</v>
      </c>
      <c r="C233" t="s">
        <v>198</v>
      </c>
      <c r="D233" s="6" t="s">
        <v>31</v>
      </c>
      <c r="E233">
        <v>-17.82</v>
      </c>
    </row>
    <row r="234" spans="1:5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</row>
    <row r="235" spans="1:5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</row>
    <row r="236" spans="1:5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</row>
    <row r="237" spans="1:5" x14ac:dyDescent="0.2">
      <c r="A237" s="5">
        <v>44837</v>
      </c>
      <c r="B237" s="6" t="s">
        <v>23</v>
      </c>
      <c r="C237" t="s">
        <v>193</v>
      </c>
      <c r="D237" s="6" t="s">
        <v>60</v>
      </c>
      <c r="E237">
        <v>-9.5299999999999994</v>
      </c>
    </row>
    <row r="238" spans="1:5" x14ac:dyDescent="0.2">
      <c r="A238" s="5">
        <v>44837</v>
      </c>
      <c r="B238" s="6" t="s">
        <v>23</v>
      </c>
      <c r="C238" t="s">
        <v>194</v>
      </c>
      <c r="D238" s="6" t="s">
        <v>43</v>
      </c>
      <c r="E238">
        <v>-59.39</v>
      </c>
    </row>
    <row r="239" spans="1:5" x14ac:dyDescent="0.2">
      <c r="A239" s="5">
        <v>44837</v>
      </c>
      <c r="B239" s="6" t="s">
        <v>18</v>
      </c>
      <c r="C239" t="s">
        <v>180</v>
      </c>
      <c r="D239" s="6" t="s">
        <v>9</v>
      </c>
      <c r="E239">
        <v>4000</v>
      </c>
    </row>
    <row r="240" spans="1:5" x14ac:dyDescent="0.2">
      <c r="A240" s="5">
        <v>44837</v>
      </c>
      <c r="B240" s="6" t="s">
        <v>18</v>
      </c>
      <c r="C240" t="s">
        <v>180</v>
      </c>
      <c r="D240" s="6" t="s">
        <v>9</v>
      </c>
      <c r="E240">
        <v>300</v>
      </c>
    </row>
    <row r="241" spans="1:5" x14ac:dyDescent="0.2">
      <c r="A241" s="5">
        <v>44838</v>
      </c>
      <c r="B241" s="6" t="s">
        <v>7</v>
      </c>
      <c r="C241" s="6" t="s">
        <v>179</v>
      </c>
      <c r="D241" s="6" t="s">
        <v>10</v>
      </c>
      <c r="E241" s="6">
        <v>-156.16</v>
      </c>
    </row>
    <row r="242" spans="1:5" x14ac:dyDescent="0.2">
      <c r="A242" s="5">
        <v>44838</v>
      </c>
      <c r="B242" s="6" t="s">
        <v>23</v>
      </c>
      <c r="C242" t="s">
        <v>190</v>
      </c>
      <c r="D242" s="6" t="s">
        <v>31</v>
      </c>
      <c r="E242">
        <v>-40.53</v>
      </c>
    </row>
    <row r="243" spans="1:5" x14ac:dyDescent="0.2">
      <c r="A243" s="5">
        <v>44838</v>
      </c>
      <c r="B243" s="6" t="s">
        <v>23</v>
      </c>
      <c r="C243" t="s">
        <v>191</v>
      </c>
      <c r="D243" s="6" t="s">
        <v>58</v>
      </c>
      <c r="E243">
        <v>-12</v>
      </c>
    </row>
    <row r="244" spans="1:5" x14ac:dyDescent="0.2">
      <c r="A244" s="5">
        <v>44838</v>
      </c>
      <c r="B244" s="6" t="s">
        <v>23</v>
      </c>
      <c r="C244" t="s">
        <v>192</v>
      </c>
      <c r="D244" s="6" t="s">
        <v>12</v>
      </c>
      <c r="E244">
        <v>-171.89</v>
      </c>
    </row>
    <row r="245" spans="1:5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</row>
    <row r="246" spans="1:5" x14ac:dyDescent="0.2">
      <c r="A246" s="5">
        <v>44838</v>
      </c>
      <c r="B246" s="6" t="s">
        <v>18</v>
      </c>
      <c r="C246" t="s">
        <v>199</v>
      </c>
      <c r="D246" s="6" t="s">
        <v>63</v>
      </c>
      <c r="E246">
        <v>-3000</v>
      </c>
    </row>
    <row r="247" spans="1:5" x14ac:dyDescent="0.2">
      <c r="A247" s="5">
        <v>44839</v>
      </c>
      <c r="B247" s="6" t="s">
        <v>23</v>
      </c>
      <c r="C247" t="s">
        <v>183</v>
      </c>
      <c r="D247" s="6" t="s">
        <v>11</v>
      </c>
      <c r="E247">
        <v>-18</v>
      </c>
    </row>
    <row r="248" spans="1:5" x14ac:dyDescent="0.2">
      <c r="A248" s="5">
        <v>44840</v>
      </c>
      <c r="B248" s="6" t="s">
        <v>7</v>
      </c>
      <c r="C248" s="6" t="s">
        <v>140</v>
      </c>
      <c r="D248" s="6" t="s">
        <v>143</v>
      </c>
      <c r="E248" s="6">
        <v>-20</v>
      </c>
    </row>
    <row r="249" spans="1:5" x14ac:dyDescent="0.2">
      <c r="A249" s="5">
        <v>44840</v>
      </c>
      <c r="B249" s="6" t="s">
        <v>23</v>
      </c>
      <c r="C249" t="s">
        <v>187</v>
      </c>
      <c r="D249" s="6" t="s">
        <v>42</v>
      </c>
      <c r="E249">
        <v>-743.04</v>
      </c>
    </row>
    <row r="250" spans="1:5" x14ac:dyDescent="0.2">
      <c r="A250" s="5">
        <v>44841</v>
      </c>
      <c r="B250" s="6" t="s">
        <v>23</v>
      </c>
      <c r="C250" t="s">
        <v>187</v>
      </c>
      <c r="D250" s="6" t="s">
        <v>42</v>
      </c>
      <c r="E250">
        <v>-311.63</v>
      </c>
    </row>
    <row r="251" spans="1:5" x14ac:dyDescent="0.2">
      <c r="A251" s="5">
        <v>44841</v>
      </c>
      <c r="B251" s="6" t="s">
        <v>23</v>
      </c>
      <c r="C251" t="s">
        <v>188</v>
      </c>
      <c r="D251" s="6" t="s">
        <v>31</v>
      </c>
      <c r="E251">
        <v>-18.75</v>
      </c>
    </row>
    <row r="252" spans="1:5" x14ac:dyDescent="0.2">
      <c r="A252" s="5">
        <v>44841</v>
      </c>
      <c r="B252" s="6" t="s">
        <v>23</v>
      </c>
      <c r="C252" t="s">
        <v>189</v>
      </c>
      <c r="D252" s="6" t="s">
        <v>58</v>
      </c>
      <c r="E252">
        <v>21.94</v>
      </c>
    </row>
    <row r="253" spans="1:5" x14ac:dyDescent="0.2">
      <c r="A253" s="5">
        <v>44842</v>
      </c>
      <c r="B253" s="6" t="s">
        <v>23</v>
      </c>
      <c r="C253" t="s">
        <v>184</v>
      </c>
      <c r="D253" s="6" t="s">
        <v>55</v>
      </c>
      <c r="E253">
        <v>-26.48</v>
      </c>
    </row>
    <row r="254" spans="1:5" x14ac:dyDescent="0.2">
      <c r="A254" s="5">
        <v>44842</v>
      </c>
      <c r="B254" s="6" t="s">
        <v>23</v>
      </c>
      <c r="C254" t="s">
        <v>185</v>
      </c>
      <c r="D254" s="6" t="s">
        <v>41</v>
      </c>
      <c r="E254">
        <v>-74.98</v>
      </c>
    </row>
    <row r="255" spans="1:5" x14ac:dyDescent="0.2">
      <c r="A255" s="5">
        <v>44842</v>
      </c>
      <c r="B255" s="6" t="s">
        <v>23</v>
      </c>
      <c r="C255" t="s">
        <v>185</v>
      </c>
      <c r="D255" s="6" t="s">
        <v>11</v>
      </c>
      <c r="E255">
        <v>-50.97</v>
      </c>
    </row>
    <row r="256" spans="1:5" x14ac:dyDescent="0.2">
      <c r="A256" s="5">
        <v>44842</v>
      </c>
      <c r="B256" s="6" t="s">
        <v>23</v>
      </c>
      <c r="C256" t="s">
        <v>185</v>
      </c>
      <c r="D256" s="6" t="s">
        <v>14</v>
      </c>
      <c r="E256">
        <v>-38.979999999999997</v>
      </c>
    </row>
    <row r="257" spans="1:5" x14ac:dyDescent="0.2">
      <c r="A257" s="5">
        <v>44842</v>
      </c>
      <c r="B257" s="6" t="s">
        <v>23</v>
      </c>
      <c r="C257" t="s">
        <v>185</v>
      </c>
      <c r="D257" s="6" t="s">
        <v>12</v>
      </c>
      <c r="E257">
        <v>-71.44</v>
      </c>
    </row>
    <row r="258" spans="1:5" x14ac:dyDescent="0.2">
      <c r="A258" s="5">
        <v>44842</v>
      </c>
      <c r="B258" s="6" t="s">
        <v>23</v>
      </c>
      <c r="C258" t="s">
        <v>186</v>
      </c>
      <c r="D258" s="6" t="s">
        <v>30</v>
      </c>
      <c r="E258">
        <v>-11</v>
      </c>
    </row>
    <row r="259" spans="1:5" x14ac:dyDescent="0.2">
      <c r="A259" s="5">
        <v>44843</v>
      </c>
      <c r="B259" s="6" t="s">
        <v>23</v>
      </c>
      <c r="C259" t="s">
        <v>181</v>
      </c>
      <c r="D259" s="6" t="s">
        <v>58</v>
      </c>
      <c r="E259">
        <v>-59.79</v>
      </c>
    </row>
    <row r="260" spans="1:5" x14ac:dyDescent="0.2">
      <c r="A260" s="5">
        <v>44843</v>
      </c>
      <c r="B260" s="6" t="s">
        <v>23</v>
      </c>
      <c r="C260" t="s">
        <v>182</v>
      </c>
      <c r="D260" s="6" t="s">
        <v>54</v>
      </c>
      <c r="E260">
        <v>-2.99</v>
      </c>
    </row>
    <row r="261" spans="1:5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</row>
    <row r="262" spans="1:5" x14ac:dyDescent="0.2">
      <c r="A262" s="5">
        <v>44843</v>
      </c>
      <c r="B262" s="6" t="s">
        <v>23</v>
      </c>
      <c r="C262" t="s">
        <v>183</v>
      </c>
      <c r="D262" s="6" t="s">
        <v>42</v>
      </c>
      <c r="E262">
        <v>317.99</v>
      </c>
    </row>
    <row r="263" spans="1:5" x14ac:dyDescent="0.2">
      <c r="A263" s="5">
        <v>44845</v>
      </c>
      <c r="B263" s="6" t="s">
        <v>7</v>
      </c>
      <c r="C263" t="s">
        <v>204</v>
      </c>
      <c r="D263" s="6" t="s">
        <v>12</v>
      </c>
      <c r="E263">
        <v>-5.17</v>
      </c>
    </row>
    <row r="264" spans="1:5" x14ac:dyDescent="0.2">
      <c r="A264" s="5">
        <v>44845</v>
      </c>
      <c r="B264" s="6" t="s">
        <v>7</v>
      </c>
      <c r="C264" t="s">
        <v>204</v>
      </c>
      <c r="D264" s="6" t="s">
        <v>11</v>
      </c>
      <c r="E264">
        <v>-47.58</v>
      </c>
    </row>
    <row r="265" spans="1:5" x14ac:dyDescent="0.2">
      <c r="A265" s="5">
        <v>44845</v>
      </c>
      <c r="B265" s="6" t="s">
        <v>7</v>
      </c>
      <c r="C265" t="s">
        <v>204</v>
      </c>
      <c r="D265" s="6" t="s">
        <v>58</v>
      </c>
      <c r="E265">
        <v>-29.38</v>
      </c>
    </row>
    <row r="266" spans="1:5" x14ac:dyDescent="0.2">
      <c r="A266" s="5">
        <v>44845</v>
      </c>
      <c r="B266" s="6" t="s">
        <v>7</v>
      </c>
      <c r="C266" t="s">
        <v>204</v>
      </c>
      <c r="D266" s="6" t="s">
        <v>11</v>
      </c>
      <c r="E266">
        <v>91.83</v>
      </c>
    </row>
    <row r="267" spans="1:5" x14ac:dyDescent="0.2">
      <c r="A267" s="5">
        <v>44845</v>
      </c>
      <c r="B267" s="6" t="s">
        <v>23</v>
      </c>
      <c r="C267" t="s">
        <v>215</v>
      </c>
      <c r="D267" s="6" t="s">
        <v>58</v>
      </c>
      <c r="E267">
        <v>-132.97999999999999</v>
      </c>
    </row>
    <row r="268" spans="1:5" x14ac:dyDescent="0.2">
      <c r="A268" s="5">
        <v>44845</v>
      </c>
      <c r="B268" s="6" t="s">
        <v>23</v>
      </c>
      <c r="C268" t="s">
        <v>208</v>
      </c>
      <c r="D268" s="6" t="s">
        <v>42</v>
      </c>
      <c r="E268">
        <v>-53.84</v>
      </c>
    </row>
    <row r="269" spans="1:5" x14ac:dyDescent="0.2">
      <c r="A269" s="5">
        <v>44845</v>
      </c>
      <c r="B269" s="6" t="s">
        <v>23</v>
      </c>
      <c r="C269" t="s">
        <v>208</v>
      </c>
      <c r="D269" s="6" t="s">
        <v>42</v>
      </c>
      <c r="E269">
        <v>-9.5299999999999994</v>
      </c>
    </row>
    <row r="270" spans="1:5" x14ac:dyDescent="0.2">
      <c r="A270" s="5">
        <v>44845</v>
      </c>
      <c r="B270" s="6" t="s">
        <v>23</v>
      </c>
      <c r="C270" t="s">
        <v>73</v>
      </c>
      <c r="D270" s="6" t="s">
        <v>74</v>
      </c>
      <c r="E270">
        <v>-105</v>
      </c>
    </row>
    <row r="271" spans="1:5" x14ac:dyDescent="0.2">
      <c r="A271" s="5">
        <v>44845</v>
      </c>
      <c r="B271" s="6" t="s">
        <v>23</v>
      </c>
      <c r="C271" t="s">
        <v>198</v>
      </c>
      <c r="D271" s="6" t="s">
        <v>31</v>
      </c>
      <c r="E271">
        <v>-17.940000000000001</v>
      </c>
    </row>
    <row r="272" spans="1:5" x14ac:dyDescent="0.2">
      <c r="A272" s="5">
        <v>44847</v>
      </c>
      <c r="B272" s="6" t="s">
        <v>7</v>
      </c>
      <c r="C272" t="s">
        <v>203</v>
      </c>
      <c r="D272" s="6" t="s">
        <v>40</v>
      </c>
      <c r="E272">
        <v>2954.27</v>
      </c>
    </row>
    <row r="273" spans="1:5" x14ac:dyDescent="0.2">
      <c r="A273" s="5">
        <v>44847</v>
      </c>
      <c r="B273" s="6" t="s">
        <v>23</v>
      </c>
      <c r="C273" t="s">
        <v>193</v>
      </c>
      <c r="D273" s="6" t="s">
        <v>60</v>
      </c>
      <c r="E273">
        <v>-10.59</v>
      </c>
    </row>
    <row r="274" spans="1:5" x14ac:dyDescent="0.2">
      <c r="A274" s="5">
        <v>44847</v>
      </c>
      <c r="B274" s="6" t="s">
        <v>23</v>
      </c>
      <c r="C274" t="s">
        <v>214</v>
      </c>
      <c r="D274" s="6" t="s">
        <v>66</v>
      </c>
      <c r="E274">
        <v>-23.1</v>
      </c>
    </row>
    <row r="275" spans="1:5" x14ac:dyDescent="0.2">
      <c r="A275" s="5">
        <v>44848</v>
      </c>
      <c r="B275" s="6" t="s">
        <v>7</v>
      </c>
      <c r="C275" t="s">
        <v>202</v>
      </c>
      <c r="D275" s="6" t="s">
        <v>15</v>
      </c>
      <c r="E275">
        <v>0.03</v>
      </c>
    </row>
    <row r="276" spans="1:5" x14ac:dyDescent="0.2">
      <c r="A276" s="5">
        <v>44848</v>
      </c>
      <c r="B276" s="6" t="s">
        <v>23</v>
      </c>
      <c r="C276" t="s">
        <v>213</v>
      </c>
      <c r="D276" s="6" t="s">
        <v>12</v>
      </c>
      <c r="E276">
        <v>-4.68</v>
      </c>
    </row>
    <row r="277" spans="1:5" x14ac:dyDescent="0.2">
      <c r="A277" s="5">
        <v>44849</v>
      </c>
      <c r="B277" s="6" t="s">
        <v>23</v>
      </c>
      <c r="C277" t="s">
        <v>209</v>
      </c>
      <c r="D277" s="6" t="s">
        <v>31</v>
      </c>
      <c r="E277">
        <v>-10</v>
      </c>
    </row>
    <row r="278" spans="1:5" x14ac:dyDescent="0.2">
      <c r="A278" s="5">
        <v>44849</v>
      </c>
      <c r="B278" s="6" t="s">
        <v>23</v>
      </c>
      <c r="C278" t="s">
        <v>210</v>
      </c>
      <c r="D278" s="6" t="s">
        <v>31</v>
      </c>
      <c r="E278">
        <v>-10.6</v>
      </c>
    </row>
    <row r="279" spans="1:5" x14ac:dyDescent="0.2">
      <c r="A279" s="5">
        <v>44849</v>
      </c>
      <c r="B279" s="6" t="s">
        <v>23</v>
      </c>
      <c r="C279" t="s">
        <v>211</v>
      </c>
      <c r="D279" s="6" t="s">
        <v>31</v>
      </c>
      <c r="E279">
        <v>-6.5</v>
      </c>
    </row>
    <row r="280" spans="1:5" x14ac:dyDescent="0.2">
      <c r="A280" s="5">
        <v>44849</v>
      </c>
      <c r="B280" s="6" t="s">
        <v>23</v>
      </c>
      <c r="C280" t="s">
        <v>212</v>
      </c>
      <c r="D280" s="6" t="s">
        <v>11</v>
      </c>
      <c r="E280">
        <v>-10</v>
      </c>
    </row>
    <row r="281" spans="1:5" x14ac:dyDescent="0.2">
      <c r="A281" s="5">
        <v>44850</v>
      </c>
      <c r="B281" s="6" t="s">
        <v>23</v>
      </c>
      <c r="C281" t="s">
        <v>206</v>
      </c>
      <c r="D281" s="6" t="s">
        <v>128</v>
      </c>
      <c r="E281">
        <v>-24</v>
      </c>
    </row>
    <row r="282" spans="1:5" x14ac:dyDescent="0.2">
      <c r="A282" s="5">
        <v>44850</v>
      </c>
      <c r="B282" s="6" t="s">
        <v>23</v>
      </c>
      <c r="C282" t="s">
        <v>207</v>
      </c>
      <c r="D282" s="6" t="s">
        <v>121</v>
      </c>
      <c r="E282">
        <v>2100</v>
      </c>
    </row>
    <row r="283" spans="1:5" x14ac:dyDescent="0.2">
      <c r="A283" s="5">
        <v>44850</v>
      </c>
      <c r="B283" s="6" t="s">
        <v>23</v>
      </c>
      <c r="C283" t="s">
        <v>208</v>
      </c>
      <c r="D283" s="6" t="s">
        <v>42</v>
      </c>
      <c r="E283">
        <v>19.059999999999999</v>
      </c>
    </row>
    <row r="284" spans="1:5" x14ac:dyDescent="0.2">
      <c r="A284" s="5">
        <v>44851</v>
      </c>
      <c r="B284" s="6" t="s">
        <v>7</v>
      </c>
      <c r="C284" t="s">
        <v>200</v>
      </c>
      <c r="D284" s="6" t="s">
        <v>122</v>
      </c>
      <c r="E284">
        <v>-1262.7</v>
      </c>
    </row>
    <row r="285" spans="1:5" x14ac:dyDescent="0.2">
      <c r="A285" s="5">
        <v>44851</v>
      </c>
      <c r="B285" s="6" t="s">
        <v>7</v>
      </c>
      <c r="C285" t="s">
        <v>201</v>
      </c>
      <c r="D285" s="6" t="s">
        <v>143</v>
      </c>
      <c r="E285">
        <v>-20</v>
      </c>
    </row>
    <row r="286" spans="1:5" x14ac:dyDescent="0.2">
      <c r="A286" s="5">
        <v>44851</v>
      </c>
      <c r="B286" s="6" t="s">
        <v>7</v>
      </c>
      <c r="C286" t="s">
        <v>57</v>
      </c>
      <c r="D286" s="6" t="s">
        <v>121</v>
      </c>
      <c r="E286">
        <v>-2100</v>
      </c>
    </row>
    <row r="287" spans="1:5" x14ac:dyDescent="0.2">
      <c r="A287" s="5">
        <v>44851</v>
      </c>
      <c r="B287" s="6" t="s">
        <v>7</v>
      </c>
      <c r="C287" t="s">
        <v>6</v>
      </c>
      <c r="D287" s="6" t="s">
        <v>9</v>
      </c>
      <c r="E287">
        <v>-300</v>
      </c>
    </row>
    <row r="288" spans="1:5" x14ac:dyDescent="0.2">
      <c r="A288" s="5">
        <v>44851</v>
      </c>
      <c r="B288" s="6" t="s">
        <v>7</v>
      </c>
      <c r="C288" t="s">
        <v>6</v>
      </c>
      <c r="D288" s="6" t="s">
        <v>8</v>
      </c>
      <c r="E288">
        <v>-50</v>
      </c>
    </row>
    <row r="289" spans="1:5" x14ac:dyDescent="0.2">
      <c r="A289" s="5">
        <v>44851</v>
      </c>
      <c r="B289" s="6" t="s">
        <v>7</v>
      </c>
      <c r="C289" t="s">
        <v>17</v>
      </c>
      <c r="D289" s="6" t="s">
        <v>9</v>
      </c>
      <c r="E289">
        <v>2000</v>
      </c>
    </row>
    <row r="290" spans="1:5" x14ac:dyDescent="0.2">
      <c r="A290" s="5">
        <v>44851</v>
      </c>
      <c r="B290" s="6" t="s">
        <v>23</v>
      </c>
      <c r="C290" t="s">
        <v>205</v>
      </c>
      <c r="D290" s="6" t="s">
        <v>30</v>
      </c>
      <c r="E290">
        <v>-38.69</v>
      </c>
    </row>
    <row r="291" spans="1:5" x14ac:dyDescent="0.2">
      <c r="A291" s="5">
        <v>44851</v>
      </c>
      <c r="B291" s="6" t="s">
        <v>18</v>
      </c>
      <c r="C291" t="s">
        <v>6</v>
      </c>
      <c r="D291" s="6" t="s">
        <v>9</v>
      </c>
      <c r="E291" s="6">
        <v>-2000</v>
      </c>
    </row>
    <row r="292" spans="1:5" x14ac:dyDescent="0.2">
      <c r="A292" s="5">
        <v>44851</v>
      </c>
      <c r="B292" s="6" t="s">
        <v>18</v>
      </c>
      <c r="C292" t="s">
        <v>17</v>
      </c>
      <c r="D292" s="6" t="s">
        <v>9</v>
      </c>
      <c r="E292" s="6">
        <v>300</v>
      </c>
    </row>
    <row r="293" spans="1:5" x14ac:dyDescent="0.2">
      <c r="A293" s="5">
        <v>44852</v>
      </c>
      <c r="B293" s="6" t="s">
        <v>7</v>
      </c>
      <c r="C293" t="s">
        <v>217</v>
      </c>
      <c r="D293" s="6" t="s">
        <v>31</v>
      </c>
      <c r="E293">
        <v>-8.5299999999999994</v>
      </c>
    </row>
    <row r="294" spans="1:5" x14ac:dyDescent="0.2">
      <c r="A294" s="5">
        <v>44852</v>
      </c>
      <c r="B294" s="6" t="s">
        <v>23</v>
      </c>
      <c r="C294" s="6" t="s">
        <v>73</v>
      </c>
      <c r="D294" s="6" t="s">
        <v>74</v>
      </c>
      <c r="E294" s="6">
        <v>-105</v>
      </c>
    </row>
    <row r="295" spans="1:5" x14ac:dyDescent="0.2">
      <c r="A295" s="5">
        <v>44853</v>
      </c>
      <c r="B295" s="6" t="s">
        <v>23</v>
      </c>
      <c r="C295" s="6" t="s">
        <v>194</v>
      </c>
      <c r="D295" s="6" t="s">
        <v>43</v>
      </c>
      <c r="E295" s="6">
        <v>-72.14</v>
      </c>
    </row>
    <row r="296" spans="1:5" x14ac:dyDescent="0.2">
      <c r="A296" s="5">
        <v>44853</v>
      </c>
      <c r="B296" s="6" t="s">
        <v>23</v>
      </c>
      <c r="C296" s="6" t="s">
        <v>71</v>
      </c>
      <c r="D296" s="6" t="s">
        <v>12</v>
      </c>
      <c r="E296" s="6">
        <v>-78.180000000000007</v>
      </c>
    </row>
    <row r="297" spans="1:5" x14ac:dyDescent="0.2">
      <c r="A297" s="5">
        <v>44853</v>
      </c>
      <c r="B297" s="6" t="s">
        <v>23</v>
      </c>
      <c r="C297" s="6" t="s">
        <v>198</v>
      </c>
      <c r="D297" s="6" t="s">
        <v>31</v>
      </c>
      <c r="E297" s="6">
        <v>-19.7</v>
      </c>
    </row>
    <row r="298" spans="1:5" x14ac:dyDescent="0.2">
      <c r="A298" s="5">
        <v>44854</v>
      </c>
      <c r="B298" s="6" t="s">
        <v>23</v>
      </c>
      <c r="C298" s="6" t="s">
        <v>228</v>
      </c>
      <c r="D298" s="6" t="s">
        <v>64</v>
      </c>
      <c r="E298" s="6">
        <v>-39.99</v>
      </c>
    </row>
    <row r="299" spans="1:5" x14ac:dyDescent="0.2">
      <c r="A299" s="5">
        <v>44856</v>
      </c>
      <c r="B299" s="6" t="s">
        <v>23</v>
      </c>
      <c r="C299" s="6" t="s">
        <v>225</v>
      </c>
      <c r="D299" s="6" t="s">
        <v>111</v>
      </c>
      <c r="E299" s="6">
        <v>-22</v>
      </c>
    </row>
    <row r="300" spans="1:5" x14ac:dyDescent="0.2">
      <c r="A300" s="5">
        <v>44856</v>
      </c>
      <c r="B300" s="6" t="s">
        <v>23</v>
      </c>
      <c r="C300" s="6" t="s">
        <v>226</v>
      </c>
      <c r="D300" s="6" t="s">
        <v>12</v>
      </c>
      <c r="E300" s="6">
        <v>-10.38</v>
      </c>
    </row>
    <row r="301" spans="1:5" x14ac:dyDescent="0.2">
      <c r="A301" s="5">
        <v>44856</v>
      </c>
      <c r="B301" s="6" t="s">
        <v>23</v>
      </c>
      <c r="C301" s="6" t="s">
        <v>198</v>
      </c>
      <c r="D301" s="6" t="s">
        <v>31</v>
      </c>
      <c r="E301" s="6">
        <v>-18.64</v>
      </c>
    </row>
    <row r="302" spans="1:5" x14ac:dyDescent="0.2">
      <c r="A302" s="5">
        <v>44856</v>
      </c>
      <c r="B302" s="6" t="s">
        <v>23</v>
      </c>
      <c r="C302" s="6" t="s">
        <v>227</v>
      </c>
      <c r="D302" s="6" t="s">
        <v>41</v>
      </c>
      <c r="E302" s="6">
        <v>-21.17</v>
      </c>
    </row>
    <row r="303" spans="1:5" x14ac:dyDescent="0.2">
      <c r="A303" s="5">
        <v>44858</v>
      </c>
      <c r="B303" s="6" t="s">
        <v>7</v>
      </c>
      <c r="C303" t="s">
        <v>204</v>
      </c>
      <c r="D303" s="6" t="s">
        <v>11</v>
      </c>
      <c r="E303">
        <v>-59.44</v>
      </c>
    </row>
    <row r="304" spans="1:5" x14ac:dyDescent="0.2">
      <c r="A304" s="5">
        <v>44858</v>
      </c>
      <c r="B304" s="6" t="s">
        <v>7</v>
      </c>
      <c r="C304" t="s">
        <v>218</v>
      </c>
      <c r="D304" s="6" t="s">
        <v>42</v>
      </c>
      <c r="E304">
        <v>-150</v>
      </c>
    </row>
    <row r="305" spans="1:5" x14ac:dyDescent="0.2">
      <c r="A305" s="5">
        <v>44858</v>
      </c>
      <c r="B305" s="6" t="s">
        <v>7</v>
      </c>
      <c r="C305" t="s">
        <v>216</v>
      </c>
      <c r="D305" s="6" t="s">
        <v>15</v>
      </c>
      <c r="E305">
        <v>3</v>
      </c>
    </row>
    <row r="306" spans="1:5" x14ac:dyDescent="0.2">
      <c r="A306" s="5">
        <v>44858</v>
      </c>
      <c r="B306" s="6" t="s">
        <v>7</v>
      </c>
      <c r="C306" t="s">
        <v>204</v>
      </c>
      <c r="D306" s="6" t="s">
        <v>11</v>
      </c>
      <c r="E306">
        <v>18.5</v>
      </c>
    </row>
    <row r="307" spans="1:5" x14ac:dyDescent="0.2">
      <c r="A307" s="5">
        <v>44858</v>
      </c>
      <c r="B307" s="6" t="s">
        <v>23</v>
      </c>
      <c r="C307" s="6" t="s">
        <v>223</v>
      </c>
      <c r="D307" s="6" t="s">
        <v>41</v>
      </c>
      <c r="E307" s="6">
        <v>-15</v>
      </c>
    </row>
    <row r="308" spans="1:5" x14ac:dyDescent="0.2">
      <c r="A308" s="5">
        <v>44858</v>
      </c>
      <c r="B308" s="6" t="s">
        <v>23</v>
      </c>
      <c r="C308" s="6" t="s">
        <v>89</v>
      </c>
      <c r="D308" s="6" t="s">
        <v>90</v>
      </c>
      <c r="E308" s="6">
        <v>-145.46</v>
      </c>
    </row>
    <row r="309" spans="1:5" x14ac:dyDescent="0.2">
      <c r="A309" s="5">
        <v>44858</v>
      </c>
      <c r="B309" s="6" t="s">
        <v>23</v>
      </c>
      <c r="C309" s="6" t="s">
        <v>187</v>
      </c>
      <c r="D309" s="6" t="s">
        <v>42</v>
      </c>
      <c r="E309" s="6">
        <v>339.69</v>
      </c>
    </row>
    <row r="310" spans="1:5" x14ac:dyDescent="0.2">
      <c r="A310" s="5">
        <v>44859</v>
      </c>
      <c r="B310" s="6" t="s">
        <v>23</v>
      </c>
      <c r="C310" s="6" t="s">
        <v>219</v>
      </c>
      <c r="D310" s="6" t="s">
        <v>229</v>
      </c>
      <c r="E310" s="6">
        <v>-70</v>
      </c>
    </row>
    <row r="311" spans="1:5" x14ac:dyDescent="0.2">
      <c r="A311" s="5">
        <v>44859</v>
      </c>
      <c r="B311" s="6" t="s">
        <v>23</v>
      </c>
      <c r="C311" s="6" t="s">
        <v>220</v>
      </c>
      <c r="D311" s="6" t="s">
        <v>31</v>
      </c>
      <c r="E311" s="6">
        <v>-17.12</v>
      </c>
    </row>
    <row r="312" spans="1:5" x14ac:dyDescent="0.2">
      <c r="A312" s="5">
        <v>44859</v>
      </c>
      <c r="B312" s="6" t="s">
        <v>23</v>
      </c>
      <c r="C312" s="6" t="s">
        <v>221</v>
      </c>
      <c r="D312" s="6" t="s">
        <v>12</v>
      </c>
      <c r="E312" s="6">
        <v>-4.9400000000000004</v>
      </c>
    </row>
    <row r="313" spans="1:5" x14ac:dyDescent="0.2">
      <c r="A313" s="5">
        <v>44859</v>
      </c>
      <c r="B313" s="6" t="s">
        <v>23</v>
      </c>
      <c r="C313" s="6" t="s">
        <v>222</v>
      </c>
      <c r="D313" s="6" t="s">
        <v>74</v>
      </c>
      <c r="E313" s="6">
        <v>-105</v>
      </c>
    </row>
    <row r="314" spans="1:5" x14ac:dyDescent="0.2">
      <c r="A314" s="5">
        <v>44859</v>
      </c>
      <c r="B314" s="6" t="s">
        <v>23</v>
      </c>
      <c r="C314" s="6" t="s">
        <v>224</v>
      </c>
      <c r="D314" s="6" t="s">
        <v>60</v>
      </c>
      <c r="E314" s="6">
        <v>-15.89</v>
      </c>
    </row>
    <row r="315" spans="1:5" x14ac:dyDescent="0.2">
      <c r="A315" s="5">
        <v>44860</v>
      </c>
      <c r="B315" s="6" t="s">
        <v>7</v>
      </c>
      <c r="C315" t="s">
        <v>204</v>
      </c>
      <c r="D315" s="6" t="s">
        <v>11</v>
      </c>
      <c r="E315">
        <v>-34.22</v>
      </c>
    </row>
    <row r="316" spans="1:5" x14ac:dyDescent="0.2">
      <c r="A316" s="5">
        <v>44860</v>
      </c>
      <c r="B316" s="6" t="s">
        <v>23</v>
      </c>
      <c r="C316" t="s">
        <v>213</v>
      </c>
      <c r="D316" s="6" t="s">
        <v>11</v>
      </c>
      <c r="E316">
        <v>-12.98</v>
      </c>
    </row>
    <row r="317" spans="1:5" x14ac:dyDescent="0.2">
      <c r="A317" s="5">
        <v>44860</v>
      </c>
      <c r="B317" s="6" t="s">
        <v>23</v>
      </c>
      <c r="C317" t="s">
        <v>187</v>
      </c>
      <c r="D317" s="6" t="s">
        <v>42</v>
      </c>
      <c r="E317">
        <v>311.63</v>
      </c>
    </row>
    <row r="318" spans="1:5" x14ac:dyDescent="0.2">
      <c r="A318" s="5">
        <v>44861</v>
      </c>
      <c r="B318" s="6" t="s">
        <v>7</v>
      </c>
      <c r="C318" t="s">
        <v>204</v>
      </c>
      <c r="D318" s="6" t="s">
        <v>11</v>
      </c>
      <c r="E318">
        <v>-29.2</v>
      </c>
    </row>
    <row r="319" spans="1:5" x14ac:dyDescent="0.2">
      <c r="A319" s="5">
        <v>44862</v>
      </c>
      <c r="B319" s="6" t="s">
        <v>23</v>
      </c>
      <c r="C319" t="s">
        <v>234</v>
      </c>
      <c r="D319" s="6" t="s">
        <v>30</v>
      </c>
      <c r="E319">
        <v>-15.04</v>
      </c>
    </row>
    <row r="320" spans="1:5" x14ac:dyDescent="0.2">
      <c r="A320" s="5">
        <v>44862</v>
      </c>
      <c r="B320" s="6" t="s">
        <v>23</v>
      </c>
      <c r="C320" t="s">
        <v>182</v>
      </c>
      <c r="D320" s="6" t="s">
        <v>30</v>
      </c>
      <c r="E320">
        <v>-25.79</v>
      </c>
    </row>
    <row r="321" spans="1:5" x14ac:dyDescent="0.2">
      <c r="A321" s="5">
        <v>44862</v>
      </c>
      <c r="B321" s="6" t="s">
        <v>23</v>
      </c>
      <c r="C321" t="s">
        <v>182</v>
      </c>
      <c r="D321" s="6" t="s">
        <v>54</v>
      </c>
      <c r="E321">
        <v>-9.99</v>
      </c>
    </row>
    <row r="322" spans="1:5" x14ac:dyDescent="0.2">
      <c r="A322" s="5">
        <v>44862</v>
      </c>
      <c r="B322" s="6" t="s">
        <v>23</v>
      </c>
      <c r="C322" t="s">
        <v>235</v>
      </c>
      <c r="D322" s="6" t="s">
        <v>31</v>
      </c>
      <c r="E322">
        <v>-7.25</v>
      </c>
    </row>
    <row r="323" spans="1:5" x14ac:dyDescent="0.2">
      <c r="A323" s="5">
        <v>44862</v>
      </c>
      <c r="B323" s="6" t="s">
        <v>23</v>
      </c>
      <c r="C323" t="s">
        <v>236</v>
      </c>
      <c r="D323" s="6" t="s">
        <v>31</v>
      </c>
      <c r="E323">
        <v>-18.89</v>
      </c>
    </row>
    <row r="324" spans="1:5" x14ac:dyDescent="0.2">
      <c r="A324" s="5">
        <v>44865</v>
      </c>
      <c r="B324" s="6" t="s">
        <v>7</v>
      </c>
      <c r="C324" t="s">
        <v>232</v>
      </c>
      <c r="D324" s="6" t="s">
        <v>122</v>
      </c>
      <c r="E324">
        <v>-649.46</v>
      </c>
    </row>
    <row r="325" spans="1:5" x14ac:dyDescent="0.2">
      <c r="A325" s="5">
        <v>44865</v>
      </c>
      <c r="B325" s="6" t="s">
        <v>7</v>
      </c>
      <c r="C325" t="s">
        <v>204</v>
      </c>
      <c r="D325" s="6" t="s">
        <v>41</v>
      </c>
      <c r="E325">
        <v>-39.590000000000003</v>
      </c>
    </row>
    <row r="326" spans="1:5" x14ac:dyDescent="0.2">
      <c r="A326" s="5">
        <v>44865</v>
      </c>
      <c r="B326" s="6" t="s">
        <v>7</v>
      </c>
      <c r="C326" t="s">
        <v>204</v>
      </c>
      <c r="D326" s="6" t="s">
        <v>38</v>
      </c>
      <c r="E326">
        <v>-10.34</v>
      </c>
    </row>
    <row r="327" spans="1:5" x14ac:dyDescent="0.2">
      <c r="A327" s="5">
        <v>44865</v>
      </c>
      <c r="B327" s="6" t="s">
        <v>7</v>
      </c>
      <c r="C327" t="s">
        <v>204</v>
      </c>
      <c r="D327" s="6" t="s">
        <v>11</v>
      </c>
      <c r="E327">
        <v>-37.840000000000003</v>
      </c>
    </row>
    <row r="328" spans="1:5" x14ac:dyDescent="0.2">
      <c r="A328" s="5">
        <v>44865</v>
      </c>
      <c r="B328" s="6" t="s">
        <v>7</v>
      </c>
      <c r="C328" t="s">
        <v>204</v>
      </c>
      <c r="D328" s="6" t="s">
        <v>11</v>
      </c>
      <c r="E328">
        <v>-10.5</v>
      </c>
    </row>
    <row r="329" spans="1:5" x14ac:dyDescent="0.2">
      <c r="A329" s="5">
        <v>44865</v>
      </c>
      <c r="B329" s="6" t="s">
        <v>7</v>
      </c>
      <c r="C329" t="s">
        <v>203</v>
      </c>
      <c r="D329" s="6" t="s">
        <v>40</v>
      </c>
      <c r="E329">
        <v>2953.72</v>
      </c>
    </row>
    <row r="330" spans="1:5" x14ac:dyDescent="0.2">
      <c r="A330" s="5">
        <v>44865</v>
      </c>
      <c r="B330" s="6" t="s">
        <v>18</v>
      </c>
      <c r="C330" t="s">
        <v>56</v>
      </c>
      <c r="D330" s="6" t="s">
        <v>15</v>
      </c>
      <c r="E330">
        <v>0.13</v>
      </c>
    </row>
    <row r="331" spans="1:5" x14ac:dyDescent="0.2">
      <c r="A331" s="5">
        <v>44865</v>
      </c>
      <c r="B331" s="6" t="s">
        <v>18</v>
      </c>
      <c r="C331" t="s">
        <v>233</v>
      </c>
      <c r="D331" s="6" t="s">
        <v>11</v>
      </c>
      <c r="E331">
        <v>300</v>
      </c>
    </row>
    <row r="332" spans="1:5" x14ac:dyDescent="0.2">
      <c r="A332" s="5">
        <v>44865</v>
      </c>
      <c r="B332" s="6" t="s">
        <v>23</v>
      </c>
      <c r="C332" t="s">
        <v>129</v>
      </c>
      <c r="D332" s="6" t="s">
        <v>58</v>
      </c>
      <c r="E332">
        <v>-69.98</v>
      </c>
    </row>
    <row r="333" spans="1:5" x14ac:dyDescent="0.2">
      <c r="A333" s="5">
        <v>44866</v>
      </c>
      <c r="B333" s="6" t="s">
        <v>7</v>
      </c>
      <c r="C333" t="s">
        <v>6</v>
      </c>
      <c r="D333" s="6" t="s">
        <v>9</v>
      </c>
      <c r="E333">
        <v>-300</v>
      </c>
    </row>
    <row r="334" spans="1:5" x14ac:dyDescent="0.2">
      <c r="A334" s="5">
        <v>44866</v>
      </c>
      <c r="B334" s="6" t="s">
        <v>7</v>
      </c>
      <c r="C334" t="s">
        <v>231</v>
      </c>
      <c r="D334" s="6" t="s">
        <v>11</v>
      </c>
      <c r="E334">
        <v>-203</v>
      </c>
    </row>
    <row r="335" spans="1:5" x14ac:dyDescent="0.2">
      <c r="A335" s="5">
        <v>44866</v>
      </c>
      <c r="B335" s="6" t="s">
        <v>7</v>
      </c>
      <c r="C335" t="s">
        <v>6</v>
      </c>
      <c r="D335" s="6" t="s">
        <v>8</v>
      </c>
      <c r="E335">
        <v>-50</v>
      </c>
    </row>
    <row r="336" spans="1:5" x14ac:dyDescent="0.2">
      <c r="A336" s="5">
        <v>44866</v>
      </c>
      <c r="B336" s="6" t="s">
        <v>7</v>
      </c>
      <c r="C336" t="s">
        <v>5</v>
      </c>
      <c r="D336" s="6" t="s">
        <v>15</v>
      </c>
      <c r="E336">
        <v>3</v>
      </c>
    </row>
    <row r="337" spans="1:5" x14ac:dyDescent="0.2">
      <c r="A337" s="5">
        <v>44866</v>
      </c>
      <c r="B337" s="6" t="s">
        <v>18</v>
      </c>
      <c r="C337" t="s">
        <v>17</v>
      </c>
      <c r="D337" s="6" t="s">
        <v>9</v>
      </c>
      <c r="E337">
        <v>300</v>
      </c>
    </row>
    <row r="338" spans="1:5" x14ac:dyDescent="0.2">
      <c r="A338" s="5">
        <v>44866</v>
      </c>
      <c r="B338" s="6" t="s">
        <v>23</v>
      </c>
      <c r="C338" t="s">
        <v>222</v>
      </c>
      <c r="D338" s="6" t="s">
        <v>74</v>
      </c>
      <c r="E338">
        <v>-105</v>
      </c>
    </row>
    <row r="339" spans="1:5" x14ac:dyDescent="0.2">
      <c r="A339" s="5">
        <v>44867</v>
      </c>
      <c r="B339" s="6" t="s">
        <v>7</v>
      </c>
      <c r="C339" t="s">
        <v>230</v>
      </c>
      <c r="D339" s="6" t="s">
        <v>121</v>
      </c>
      <c r="E339">
        <v>-1576.76</v>
      </c>
    </row>
    <row r="340" spans="1:5" x14ac:dyDescent="0.2">
      <c r="A340" s="5">
        <v>44867</v>
      </c>
      <c r="B340" s="6" t="s">
        <v>23</v>
      </c>
      <c r="C340" t="s">
        <v>230</v>
      </c>
      <c r="D340" s="6" t="s">
        <v>121</v>
      </c>
      <c r="E340">
        <v>1576.76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D2:D340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8"/>
  <sheetViews>
    <sheetView workbookViewId="0">
      <selection activeCell="A39" sqref="A39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122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128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144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143</v>
      </c>
    </row>
    <row r="35" spans="1:1" x14ac:dyDescent="0.2">
      <c r="A35" t="s">
        <v>14</v>
      </c>
    </row>
    <row r="36" spans="1:1" x14ac:dyDescent="0.2">
      <c r="A36" t="s">
        <v>229</v>
      </c>
    </row>
    <row r="37" spans="1:1" x14ac:dyDescent="0.2">
      <c r="A37" t="s">
        <v>121</v>
      </c>
    </row>
    <row r="38" spans="1:1" x14ac:dyDescent="0.2">
      <c r="A38" t="s">
        <v>37</v>
      </c>
    </row>
  </sheetData>
  <autoFilter ref="A1:A9" xr:uid="{92A85DC7-AAE6-0D45-BE57-A2D20F484BD4}">
    <sortState xmlns:xlrd2="http://schemas.microsoft.com/office/spreadsheetml/2017/richdata2" ref="A2:A38">
      <sortCondition ref="A1:A3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120</v>
      </c>
    </row>
    <row r="3" spans="2:5" x14ac:dyDescent="0.2">
      <c r="B3" s="3" t="s">
        <v>116</v>
      </c>
      <c r="C3" s="3" t="s">
        <v>119</v>
      </c>
    </row>
    <row r="4" spans="2:5" x14ac:dyDescent="0.2">
      <c r="B4" s="3" t="s">
        <v>112</v>
      </c>
      <c r="C4" t="s">
        <v>118</v>
      </c>
      <c r="D4" t="s">
        <v>117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2022-11-02T08:59:01Z</dcterms:modified>
</cp:coreProperties>
</file>