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EF653A9F-57EA-4EC5-B261-2535BC9A7ADD}" xr6:coauthVersionLast="47" xr6:coauthVersionMax="47" xr10:uidLastSave="{00000000-0000-0000-0000-000000000000}"/>
  <bookViews>
    <workbookView xWindow="-108" yWindow="-108" windowWidth="41496" windowHeight="16896" xr2:uid="{0098440E-A407-4168-B246-6A9F984EDD44}"/>
  </bookViews>
  <sheets>
    <sheet name="IDF307" sheetId="1" r:id="rId1"/>
  </sheets>
  <definedNames>
    <definedName name="JR_PAGE_ANCHOR_0_66">'IDF307'!$A$2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</calcChain>
</file>

<file path=xl/sharedStrings.xml><?xml version="1.0" encoding="utf-8"?>
<sst xmlns="http://schemas.openxmlformats.org/spreadsheetml/2006/main" count="259" uniqueCount="222">
  <si>
    <t>IDF307</t>
  </si>
  <si>
    <t>INDEX</t>
  </si>
  <si>
    <t>Portfolio Statement as on January 31,2025</t>
  </si>
  <si>
    <t>Bandhan Nifty 500 Momentum 50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</si>
  <si>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</si>
  <si>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</si>
  <si>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</si>
  <si>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</si>
  <si>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</si>
  <si>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</si>
  <si>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</si>
  <si>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Equity &amp; Equity related</t>
  </si>
  <si>
    <t>(a) Listed / awaiting listing on Stock Exchanges</t>
  </si>
  <si>
    <t>MAHI02</t>
  </si>
  <si>
    <t>Mahindra &amp; Mahindra Limited</t>
  </si>
  <si>
    <t>INE101A01026</t>
  </si>
  <si>
    <t>Automobiles</t>
  </si>
  <si>
    <t>TEMA02</t>
  </si>
  <si>
    <t>Tech Mahindra Limited</t>
  </si>
  <si>
    <t>INE669C01036</t>
  </si>
  <si>
    <t>IT - Software</t>
  </si>
  <si>
    <t>DIVI02</t>
  </si>
  <si>
    <t>Divi's Laboratories Limited</t>
  </si>
  <si>
    <t>INE361B01024</t>
  </si>
  <si>
    <t>Pharmaceuticals &amp; Biotechnology</t>
  </si>
  <si>
    <t>PSYL02</t>
  </si>
  <si>
    <t>Persistent Systems Limited</t>
  </si>
  <si>
    <t>INE262H01021</t>
  </si>
  <si>
    <t>IHOT02</t>
  </si>
  <si>
    <t>The Indian Hotels Company Limited</t>
  </si>
  <si>
    <t>INE053A01029</t>
  </si>
  <si>
    <t>Leisure Services</t>
  </si>
  <si>
    <t>DIXO02</t>
  </si>
  <si>
    <t>Dixon Technologies (India) Limited</t>
  </si>
  <si>
    <t>INE935N01020</t>
  </si>
  <si>
    <t>Consumer Durables</t>
  </si>
  <si>
    <t>LAKM02</t>
  </si>
  <si>
    <t>Trent Limited</t>
  </si>
  <si>
    <t>INE849A01020</t>
  </si>
  <si>
    <t>Retailing</t>
  </si>
  <si>
    <t>ZMPL01</t>
  </si>
  <si>
    <t>Zomato Limited</t>
  </si>
  <si>
    <t>INE758T01015</t>
  </si>
  <si>
    <t>IEIN01</t>
  </si>
  <si>
    <t>Info Edge (India) Limited</t>
  </si>
  <si>
    <t>INE663F01024</t>
  </si>
  <si>
    <t>NITL01</t>
  </si>
  <si>
    <t>Coforge Limited</t>
  </si>
  <si>
    <t>INE591G01017</t>
  </si>
  <si>
    <t>BSEL02</t>
  </si>
  <si>
    <t>BSE Limited</t>
  </si>
  <si>
    <t>INE118H01025</t>
  </si>
  <si>
    <t>Capital Markets</t>
  </si>
  <si>
    <t>ESMC02</t>
  </si>
  <si>
    <t>PB Fintech Limited</t>
  </si>
  <si>
    <t>INE417T01026</t>
  </si>
  <si>
    <t>Financial Technology (Fintech)</t>
  </si>
  <si>
    <t>LUPL02</t>
  </si>
  <si>
    <t>Lupin Limited</t>
  </si>
  <si>
    <t>INE326A01037</t>
  </si>
  <si>
    <t>SIEM02</t>
  </si>
  <si>
    <t>Siemens Limited</t>
  </si>
  <si>
    <t>INE003A01024</t>
  </si>
  <si>
    <t>Electrical Equipment</t>
  </si>
  <si>
    <t>MCSP02</t>
  </si>
  <si>
    <t>United Spirits Limited</t>
  </si>
  <si>
    <t>INE854D01024</t>
  </si>
  <si>
    <t>Beverages</t>
  </si>
  <si>
    <t>FRHL01</t>
  </si>
  <si>
    <t>Fortis Healthcare Limited</t>
  </si>
  <si>
    <t>INE061F01013</t>
  </si>
  <si>
    <t>Healthcare Services</t>
  </si>
  <si>
    <t>MCEX01</t>
  </si>
  <si>
    <t>Multi Commodity Exchange of India Limited</t>
  </si>
  <si>
    <t>INE745G01035</t>
  </si>
  <si>
    <t>IFEL01</t>
  </si>
  <si>
    <t>Oracle Financial Services Software Limited</t>
  </si>
  <si>
    <t>INE881D01027</t>
  </si>
  <si>
    <t>KALJ01</t>
  </si>
  <si>
    <t>Kalyan Jewellers India Limited</t>
  </si>
  <si>
    <t>INE303R01014</t>
  </si>
  <si>
    <t>VOLT02</t>
  </si>
  <si>
    <t>Voltas Limited</t>
  </si>
  <si>
    <t>INE226A01021</t>
  </si>
  <si>
    <t>GLPH03</t>
  </si>
  <si>
    <t>Glenmark Pharmaceuticals Limited</t>
  </si>
  <si>
    <t>INE935A01035</t>
  </si>
  <si>
    <t>SUVP01</t>
  </si>
  <si>
    <t>Suven Pharmaceuticals Limited</t>
  </si>
  <si>
    <t>INE03QK01018</t>
  </si>
  <si>
    <t>COFE03</t>
  </si>
  <si>
    <t>Coromandel International Limited</t>
  </si>
  <si>
    <t>INE169A01031</t>
  </si>
  <si>
    <t>Fertilizers &amp; Agrochemicals</t>
  </si>
  <si>
    <t>IIFM02</t>
  </si>
  <si>
    <t>360 One WAM Limited</t>
  </si>
  <si>
    <t>INE466L01038</t>
  </si>
  <si>
    <t>OIIL01</t>
  </si>
  <si>
    <t>Oil India Limited</t>
  </si>
  <si>
    <t>INE274J01014</t>
  </si>
  <si>
    <t>Oil</t>
  </si>
  <si>
    <t>PPHA01</t>
  </si>
  <si>
    <t>Piramal Pharma Limited</t>
  </si>
  <si>
    <t>INE0DK501011</t>
  </si>
  <si>
    <t>RAKH02</t>
  </si>
  <si>
    <t>Radico Khaitan Limited</t>
  </si>
  <si>
    <t>INE944F01028</t>
  </si>
  <si>
    <t>NACL03</t>
  </si>
  <si>
    <t>National Aluminium Company Limited</t>
  </si>
  <si>
    <t>INE139A01034</t>
  </si>
  <si>
    <t>Non - Ferrous Metals</t>
  </si>
  <si>
    <t>LMEL03</t>
  </si>
  <si>
    <t>Lloyds Metals And Energy Limited</t>
  </si>
  <si>
    <t>INE281B01032</t>
  </si>
  <si>
    <t>Ferrous Metals</t>
  </si>
  <si>
    <t>KAYN01</t>
  </si>
  <si>
    <t>Kaynes Technology India Limited</t>
  </si>
  <si>
    <t>INE918Z01012</t>
  </si>
  <si>
    <t>Industrial Manufacturing</t>
  </si>
  <si>
    <t>TINV04</t>
  </si>
  <si>
    <t>Cholamandalam Financial Holdings Limited</t>
  </si>
  <si>
    <t>INE149A01033</t>
  </si>
  <si>
    <t>Finance</t>
  </si>
  <si>
    <t>ICON01</t>
  </si>
  <si>
    <t>Firstsource Solutions Limited</t>
  </si>
  <si>
    <t>INE684F01012</t>
  </si>
  <si>
    <t>Commercial Services &amp; Supplies</t>
  </si>
  <si>
    <t>KFIN01</t>
  </si>
  <si>
    <t>KFin Technologies Limited</t>
  </si>
  <si>
    <t>INE138Y01010</t>
  </si>
  <si>
    <t>AMBE01</t>
  </si>
  <si>
    <t>Amber Enterprises India Limited</t>
  </si>
  <si>
    <t>INE371P01015</t>
  </si>
  <si>
    <t>MOFS03</t>
  </si>
  <si>
    <t>Motilal Oswal Financial Services Limited</t>
  </si>
  <si>
    <t>INE338I01027</t>
  </si>
  <si>
    <t>DEFE01</t>
  </si>
  <si>
    <t>Deepak Fertilizers and Petrochemicals Corporation Limited</t>
  </si>
  <si>
    <t>INE501A01019</t>
  </si>
  <si>
    <t>Chemicals &amp; Petrochemicals</t>
  </si>
  <si>
    <t>MAZG02</t>
  </si>
  <si>
    <t>Mazagon Dock Shipbuilders Limited</t>
  </si>
  <si>
    <t>INE249Z01020</t>
  </si>
  <si>
    <t>HIMC02</t>
  </si>
  <si>
    <t>Himadri Speciality Chemical Limited</t>
  </si>
  <si>
    <t>INE019C01026</t>
  </si>
  <si>
    <t>VORC03</t>
  </si>
  <si>
    <t>Jubilant Pharmova Limited</t>
  </si>
  <si>
    <t>INE700A01033</t>
  </si>
  <si>
    <t>ABBP01</t>
  </si>
  <si>
    <t>Hitachi Energy India Limited</t>
  </si>
  <si>
    <t>INE07Y701011</t>
  </si>
  <si>
    <t>ANRA02</t>
  </si>
  <si>
    <t>Anant Raj Limited</t>
  </si>
  <si>
    <t>INE242C01024</t>
  </si>
  <si>
    <t>Realty</t>
  </si>
  <si>
    <t>KEIN02</t>
  </si>
  <si>
    <t>KEC International Limited</t>
  </si>
  <si>
    <t>INE389H01022</t>
  </si>
  <si>
    <t>Construction</t>
  </si>
  <si>
    <t>NAPH02</t>
  </si>
  <si>
    <t>Natco Pharma Limited</t>
  </si>
  <si>
    <t>INE987B01026</t>
  </si>
  <si>
    <t>POME02</t>
  </si>
  <si>
    <t>Poly Medicure Limited</t>
  </si>
  <si>
    <t>INE205C01021</t>
  </si>
  <si>
    <t>Healthcare Equipment &amp; Supplies</t>
  </si>
  <si>
    <t>PCBL03</t>
  </si>
  <si>
    <t>PCBL Chemical Limited</t>
  </si>
  <si>
    <t>INE602A01031</t>
  </si>
  <si>
    <t>GODF02</t>
  </si>
  <si>
    <t>Godfrey Phillips India Limited</t>
  </si>
  <si>
    <t>INE260B01028</t>
  </si>
  <si>
    <t>Cigarettes &amp; Tobacco Products</t>
  </si>
  <si>
    <t>BSLM02</t>
  </si>
  <si>
    <t>Aditya Birla Sun Life AMC Limited</t>
  </si>
  <si>
    <t>INE404A01024</t>
  </si>
  <si>
    <t>CAPP02</t>
  </si>
  <si>
    <t>Caplin Point Laboratories Limited</t>
  </si>
  <si>
    <t>INE475E01026</t>
  </si>
  <si>
    <t>NETW01</t>
  </si>
  <si>
    <t>Netweb Technologies India Limited</t>
  </si>
  <si>
    <t>INE0NT901020</t>
  </si>
  <si>
    <t>IT - Services</t>
  </si>
  <si>
    <t>ICEM01</t>
  </si>
  <si>
    <t>The India Cements Limited</t>
  </si>
  <si>
    <t>INE383A01012</t>
  </si>
  <si>
    <t>Cement &amp; Cement Products</t>
  </si>
  <si>
    <t>Subtotal</t>
  </si>
  <si>
    <t>(b)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</si>
  <si>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</si>
  <si>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</si>
  <si>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</si>
  <si>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</si>
  <si>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</si>
  <si>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</si>
  <si>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</si>
  <si>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</si>
  <si>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</si>
  <si>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</si>
  <si>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</si>
  <si>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</si>
  <si>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</si>
  <si>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</si>
  <si>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Name and exposure to top 7 groups</t>
  </si>
  <si>
    <t>Name of the Group</t>
  </si>
  <si>
    <t>Mahindra Group</t>
  </si>
  <si>
    <t>Tata Group</t>
  </si>
  <si>
    <t>Infoedge Group</t>
  </si>
  <si>
    <t>Divi's</t>
  </si>
  <si>
    <t>Persistent Group</t>
  </si>
  <si>
    <t>Dixon Technologies Group</t>
  </si>
  <si>
    <t>Coforge Group</t>
  </si>
  <si>
    <t>Name and exposure to top 4 Sectors</t>
  </si>
  <si>
    <t>Name of the Sector</t>
  </si>
  <si>
    <t>Consumer Services</t>
  </si>
  <si>
    <t>Information Technology</t>
  </si>
  <si>
    <t>Healthcare</t>
  </si>
  <si>
    <t>Financial Services</t>
  </si>
  <si>
    <t>BENCHMARK NAME - NIFTY 500 MOMENTUM 50 INDEX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</si>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</sst>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Very%20High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Very%20High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</xdr:row>
      <xdr:rowOff>0</xdr:rowOff>
    </xdr:from>
    <xdr:to>
      <xdr:col>1</xdr:col>
      <xdr:colOff>2857500</xdr:colOff>
      <xdr:row>112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FCBDD1-7C3B-4657-B01C-6F9040BA3A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721358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7</xdr:col>
      <xdr:colOff>571500</xdr:colOff>
      <xdr:row>112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E16A0F-A631-4C3D-A366-84E04BD169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721358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5A61-971C-4A37-943A-489B833F3715}">
  <sheetPr codeName="Sheet66">
    <outlinePr summaryBelow="0"/>
  </sheetPr>
  <dimension ref="A1:H101"/>
  <sheetViews>
    <sheetView tabSelected="1" topLeftCell="A101" workbookViewId="0">
      <selection activeCell="C101" sqref="C101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15" t="s">
        <v>13</v>
      </c>
      <c r="B8" s="16" t="s">
        <v>14</v>
      </c>
      <c r="C8" s="12" t="s">
        <v>15</v>
      </c>
      <c r="D8" s="13" t="s">
        <v>16</v>
      </c>
      <c r="E8" s="17">
        <v>3212</v>
      </c>
      <c r="F8" s="18">
        <v>96.03</v>
      </c>
      <c r="G8" s="19">
        <v>5.6800000000000003E-2</v>
      </c>
      <c r="H8" s="20"/>
    </row>
    <row r="9" spans="1:8" ht="12.9" customHeight="1">
      <c r="A9" s="15" t="s">
        <v>17</v>
      </c>
      <c r="B9" s="16" t="s">
        <v>18</v>
      </c>
      <c r="C9" s="12" t="s">
        <v>19</v>
      </c>
      <c r="D9" s="13" t="s">
        <v>20</v>
      </c>
      <c r="E9" s="17">
        <v>5628</v>
      </c>
      <c r="F9" s="18">
        <v>94.24</v>
      </c>
      <c r="G9" s="19">
        <v>5.57E-2</v>
      </c>
      <c r="H9" s="20"/>
    </row>
    <row r="10" spans="1:8" ht="12.9" customHeight="1">
      <c r="A10" s="15" t="s">
        <v>21</v>
      </c>
      <c r="B10" s="16" t="s">
        <v>22</v>
      </c>
      <c r="C10" s="12" t="s">
        <v>23</v>
      </c>
      <c r="D10" s="13" t="s">
        <v>24</v>
      </c>
      <c r="E10" s="17">
        <v>1623</v>
      </c>
      <c r="F10" s="18">
        <v>90.53</v>
      </c>
      <c r="G10" s="19">
        <v>5.3499999999999999E-2</v>
      </c>
      <c r="H10" s="20"/>
    </row>
    <row r="11" spans="1:8" ht="12.9" customHeight="1">
      <c r="A11" s="15" t="s">
        <v>25</v>
      </c>
      <c r="B11" s="16" t="s">
        <v>26</v>
      </c>
      <c r="C11" s="12" t="s">
        <v>27</v>
      </c>
      <c r="D11" s="13" t="s">
        <v>20</v>
      </c>
      <c r="E11" s="17">
        <v>1496</v>
      </c>
      <c r="F11" s="18">
        <v>90.25</v>
      </c>
      <c r="G11" s="19">
        <v>5.3400000000000003E-2</v>
      </c>
      <c r="H11" s="20"/>
    </row>
    <row r="12" spans="1:8" ht="12.9" customHeight="1">
      <c r="A12" s="15" t="s">
        <v>28</v>
      </c>
      <c r="B12" s="16" t="s">
        <v>29</v>
      </c>
      <c r="C12" s="12" t="s">
        <v>30</v>
      </c>
      <c r="D12" s="13" t="s">
        <v>31</v>
      </c>
      <c r="E12" s="17">
        <v>10631</v>
      </c>
      <c r="F12" s="18">
        <v>81.3</v>
      </c>
      <c r="G12" s="19">
        <v>4.8099999999999997E-2</v>
      </c>
      <c r="H12" s="20"/>
    </row>
    <row r="13" spans="1:8" ht="12.9" customHeight="1">
      <c r="A13" s="15" t="s">
        <v>32</v>
      </c>
      <c r="B13" s="16" t="s">
        <v>33</v>
      </c>
      <c r="C13" s="12" t="s">
        <v>34</v>
      </c>
      <c r="D13" s="13" t="s">
        <v>35</v>
      </c>
      <c r="E13" s="17">
        <v>530</v>
      </c>
      <c r="F13" s="18">
        <v>79.430000000000007</v>
      </c>
      <c r="G13" s="19">
        <v>4.7E-2</v>
      </c>
      <c r="H13" s="20"/>
    </row>
    <row r="14" spans="1:8" ht="12.9" customHeight="1">
      <c r="A14" s="15" t="s">
        <v>36</v>
      </c>
      <c r="B14" s="16" t="s">
        <v>37</v>
      </c>
      <c r="C14" s="12" t="s">
        <v>38</v>
      </c>
      <c r="D14" s="13" t="s">
        <v>39</v>
      </c>
      <c r="E14" s="17">
        <v>1354</v>
      </c>
      <c r="F14" s="18">
        <v>77.900000000000006</v>
      </c>
      <c r="G14" s="19">
        <v>4.6100000000000002E-2</v>
      </c>
      <c r="H14" s="20"/>
    </row>
    <row r="15" spans="1:8" ht="12.9" customHeight="1">
      <c r="A15" s="15" t="s">
        <v>40</v>
      </c>
      <c r="B15" s="16" t="s">
        <v>41</v>
      </c>
      <c r="C15" s="12" t="s">
        <v>42</v>
      </c>
      <c r="D15" s="13" t="s">
        <v>39</v>
      </c>
      <c r="E15" s="17">
        <v>35002</v>
      </c>
      <c r="F15" s="18">
        <v>77.13</v>
      </c>
      <c r="G15" s="19">
        <v>4.5600000000000002E-2</v>
      </c>
      <c r="H15" s="20"/>
    </row>
    <row r="16" spans="1:8" ht="12.9" customHeight="1">
      <c r="A16" s="15" t="s">
        <v>43</v>
      </c>
      <c r="B16" s="16" t="s">
        <v>44</v>
      </c>
      <c r="C16" s="12" t="s">
        <v>45</v>
      </c>
      <c r="D16" s="13" t="s">
        <v>39</v>
      </c>
      <c r="E16" s="17">
        <v>936</v>
      </c>
      <c r="F16" s="18">
        <v>72.290000000000006</v>
      </c>
      <c r="G16" s="19">
        <v>4.2799999999999998E-2</v>
      </c>
      <c r="H16" s="20"/>
    </row>
    <row r="17" spans="1:8" ht="12.9" customHeight="1">
      <c r="A17" s="15" t="s">
        <v>46</v>
      </c>
      <c r="B17" s="16" t="s">
        <v>47</v>
      </c>
      <c r="C17" s="12" t="s">
        <v>48</v>
      </c>
      <c r="D17" s="13" t="s">
        <v>20</v>
      </c>
      <c r="E17" s="17">
        <v>836</v>
      </c>
      <c r="F17" s="18">
        <v>69.09</v>
      </c>
      <c r="G17" s="19">
        <v>4.0899999999999999E-2</v>
      </c>
      <c r="H17" s="20"/>
    </row>
    <row r="18" spans="1:8" ht="12.9" customHeight="1">
      <c r="A18" s="15" t="s">
        <v>49</v>
      </c>
      <c r="B18" s="16" t="s">
        <v>50</v>
      </c>
      <c r="C18" s="12" t="s">
        <v>51</v>
      </c>
      <c r="D18" s="13" t="s">
        <v>52</v>
      </c>
      <c r="E18" s="17">
        <v>1291</v>
      </c>
      <c r="F18" s="18">
        <v>68.5</v>
      </c>
      <c r="G18" s="19">
        <v>4.0500000000000001E-2</v>
      </c>
      <c r="H18" s="20"/>
    </row>
    <row r="19" spans="1:8" ht="12.9" customHeight="1">
      <c r="A19" s="15" t="s">
        <v>53</v>
      </c>
      <c r="B19" s="16" t="s">
        <v>54</v>
      </c>
      <c r="C19" s="12" t="s">
        <v>55</v>
      </c>
      <c r="D19" s="13" t="s">
        <v>56</v>
      </c>
      <c r="E19" s="17">
        <v>3878</v>
      </c>
      <c r="F19" s="18">
        <v>66.97</v>
      </c>
      <c r="G19" s="19">
        <v>3.9600000000000003E-2</v>
      </c>
      <c r="H19" s="20"/>
    </row>
    <row r="20" spans="1:8" ht="12.9" customHeight="1">
      <c r="A20" s="15" t="s">
        <v>57</v>
      </c>
      <c r="B20" s="16" t="s">
        <v>58</v>
      </c>
      <c r="C20" s="12" t="s">
        <v>59</v>
      </c>
      <c r="D20" s="13" t="s">
        <v>24</v>
      </c>
      <c r="E20" s="17">
        <v>2467</v>
      </c>
      <c r="F20" s="18">
        <v>51.32</v>
      </c>
      <c r="G20" s="19">
        <v>3.04E-2</v>
      </c>
      <c r="H20" s="20"/>
    </row>
    <row r="21" spans="1:8" ht="12.9" customHeight="1">
      <c r="A21" s="15" t="s">
        <v>60</v>
      </c>
      <c r="B21" s="16" t="s">
        <v>61</v>
      </c>
      <c r="C21" s="12" t="s">
        <v>62</v>
      </c>
      <c r="D21" s="13" t="s">
        <v>63</v>
      </c>
      <c r="E21" s="17">
        <v>821</v>
      </c>
      <c r="F21" s="18">
        <v>49.86</v>
      </c>
      <c r="G21" s="19">
        <v>2.9499999999999998E-2</v>
      </c>
      <c r="H21" s="20"/>
    </row>
    <row r="22" spans="1:8" ht="12.9" customHeight="1">
      <c r="A22" s="15" t="s">
        <v>64</v>
      </c>
      <c r="B22" s="16" t="s">
        <v>65</v>
      </c>
      <c r="C22" s="12" t="s">
        <v>66</v>
      </c>
      <c r="D22" s="13" t="s">
        <v>67</v>
      </c>
      <c r="E22" s="17">
        <v>3013</v>
      </c>
      <c r="F22" s="18">
        <v>42.91</v>
      </c>
      <c r="G22" s="19">
        <v>2.5399999999999999E-2</v>
      </c>
      <c r="H22" s="20"/>
    </row>
    <row r="23" spans="1:8" ht="12.9" customHeight="1">
      <c r="A23" s="15" t="s">
        <v>68</v>
      </c>
      <c r="B23" s="16" t="s">
        <v>69</v>
      </c>
      <c r="C23" s="12" t="s">
        <v>70</v>
      </c>
      <c r="D23" s="13" t="s">
        <v>71</v>
      </c>
      <c r="E23" s="17">
        <v>5755</v>
      </c>
      <c r="F23" s="18">
        <v>36.840000000000003</v>
      </c>
      <c r="G23" s="19">
        <v>2.18E-2</v>
      </c>
      <c r="H23" s="20"/>
    </row>
    <row r="24" spans="1:8" ht="12.9" customHeight="1">
      <c r="A24" s="15" t="s">
        <v>72</v>
      </c>
      <c r="B24" s="16" t="s">
        <v>73</v>
      </c>
      <c r="C24" s="12" t="s">
        <v>74</v>
      </c>
      <c r="D24" s="13" t="s">
        <v>52</v>
      </c>
      <c r="E24" s="17">
        <v>629</v>
      </c>
      <c r="F24" s="18">
        <v>36.06</v>
      </c>
      <c r="G24" s="19">
        <v>2.1299999999999999E-2</v>
      </c>
      <c r="H24" s="20"/>
    </row>
    <row r="25" spans="1:8" ht="12.9" customHeight="1">
      <c r="A25" s="15" t="s">
        <v>75</v>
      </c>
      <c r="B25" s="16" t="s">
        <v>76</v>
      </c>
      <c r="C25" s="12" t="s">
        <v>77</v>
      </c>
      <c r="D25" s="13" t="s">
        <v>20</v>
      </c>
      <c r="E25" s="17">
        <v>351</v>
      </c>
      <c r="F25" s="18">
        <v>32.020000000000003</v>
      </c>
      <c r="G25" s="19">
        <v>1.89E-2</v>
      </c>
      <c r="H25" s="20"/>
    </row>
    <row r="26" spans="1:8" ht="12.9" customHeight="1">
      <c r="A26" s="15" t="s">
        <v>78</v>
      </c>
      <c r="B26" s="16" t="s">
        <v>79</v>
      </c>
      <c r="C26" s="12" t="s">
        <v>80</v>
      </c>
      <c r="D26" s="13" t="s">
        <v>35</v>
      </c>
      <c r="E26" s="17">
        <v>6242</v>
      </c>
      <c r="F26" s="18">
        <v>31.4</v>
      </c>
      <c r="G26" s="19">
        <v>1.8599999999999998E-2</v>
      </c>
      <c r="H26" s="20"/>
    </row>
    <row r="27" spans="1:8" ht="12.9" customHeight="1">
      <c r="A27" s="15" t="s">
        <v>81</v>
      </c>
      <c r="B27" s="16" t="s">
        <v>82</v>
      </c>
      <c r="C27" s="12" t="s">
        <v>83</v>
      </c>
      <c r="D27" s="13" t="s">
        <v>35</v>
      </c>
      <c r="E27" s="17">
        <v>2435</v>
      </c>
      <c r="F27" s="18">
        <v>30.7</v>
      </c>
      <c r="G27" s="19">
        <v>1.8200000000000001E-2</v>
      </c>
      <c r="H27" s="20"/>
    </row>
    <row r="28" spans="1:8" ht="12.9" customHeight="1">
      <c r="A28" s="15" t="s">
        <v>84</v>
      </c>
      <c r="B28" s="16" t="s">
        <v>85</v>
      </c>
      <c r="C28" s="12" t="s">
        <v>86</v>
      </c>
      <c r="D28" s="13" t="s">
        <v>24</v>
      </c>
      <c r="E28" s="17">
        <v>1790</v>
      </c>
      <c r="F28" s="18">
        <v>26.01</v>
      </c>
      <c r="G28" s="19">
        <v>1.54E-2</v>
      </c>
      <c r="H28" s="20"/>
    </row>
    <row r="29" spans="1:8" ht="12.9" customHeight="1">
      <c r="A29" s="15" t="s">
        <v>87</v>
      </c>
      <c r="B29" s="16" t="s">
        <v>88</v>
      </c>
      <c r="C29" s="12" t="s">
        <v>89</v>
      </c>
      <c r="D29" s="13" t="s">
        <v>24</v>
      </c>
      <c r="E29" s="17">
        <v>2269</v>
      </c>
      <c r="F29" s="18">
        <v>23.93</v>
      </c>
      <c r="G29" s="19">
        <v>1.4200000000000001E-2</v>
      </c>
      <c r="H29" s="20"/>
    </row>
    <row r="30" spans="1:8" ht="12.9" customHeight="1">
      <c r="A30" s="15" t="s">
        <v>90</v>
      </c>
      <c r="B30" s="16" t="s">
        <v>91</v>
      </c>
      <c r="C30" s="12" t="s">
        <v>92</v>
      </c>
      <c r="D30" s="13" t="s">
        <v>93</v>
      </c>
      <c r="E30" s="17">
        <v>1185</v>
      </c>
      <c r="F30" s="18">
        <v>21.44</v>
      </c>
      <c r="G30" s="19">
        <v>1.2699999999999999E-2</v>
      </c>
      <c r="H30" s="20"/>
    </row>
    <row r="31" spans="1:8" ht="12.9" customHeight="1">
      <c r="A31" s="15" t="s">
        <v>94</v>
      </c>
      <c r="B31" s="16" t="s">
        <v>95</v>
      </c>
      <c r="C31" s="12" t="s">
        <v>96</v>
      </c>
      <c r="D31" s="13" t="s">
        <v>52</v>
      </c>
      <c r="E31" s="17">
        <v>2039</v>
      </c>
      <c r="F31" s="18">
        <v>20.55</v>
      </c>
      <c r="G31" s="19">
        <v>1.2200000000000001E-2</v>
      </c>
      <c r="H31" s="20"/>
    </row>
    <row r="32" spans="1:8" ht="12.9" customHeight="1">
      <c r="A32" s="15" t="s">
        <v>97</v>
      </c>
      <c r="B32" s="16" t="s">
        <v>98</v>
      </c>
      <c r="C32" s="12" t="s">
        <v>99</v>
      </c>
      <c r="D32" s="13" t="s">
        <v>100</v>
      </c>
      <c r="E32" s="17">
        <v>4842</v>
      </c>
      <c r="F32" s="18">
        <v>20.36</v>
      </c>
      <c r="G32" s="19">
        <v>1.2E-2</v>
      </c>
      <c r="H32" s="20"/>
    </row>
    <row r="33" spans="1:8" ht="12.9" customHeight="1">
      <c r="A33" s="15" t="s">
        <v>101</v>
      </c>
      <c r="B33" s="16" t="s">
        <v>102</v>
      </c>
      <c r="C33" s="12" t="s">
        <v>103</v>
      </c>
      <c r="D33" s="13" t="s">
        <v>24</v>
      </c>
      <c r="E33" s="17">
        <v>8623</v>
      </c>
      <c r="F33" s="18">
        <v>20.079999999999998</v>
      </c>
      <c r="G33" s="19">
        <v>1.1900000000000001E-2</v>
      </c>
      <c r="H33" s="20"/>
    </row>
    <row r="34" spans="1:8" ht="12.9" customHeight="1">
      <c r="A34" s="15" t="s">
        <v>104</v>
      </c>
      <c r="B34" s="16" t="s">
        <v>105</v>
      </c>
      <c r="C34" s="12" t="s">
        <v>106</v>
      </c>
      <c r="D34" s="13" t="s">
        <v>67</v>
      </c>
      <c r="E34" s="17">
        <v>898</v>
      </c>
      <c r="F34" s="18">
        <v>19.559999999999999</v>
      </c>
      <c r="G34" s="19">
        <v>1.1599999999999999E-2</v>
      </c>
      <c r="H34" s="20"/>
    </row>
    <row r="35" spans="1:8" ht="12.9" customHeight="1">
      <c r="A35" s="15" t="s">
        <v>107</v>
      </c>
      <c r="B35" s="16" t="s">
        <v>108</v>
      </c>
      <c r="C35" s="12" t="s">
        <v>109</v>
      </c>
      <c r="D35" s="13" t="s">
        <v>110</v>
      </c>
      <c r="E35" s="17">
        <v>9164</v>
      </c>
      <c r="F35" s="18">
        <v>18.53</v>
      </c>
      <c r="G35" s="19">
        <v>1.0999999999999999E-2</v>
      </c>
      <c r="H35" s="20"/>
    </row>
    <row r="36" spans="1:8" ht="12.9" customHeight="1">
      <c r="A36" s="15" t="s">
        <v>111</v>
      </c>
      <c r="B36" s="16" t="s">
        <v>112</v>
      </c>
      <c r="C36" s="12" t="s">
        <v>113</v>
      </c>
      <c r="D36" s="13" t="s">
        <v>114</v>
      </c>
      <c r="E36" s="17">
        <v>1415</v>
      </c>
      <c r="F36" s="18">
        <v>17.53</v>
      </c>
      <c r="G36" s="19">
        <v>1.04E-2</v>
      </c>
      <c r="H36" s="20"/>
    </row>
    <row r="37" spans="1:8" ht="12.9" customHeight="1">
      <c r="A37" s="15" t="s">
        <v>115</v>
      </c>
      <c r="B37" s="16" t="s">
        <v>116</v>
      </c>
      <c r="C37" s="12" t="s">
        <v>117</v>
      </c>
      <c r="D37" s="13" t="s">
        <v>118</v>
      </c>
      <c r="E37" s="17">
        <v>347</v>
      </c>
      <c r="F37" s="18">
        <v>16.63</v>
      </c>
      <c r="G37" s="19">
        <v>9.7999999999999997E-3</v>
      </c>
      <c r="H37" s="20"/>
    </row>
    <row r="38" spans="1:8" ht="12.9" customHeight="1">
      <c r="A38" s="15" t="s">
        <v>119</v>
      </c>
      <c r="B38" s="16" t="s">
        <v>120</v>
      </c>
      <c r="C38" s="12" t="s">
        <v>121</v>
      </c>
      <c r="D38" s="13" t="s">
        <v>122</v>
      </c>
      <c r="E38" s="17">
        <v>1020</v>
      </c>
      <c r="F38" s="18">
        <v>15.49</v>
      </c>
      <c r="G38" s="19">
        <v>9.1999999999999998E-3</v>
      </c>
      <c r="H38" s="20"/>
    </row>
    <row r="39" spans="1:8" ht="12.9" customHeight="1">
      <c r="A39" s="15" t="s">
        <v>123</v>
      </c>
      <c r="B39" s="16" t="s">
        <v>124</v>
      </c>
      <c r="C39" s="12" t="s">
        <v>125</v>
      </c>
      <c r="D39" s="13" t="s">
        <v>126</v>
      </c>
      <c r="E39" s="17">
        <v>4469</v>
      </c>
      <c r="F39" s="18">
        <v>14.98</v>
      </c>
      <c r="G39" s="19">
        <v>8.8999999999999999E-3</v>
      </c>
      <c r="H39" s="20"/>
    </row>
    <row r="40" spans="1:8" ht="12.9" customHeight="1">
      <c r="A40" s="15" t="s">
        <v>127</v>
      </c>
      <c r="B40" s="16" t="s">
        <v>128</v>
      </c>
      <c r="C40" s="12" t="s">
        <v>129</v>
      </c>
      <c r="D40" s="13" t="s">
        <v>52</v>
      </c>
      <c r="E40" s="17">
        <v>1318</v>
      </c>
      <c r="F40" s="18">
        <v>14.37</v>
      </c>
      <c r="G40" s="19">
        <v>8.5000000000000006E-3</v>
      </c>
      <c r="H40" s="20"/>
    </row>
    <row r="41" spans="1:8" ht="12.9" customHeight="1">
      <c r="A41" s="15" t="s">
        <v>130</v>
      </c>
      <c r="B41" s="16" t="s">
        <v>131</v>
      </c>
      <c r="C41" s="12" t="s">
        <v>132</v>
      </c>
      <c r="D41" s="13" t="s">
        <v>35</v>
      </c>
      <c r="E41" s="17">
        <v>206</v>
      </c>
      <c r="F41" s="18">
        <v>13.39</v>
      </c>
      <c r="G41" s="19">
        <v>7.9000000000000008E-3</v>
      </c>
      <c r="H41" s="20"/>
    </row>
    <row r="42" spans="1:8" ht="12.9" customHeight="1">
      <c r="A42" s="15" t="s">
        <v>133</v>
      </c>
      <c r="B42" s="16" t="s">
        <v>134</v>
      </c>
      <c r="C42" s="12" t="s">
        <v>135</v>
      </c>
      <c r="D42" s="13" t="s">
        <v>52</v>
      </c>
      <c r="E42" s="17">
        <v>2075</v>
      </c>
      <c r="F42" s="18">
        <v>13.22</v>
      </c>
      <c r="G42" s="19">
        <v>7.7999999999999996E-3</v>
      </c>
      <c r="H42" s="20"/>
    </row>
    <row r="43" spans="1:8" ht="12.9" customHeight="1">
      <c r="A43" s="15" t="s">
        <v>136</v>
      </c>
      <c r="B43" s="16" t="s">
        <v>137</v>
      </c>
      <c r="C43" s="12" t="s">
        <v>138</v>
      </c>
      <c r="D43" s="13" t="s">
        <v>139</v>
      </c>
      <c r="E43" s="17">
        <v>1155</v>
      </c>
      <c r="F43" s="18">
        <v>13.12</v>
      </c>
      <c r="G43" s="19">
        <v>7.7999999999999996E-3</v>
      </c>
      <c r="H43" s="20"/>
    </row>
    <row r="44" spans="1:8" ht="12.9" customHeight="1">
      <c r="A44" s="15" t="s">
        <v>140</v>
      </c>
      <c r="B44" s="16" t="s">
        <v>141</v>
      </c>
      <c r="C44" s="12" t="s">
        <v>142</v>
      </c>
      <c r="D44" s="13" t="s">
        <v>118</v>
      </c>
      <c r="E44" s="17">
        <v>523</v>
      </c>
      <c r="F44" s="18">
        <v>13.07</v>
      </c>
      <c r="G44" s="19">
        <v>7.7000000000000002E-3</v>
      </c>
      <c r="H44" s="20"/>
    </row>
    <row r="45" spans="1:8" ht="12.9" customHeight="1">
      <c r="A45" s="15" t="s">
        <v>143</v>
      </c>
      <c r="B45" s="16" t="s">
        <v>144</v>
      </c>
      <c r="C45" s="12" t="s">
        <v>145</v>
      </c>
      <c r="D45" s="13" t="s">
        <v>139</v>
      </c>
      <c r="E45" s="17">
        <v>2587</v>
      </c>
      <c r="F45" s="18">
        <v>12.77</v>
      </c>
      <c r="G45" s="19">
        <v>7.6E-3</v>
      </c>
      <c r="H45" s="20"/>
    </row>
    <row r="46" spans="1:8" ht="12.9" customHeight="1">
      <c r="A46" s="15" t="s">
        <v>146</v>
      </c>
      <c r="B46" s="16" t="s">
        <v>147</v>
      </c>
      <c r="C46" s="12" t="s">
        <v>148</v>
      </c>
      <c r="D46" s="13" t="s">
        <v>24</v>
      </c>
      <c r="E46" s="17">
        <v>1294</v>
      </c>
      <c r="F46" s="18">
        <v>12.6</v>
      </c>
      <c r="G46" s="19">
        <v>7.4999999999999997E-3</v>
      </c>
      <c r="H46" s="20"/>
    </row>
    <row r="47" spans="1:8" ht="12.9" customHeight="1">
      <c r="A47" s="15" t="s">
        <v>149</v>
      </c>
      <c r="B47" s="16" t="s">
        <v>150</v>
      </c>
      <c r="C47" s="12" t="s">
        <v>151</v>
      </c>
      <c r="D47" s="13" t="s">
        <v>63</v>
      </c>
      <c r="E47" s="17">
        <v>92</v>
      </c>
      <c r="F47" s="18">
        <v>11.83</v>
      </c>
      <c r="G47" s="19">
        <v>7.0000000000000001E-3</v>
      </c>
      <c r="H47" s="20"/>
    </row>
    <row r="48" spans="1:8" ht="12.9" customHeight="1">
      <c r="A48" s="15" t="s">
        <v>152</v>
      </c>
      <c r="B48" s="16" t="s">
        <v>153</v>
      </c>
      <c r="C48" s="12" t="s">
        <v>154</v>
      </c>
      <c r="D48" s="13" t="s">
        <v>155</v>
      </c>
      <c r="E48" s="17">
        <v>1920</v>
      </c>
      <c r="F48" s="18">
        <v>11.49</v>
      </c>
      <c r="G48" s="19">
        <v>6.7999999999999996E-3</v>
      </c>
      <c r="H48" s="20"/>
    </row>
    <row r="49" spans="1:8" ht="12.9" customHeight="1">
      <c r="A49" s="15" t="s">
        <v>156</v>
      </c>
      <c r="B49" s="16" t="s">
        <v>157</v>
      </c>
      <c r="C49" s="12" t="s">
        <v>158</v>
      </c>
      <c r="D49" s="13" t="s">
        <v>159</v>
      </c>
      <c r="E49" s="17">
        <v>1308</v>
      </c>
      <c r="F49" s="18">
        <v>11</v>
      </c>
      <c r="G49" s="19">
        <v>6.4999999999999997E-3</v>
      </c>
      <c r="H49" s="20"/>
    </row>
    <row r="50" spans="1:8" ht="12.9" customHeight="1">
      <c r="A50" s="15" t="s">
        <v>160</v>
      </c>
      <c r="B50" s="16" t="s">
        <v>161</v>
      </c>
      <c r="C50" s="12" t="s">
        <v>162</v>
      </c>
      <c r="D50" s="13" t="s">
        <v>24</v>
      </c>
      <c r="E50" s="17">
        <v>935</v>
      </c>
      <c r="F50" s="18">
        <v>10.98</v>
      </c>
      <c r="G50" s="19">
        <v>6.4999999999999997E-3</v>
      </c>
      <c r="H50" s="20"/>
    </row>
    <row r="51" spans="1:8" ht="12.9" customHeight="1">
      <c r="A51" s="15" t="s">
        <v>163</v>
      </c>
      <c r="B51" s="16" t="s">
        <v>164</v>
      </c>
      <c r="C51" s="12" t="s">
        <v>165</v>
      </c>
      <c r="D51" s="13" t="s">
        <v>166</v>
      </c>
      <c r="E51" s="17">
        <v>402</v>
      </c>
      <c r="F51" s="18">
        <v>9.3699999999999992</v>
      </c>
      <c r="G51" s="19">
        <v>5.4999999999999997E-3</v>
      </c>
      <c r="H51" s="20"/>
    </row>
    <row r="52" spans="1:8" ht="12.9" customHeight="1">
      <c r="A52" s="15" t="s">
        <v>167</v>
      </c>
      <c r="B52" s="16" t="s">
        <v>168</v>
      </c>
      <c r="C52" s="12" t="s">
        <v>169</v>
      </c>
      <c r="D52" s="13" t="s">
        <v>139</v>
      </c>
      <c r="E52" s="17">
        <v>1789</v>
      </c>
      <c r="F52" s="18">
        <v>6.8</v>
      </c>
      <c r="G52" s="19">
        <v>4.0000000000000001E-3</v>
      </c>
      <c r="H52" s="20"/>
    </row>
    <row r="53" spans="1:8" ht="12.9" customHeight="1">
      <c r="A53" s="15" t="s">
        <v>170</v>
      </c>
      <c r="B53" s="16" t="s">
        <v>171</v>
      </c>
      <c r="C53" s="12" t="s">
        <v>172</v>
      </c>
      <c r="D53" s="13" t="s">
        <v>173</v>
      </c>
      <c r="E53" s="17">
        <v>150</v>
      </c>
      <c r="F53" s="18">
        <v>6.78</v>
      </c>
      <c r="G53" s="19">
        <v>4.0000000000000001E-3</v>
      </c>
      <c r="H53" s="20"/>
    </row>
    <row r="54" spans="1:8" ht="12.9" customHeight="1">
      <c r="A54" s="15" t="s">
        <v>174</v>
      </c>
      <c r="B54" s="16" t="s">
        <v>175</v>
      </c>
      <c r="C54" s="12" t="s">
        <v>176</v>
      </c>
      <c r="D54" s="13" t="s">
        <v>52</v>
      </c>
      <c r="E54" s="17">
        <v>962</v>
      </c>
      <c r="F54" s="18">
        <v>6.57</v>
      </c>
      <c r="G54" s="19">
        <v>3.8999999999999998E-3</v>
      </c>
      <c r="H54" s="20"/>
    </row>
    <row r="55" spans="1:8" ht="12.9" customHeight="1">
      <c r="A55" s="15" t="s">
        <v>177</v>
      </c>
      <c r="B55" s="16" t="s">
        <v>178</v>
      </c>
      <c r="C55" s="12" t="s">
        <v>179</v>
      </c>
      <c r="D55" s="13" t="s">
        <v>24</v>
      </c>
      <c r="E55" s="17">
        <v>224</v>
      </c>
      <c r="F55" s="18">
        <v>4.6500000000000004</v>
      </c>
      <c r="G55" s="19">
        <v>2.7000000000000001E-3</v>
      </c>
      <c r="H55" s="20"/>
    </row>
    <row r="56" spans="1:8" ht="12.9" customHeight="1">
      <c r="A56" s="15" t="s">
        <v>180</v>
      </c>
      <c r="B56" s="16" t="s">
        <v>181</v>
      </c>
      <c r="C56" s="12" t="s">
        <v>182</v>
      </c>
      <c r="D56" s="13" t="s">
        <v>183</v>
      </c>
      <c r="E56" s="17">
        <v>198</v>
      </c>
      <c r="F56" s="18">
        <v>3.55</v>
      </c>
      <c r="G56" s="19">
        <v>2.0999999999999999E-3</v>
      </c>
      <c r="H56" s="20"/>
    </row>
    <row r="57" spans="1:8" ht="12.9" customHeight="1">
      <c r="A57" s="15" t="s">
        <v>184</v>
      </c>
      <c r="B57" s="16" t="s">
        <v>185</v>
      </c>
      <c r="C57" s="12" t="s">
        <v>186</v>
      </c>
      <c r="D57" s="13" t="s">
        <v>187</v>
      </c>
      <c r="E57" s="17">
        <v>1319</v>
      </c>
      <c r="F57" s="18">
        <v>3.48</v>
      </c>
      <c r="G57" s="19">
        <v>2.0999999999999999E-3</v>
      </c>
      <c r="H57" s="20"/>
    </row>
    <row r="58" spans="1:8" ht="12.9" customHeight="1">
      <c r="A58" s="4"/>
      <c r="B58" s="21" t="s">
        <v>188</v>
      </c>
      <c r="C58" s="22"/>
      <c r="D58" s="21"/>
      <c r="E58" s="21"/>
      <c r="F58" s="23">
        <v>1688.9</v>
      </c>
      <c r="G58" s="24">
        <v>0.99929999999999997</v>
      </c>
      <c r="H58" s="25"/>
    </row>
    <row r="59" spans="1:8" ht="12.9" customHeight="1">
      <c r="A59" s="4"/>
      <c r="B59" s="11" t="s">
        <v>189</v>
      </c>
      <c r="C59" s="26"/>
      <c r="D59" s="27"/>
      <c r="E59" s="27"/>
      <c r="F59" s="28" t="s">
        <v>190</v>
      </c>
      <c r="G59" s="28" t="s">
        <v>190</v>
      </c>
      <c r="H59" s="25" t="s">
        <v>190</v>
      </c>
    </row>
    <row r="60" spans="1:8" ht="12.9" customHeight="1">
      <c r="A60" s="4"/>
      <c r="B60" s="21" t="s">
        <v>188</v>
      </c>
      <c r="C60" s="26"/>
      <c r="D60" s="27"/>
      <c r="E60" s="27"/>
      <c r="F60" s="28" t="s">
        <v>190</v>
      </c>
      <c r="G60" s="28" t="s">
        <v>190</v>
      </c>
      <c r="H60" s="25" t="s">
        <v>190</v>
      </c>
    </row>
    <row r="61" spans="1:8" ht="12.9" customHeight="1">
      <c r="A61" s="4"/>
      <c r="B61" s="21" t="s">
        <v>191</v>
      </c>
      <c r="C61" s="26"/>
      <c r="D61" s="27"/>
      <c r="E61" s="29"/>
      <c r="F61" s="30">
        <v>1688.9</v>
      </c>
      <c r="G61" s="31">
        <v>0.99929999999999997</v>
      </c>
      <c r="H61" s="32"/>
    </row>
    <row r="62" spans="1:8" ht="12.9" customHeight="1">
      <c r="A62" s="4"/>
      <c r="B62" s="11" t="s">
        <v>192</v>
      </c>
      <c r="C62" s="12"/>
      <c r="D62" s="13"/>
      <c r="E62" s="13"/>
      <c r="F62" s="13"/>
      <c r="G62" s="13"/>
      <c r="H62" s="14"/>
    </row>
    <row r="63" spans="1:8" ht="12.9" customHeight="1">
      <c r="A63" s="4"/>
      <c r="B63" s="33" t="s">
        <v>193</v>
      </c>
      <c r="C63" s="12"/>
      <c r="D63" s="13"/>
      <c r="E63" s="13"/>
      <c r="F63" s="13"/>
      <c r="G63" s="13"/>
      <c r="H63" s="14"/>
    </row>
    <row r="64" spans="1:8" ht="12.9" customHeight="1">
      <c r="A64" s="15" t="s">
        <v>194</v>
      </c>
      <c r="B64" s="16" t="s">
        <v>195</v>
      </c>
      <c r="C64" s="12"/>
      <c r="D64" s="13"/>
      <c r="E64" s="34"/>
      <c r="F64" s="18">
        <v>3.95</v>
      </c>
      <c r="G64" s="19">
        <v>2.3E-3</v>
      </c>
      <c r="H64" s="20">
        <v>6.6168510881541062E-2</v>
      </c>
    </row>
    <row r="65" spans="1:8" ht="12.9" customHeight="1">
      <c r="A65" s="4"/>
      <c r="B65" s="21" t="s">
        <v>191</v>
      </c>
      <c r="C65" s="26"/>
      <c r="D65" s="27"/>
      <c r="E65" s="29"/>
      <c r="F65" s="30">
        <v>3.95</v>
      </c>
      <c r="G65" s="31">
        <v>2.3E-3</v>
      </c>
      <c r="H65" s="32"/>
    </row>
    <row r="66" spans="1:8" ht="12.9" customHeight="1">
      <c r="A66" s="4"/>
      <c r="B66" s="33" t="s">
        <v>196</v>
      </c>
      <c r="C66" s="35"/>
      <c r="D66" s="36"/>
      <c r="E66" s="36"/>
      <c r="F66" s="36"/>
      <c r="G66" s="36"/>
      <c r="H66" s="37"/>
    </row>
    <row r="67" spans="1:8" ht="12.9" customHeight="1">
      <c r="A67" s="4"/>
      <c r="B67" s="27" t="s">
        <v>197</v>
      </c>
      <c r="C67" s="26"/>
      <c r="D67" s="27"/>
      <c r="E67" s="27"/>
      <c r="F67" s="23">
        <v>0.05</v>
      </c>
      <c r="G67" s="38" t="s">
        <v>198</v>
      </c>
      <c r="H67" s="37"/>
    </row>
    <row r="68" spans="1:8" ht="12.9" customHeight="1">
      <c r="A68" s="4"/>
      <c r="B68" s="21" t="s">
        <v>188</v>
      </c>
      <c r="C68" s="22"/>
      <c r="D68" s="21"/>
      <c r="E68" s="21"/>
      <c r="F68" s="23">
        <v>0.05</v>
      </c>
      <c r="G68" s="38" t="s">
        <v>198</v>
      </c>
      <c r="H68" s="37"/>
    </row>
    <row r="69" spans="1:8" ht="12.9" customHeight="1">
      <c r="A69" s="4"/>
      <c r="B69" s="21" t="s">
        <v>199</v>
      </c>
      <c r="C69" s="26"/>
      <c r="D69" s="27"/>
      <c r="E69" s="27"/>
      <c r="F69" s="23">
        <v>-2.2999999999999998</v>
      </c>
      <c r="G69" s="39">
        <v>-1.6000000000000001E-3</v>
      </c>
      <c r="H69" s="37"/>
    </row>
    <row r="70" spans="1:8" ht="12.9" customHeight="1" thickBot="1">
      <c r="A70" s="4"/>
      <c r="B70" s="40" t="s">
        <v>200</v>
      </c>
      <c r="C70" s="41"/>
      <c r="D70" s="42"/>
      <c r="E70" s="42"/>
      <c r="F70" s="43">
        <v>1690.5965982097</v>
      </c>
      <c r="G70" s="44">
        <v>1</v>
      </c>
      <c r="H70" s="45"/>
    </row>
    <row r="71" spans="1:8" ht="12.9" customHeight="1">
      <c r="A71" s="4"/>
      <c r="B71" s="46"/>
      <c r="C71" s="4"/>
      <c r="D71" s="4"/>
      <c r="E71" s="4"/>
      <c r="F71" s="4"/>
      <c r="G71" s="4"/>
      <c r="H71" s="4"/>
    </row>
    <row r="72" spans="1:8" ht="12.9" customHeight="1">
      <c r="A72" s="4"/>
      <c r="B72" s="46" t="s">
        <v>201</v>
      </c>
      <c r="C72" s="4"/>
      <c r="D72" s="4"/>
      <c r="E72" s="4"/>
      <c r="F72" s="4"/>
      <c r="G72" s="4"/>
      <c r="H72" s="4"/>
    </row>
    <row r="73" spans="1:8" ht="12.9" customHeight="1">
      <c r="A73" s="4"/>
      <c r="B73" s="46"/>
      <c r="C73" s="4"/>
      <c r="D73" s="4"/>
      <c r="E73" s="4"/>
      <c r="F73" s="4"/>
      <c r="G73" s="4"/>
      <c r="H73" s="4"/>
    </row>
    <row r="74" spans="1:8" ht="12.9" customHeight="1">
      <c r="A74" s="4"/>
      <c r="B74" s="47" t="s">
        <v>202</v>
      </c>
      <c r="C74" s="4"/>
      <c r="D74" s="4"/>
      <c r="E74" s="4"/>
      <c r="F74" s="4"/>
      <c r="G74" s="4"/>
      <c r="H74" s="4"/>
    </row>
    <row r="75" spans="1:8">
      <c r="B75" s="48" t="s">
        <v>203</v>
      </c>
      <c r="C75" s="48" t="s">
        <v>9</v>
      </c>
    </row>
    <row r="76" spans="1:8">
      <c r="B76" s="49" t="str">
        <f>+B8</f>
        <v>Mahindra &amp; Mahindra Limited</v>
      </c>
      <c r="C76" s="50">
        <f>+G8</f>
        <v>5.6800000000000003E-2</v>
      </c>
    </row>
    <row r="77" spans="1:8">
      <c r="B77" s="49" t="str">
        <f t="shared" ref="B77:B82" si="0">+B9</f>
        <v>Tech Mahindra Limited</v>
      </c>
      <c r="C77" s="50">
        <f t="shared" ref="C77:C82" si="1">+G9</f>
        <v>5.57E-2</v>
      </c>
    </row>
    <row r="78" spans="1:8">
      <c r="B78" s="49" t="str">
        <f t="shared" si="0"/>
        <v>Divi's Laboratories Limited</v>
      </c>
      <c r="C78" s="50">
        <f t="shared" si="1"/>
        <v>5.3499999999999999E-2</v>
      </c>
    </row>
    <row r="79" spans="1:8">
      <c r="B79" s="49" t="str">
        <f t="shared" si="0"/>
        <v>Persistent Systems Limited</v>
      </c>
      <c r="C79" s="50">
        <f t="shared" si="1"/>
        <v>5.3400000000000003E-2</v>
      </c>
    </row>
    <row r="80" spans="1:8">
      <c r="B80" s="49" t="str">
        <f t="shared" si="0"/>
        <v>The Indian Hotels Company Limited</v>
      </c>
      <c r="C80" s="50">
        <f t="shared" si="1"/>
        <v>4.8099999999999997E-2</v>
      </c>
    </row>
    <row r="81" spans="2:3">
      <c r="B81" s="49" t="str">
        <f t="shared" si="0"/>
        <v>Dixon Technologies (India) Limited</v>
      </c>
      <c r="C81" s="50">
        <f t="shared" si="1"/>
        <v>4.7E-2</v>
      </c>
    </row>
    <row r="82" spans="2:3">
      <c r="B82" s="49" t="str">
        <f t="shared" si="0"/>
        <v>Trent Limited</v>
      </c>
      <c r="C82" s="50">
        <f t="shared" si="1"/>
        <v>4.6100000000000002E-2</v>
      </c>
    </row>
    <row r="84" spans="2:3">
      <c r="B84" s="47" t="s">
        <v>204</v>
      </c>
    </row>
    <row r="85" spans="2:3">
      <c r="B85" s="48" t="s">
        <v>205</v>
      </c>
      <c r="C85" s="48" t="s">
        <v>9</v>
      </c>
    </row>
    <row r="86" spans="2:3">
      <c r="B86" s="49" t="s">
        <v>206</v>
      </c>
      <c r="C86" s="50">
        <v>0.1125</v>
      </c>
    </row>
    <row r="87" spans="2:3">
      <c r="B87" s="49" t="s">
        <v>207</v>
      </c>
      <c r="C87" s="50">
        <v>9.4200000000000006E-2</v>
      </c>
    </row>
    <row r="88" spans="2:3">
      <c r="B88" s="49" t="s">
        <v>208</v>
      </c>
      <c r="C88" s="50">
        <v>8.8400000000000006E-2</v>
      </c>
    </row>
    <row r="89" spans="2:3">
      <c r="B89" s="49" t="s">
        <v>209</v>
      </c>
      <c r="C89" s="50">
        <v>5.3499999999999999E-2</v>
      </c>
    </row>
    <row r="90" spans="2:3">
      <c r="B90" s="49" t="s">
        <v>210</v>
      </c>
      <c r="C90" s="50">
        <v>5.3400000000000003E-2</v>
      </c>
    </row>
    <row r="91" spans="2:3">
      <c r="B91" s="49" t="s">
        <v>211</v>
      </c>
      <c r="C91" s="50">
        <v>4.7E-2</v>
      </c>
    </row>
    <row r="92" spans="2:3">
      <c r="B92" s="49" t="s">
        <v>212</v>
      </c>
      <c r="C92" s="50">
        <v>4.0899999999999999E-2</v>
      </c>
    </row>
    <row r="94" spans="2:3">
      <c r="B94" s="47" t="s">
        <v>213</v>
      </c>
    </row>
    <row r="95" spans="2:3">
      <c r="B95" s="48" t="s">
        <v>214</v>
      </c>
      <c r="C95" s="48" t="s">
        <v>9</v>
      </c>
    </row>
    <row r="96" spans="2:3">
      <c r="B96" s="49" t="s">
        <v>215</v>
      </c>
      <c r="C96" s="50">
        <v>0.18260000000000001</v>
      </c>
    </row>
    <row r="97" spans="2:6">
      <c r="B97" s="49" t="s">
        <v>216</v>
      </c>
      <c r="C97" s="50">
        <v>0.17099999999999999</v>
      </c>
    </row>
    <row r="98" spans="2:6">
      <c r="B98" s="49" t="s">
        <v>217</v>
      </c>
      <c r="C98" s="50">
        <v>0.1694</v>
      </c>
    </row>
    <row r="99" spans="2:6">
      <c r="B99" s="49" t="s">
        <v>218</v>
      </c>
      <c r="C99" s="50">
        <v>0.14300000000000002</v>
      </c>
    </row>
    <row r="100" spans="2:6">
      <c r="F100" s="51" t="s">
        <v>219</v>
      </c>
    </row>
    <row r="101" spans="2:6">
      <c r="B101" s="51" t="s">
        <v>220</v>
      </c>
      <c r="F101" s="51" t="s">
        <v>221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IDF307</vt:lpstr>
      <vt:lpstr>JR_PAGE_ANCHOR_0_66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2025-02-07T10:21:03Z</dcterms:created>
  <dcterms:modified xsi:type="dcterms:W3CDTF">2025-02-07T10:21:03Z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2025-02-07T10:21:03Z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054f7b01-8d27-48d3-be37-1063d7979bd0</vt:lpwstr>
  </property>
  <property fmtid="{D5CDD505-2E9C-101B-9397-08002B2CF9AE}" pid="8" name="MSIP_Label_af1741f6-9e47-426e-a683-937c37d4ebc5_ContentBits">
    <vt:lpwstr>3</vt:lpwstr>
  </property>
</Properties>
</file>