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Z:\Factseet Mandates\ICICI PRUDENTIAL FACTSHEET\2025\Feb\Portfolio stage 8\Riskometer updated Portfolio\"/>
    </mc:Choice>
  </mc:AlternateContent>
  <xr:revisionPtr revIDLastSave="0" documentId="13_ncr:1_{C85A790F-3E1F-4B42-9DEA-FF5400008F1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VYL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H7" i="2"/>
</calcChain>
</file>

<file path=xl/sharedStrings.xml><?xml version="1.0" encoding="utf-8"?>
<sst xmlns="http://schemas.openxmlformats.org/spreadsheetml/2006/main" count="631" uniqueCount="213">
  <si>
    <t>ICICI Prudential Mutual Fund</t>
  </si>
  <si>
    <t>ICICI Prudential Dividend Yield Equity Fund</t>
  </si>
  <si>
    <t>Portfolio as on Jan 31,2025</t>
  </si>
  <si>
    <t>Company/Issuer/Instrument Name</t>
  </si>
  <si>
    <t>ISIN</t>
  </si>
  <si>
    <t>Coupon</t>
  </si>
  <si>
    <t>Industry/Rating</t>
  </si>
  <si>
    <t>Quantity</t>
  </si>
  <si>
    <t>Exposure/Market Value(Rs.Lakh)</t>
  </si>
  <si>
    <t>% to Nav</t>
  </si>
  <si>
    <t>Yield of the instrument</t>
  </si>
  <si>
    <t>Yield to Call @</t>
  </si>
  <si>
    <t>Equity &amp; Equity Related Instruments</t>
  </si>
  <si>
    <t/>
  </si>
  <si>
    <t>Listed / Awaiting Listing On Stock Exchanges</t>
  </si>
  <si>
    <t>HDFC Bank Ltd.</t>
  </si>
  <si>
    <t>INE040A01034</t>
  </si>
  <si>
    <t>Banks</t>
  </si>
  <si>
    <t>ICICI Bank Ltd.</t>
  </si>
  <si>
    <t>INE090A01021</t>
  </si>
  <si>
    <t>Maruti Suzuki India Ltd.</t>
  </si>
  <si>
    <t>INE585B01010</t>
  </si>
  <si>
    <t>Automobiles</t>
  </si>
  <si>
    <t>Sun Pharmaceutical Industries Ltd.</t>
  </si>
  <si>
    <t>INE044A01036</t>
  </si>
  <si>
    <t>Pharmaceuticals &amp; Biotechnology</t>
  </si>
  <si>
    <t>NTPC Ltd.</t>
  </si>
  <si>
    <t>INE733E01010</t>
  </si>
  <si>
    <t>Power</t>
  </si>
  <si>
    <t>Bharti Airtel Ltd.</t>
  </si>
  <si>
    <t>INE397D01024</t>
  </si>
  <si>
    <t>Telecom - Services</t>
  </si>
  <si>
    <t>Oil &amp; Natural Gas Corporation Ltd.</t>
  </si>
  <si>
    <t>INE213A01029</t>
  </si>
  <si>
    <t>Oil</t>
  </si>
  <si>
    <t>Larsen &amp; Toubro Ltd.</t>
  </si>
  <si>
    <t>INE018A01030</t>
  </si>
  <si>
    <t>Construction</t>
  </si>
  <si>
    <t>Axis Bank Ltd.</t>
  </si>
  <si>
    <t>INE238A01034</t>
  </si>
  <si>
    <t>Britannia Industries Ltd.</t>
  </si>
  <si>
    <t>INE216A01030</t>
  </si>
  <si>
    <t>Food Products</t>
  </si>
  <si>
    <t>Avenue Supermarts Ltd.</t>
  </si>
  <si>
    <t>INE192R01011</t>
  </si>
  <si>
    <t>Retailing</t>
  </si>
  <si>
    <t>State Bank Of India</t>
  </si>
  <si>
    <t>INE062A01020</t>
  </si>
  <si>
    <t>Cummins India Ltd.</t>
  </si>
  <si>
    <t>INE298A01020</t>
  </si>
  <si>
    <t>Industrial Products</t>
  </si>
  <si>
    <t>Eicher Motors Ltd.</t>
  </si>
  <si>
    <t>INE066A01021</t>
  </si>
  <si>
    <t>Bharat Petroleum Corporation Ltd.</t>
  </si>
  <si>
    <t>INE029A01011</t>
  </si>
  <si>
    <t>Petroleum Products</t>
  </si>
  <si>
    <t>Infosys Ltd.</t>
  </si>
  <si>
    <t>INE009A01021</t>
  </si>
  <si>
    <t>It - Software</t>
  </si>
  <si>
    <t>ITC Ltd.</t>
  </si>
  <si>
    <t>INE154A01025</t>
  </si>
  <si>
    <t>Diversified Fmcg</t>
  </si>
  <si>
    <t>Coal India Ltd.</t>
  </si>
  <si>
    <t>INE522F01014</t>
  </si>
  <si>
    <t>Consumable Fuels</t>
  </si>
  <si>
    <t>Oil India Ltd.</t>
  </si>
  <si>
    <t>INE274J01014</t>
  </si>
  <si>
    <t>Bajaj Finance Ltd.</t>
  </si>
  <si>
    <t>INE296A01024</t>
  </si>
  <si>
    <t>Finance</t>
  </si>
  <si>
    <t>Ultratech Cement Ltd.</t>
  </si>
  <si>
    <t>INE481G01011</t>
  </si>
  <si>
    <t>Cement &amp; Cement Products</t>
  </si>
  <si>
    <t>Hindustan Unilever Ltd.</t>
  </si>
  <si>
    <t>INE030A01027</t>
  </si>
  <si>
    <t>Jm Financial Ltd.</t>
  </si>
  <si>
    <t>INE780C01023</t>
  </si>
  <si>
    <t>SBI Life Insurance Company Ltd.</t>
  </si>
  <si>
    <t>INE123W01016</t>
  </si>
  <si>
    <t>Insurance</t>
  </si>
  <si>
    <t>Shree Cements Ltd.</t>
  </si>
  <si>
    <t>INE070A01015</t>
  </si>
  <si>
    <t>Muthoot Finance Ltd.</t>
  </si>
  <si>
    <t>INE414G01012</t>
  </si>
  <si>
    <t>Tata Consultancy Services Ltd.</t>
  </si>
  <si>
    <t>INE467B01029</t>
  </si>
  <si>
    <t>LTIMindtree Ltd.</t>
  </si>
  <si>
    <t>INE214T01019</t>
  </si>
  <si>
    <t>Hindalco Industries Ltd.</t>
  </si>
  <si>
    <t>INE038A01020</t>
  </si>
  <si>
    <t>Non - Ferrous Metals</t>
  </si>
  <si>
    <t>Power Grid Corporation Of India Ltd.</t>
  </si>
  <si>
    <t>INE752E01010</t>
  </si>
  <si>
    <t>Kotak Mahindra Bank Ltd.</t>
  </si>
  <si>
    <t>INE237A01028</t>
  </si>
  <si>
    <t>Ambuja Cements Ltd.</t>
  </si>
  <si>
    <t>INE079A01024</t>
  </si>
  <si>
    <t>IndusInd Bank Ltd.</t>
  </si>
  <si>
    <t>INE095A01012</t>
  </si>
  <si>
    <t>Nirlon Ltd.</t>
  </si>
  <si>
    <t>INE910A01012</t>
  </si>
  <si>
    <t>Commercial Services &amp; Supplies</t>
  </si>
  <si>
    <t>Heidleberg Cement India Ltd.</t>
  </si>
  <si>
    <t>INE578A01017</t>
  </si>
  <si>
    <t>HCL Technologies Ltd.</t>
  </si>
  <si>
    <t>INE860A01027</t>
  </si>
  <si>
    <t>Oberoi Realty Ltd.</t>
  </si>
  <si>
    <t>INE093I01010</t>
  </si>
  <si>
    <t>Realty</t>
  </si>
  <si>
    <t>360 One Wam Ltd.</t>
  </si>
  <si>
    <t>INE466L01038</t>
  </si>
  <si>
    <t>Capital Markets</t>
  </si>
  <si>
    <t>Motherson Sumi Wiring India Ltd.</t>
  </si>
  <si>
    <t>INE0FS801015</t>
  </si>
  <si>
    <t>Auto Components</t>
  </si>
  <si>
    <t>Zensar Technologies Ltd.</t>
  </si>
  <si>
    <t>INE520A01027</t>
  </si>
  <si>
    <t>United Breweries Ltd.</t>
  </si>
  <si>
    <t>INE686F01025</t>
  </si>
  <si>
    <t>Beverages</t>
  </si>
  <si>
    <t>Mayur Uniquoters Ltd.</t>
  </si>
  <si>
    <t>INE040D01038</t>
  </si>
  <si>
    <t>Consumer Durables</t>
  </si>
  <si>
    <t>Grasim Industries Ltd.</t>
  </si>
  <si>
    <t>INE047A01021</t>
  </si>
  <si>
    <t>CESC Ltd.</t>
  </si>
  <si>
    <t>INE486A01021</t>
  </si>
  <si>
    <t>TVS Holdings Ltd.</t>
  </si>
  <si>
    <t>INE105A01035</t>
  </si>
  <si>
    <t>Tech Mahindra Ltd.</t>
  </si>
  <si>
    <t>INE669C01036</t>
  </si>
  <si>
    <t>HDFC Life Insurance Company Ltd.</t>
  </si>
  <si>
    <t>INE795G01014</t>
  </si>
  <si>
    <t>Sandhar Technologies Ltd.</t>
  </si>
  <si>
    <t>INE278H01035</t>
  </si>
  <si>
    <t>Indiamart Intermesh Ltd.</t>
  </si>
  <si>
    <t>INE933S01016</t>
  </si>
  <si>
    <t>UPL Ltd.</t>
  </si>
  <si>
    <t>INE628A01036</t>
  </si>
  <si>
    <t>Fertilizers &amp; Agrochemicals</t>
  </si>
  <si>
    <t>Gateway Distriparks Ltd.</t>
  </si>
  <si>
    <t>INE079J01017</t>
  </si>
  <si>
    <t>Transport Services</t>
  </si>
  <si>
    <t>BEML Ltd.</t>
  </si>
  <si>
    <t>INE258A01016</t>
  </si>
  <si>
    <t>Agricultural, Commercial &amp; Construction Vehicles</t>
  </si>
  <si>
    <t>Mangalore Refinery and Petrochemicals Ltd.</t>
  </si>
  <si>
    <t>INE103A01014</t>
  </si>
  <si>
    <t>The Great Eastern Shipping Company Ltd.</t>
  </si>
  <si>
    <t>INE017A01032</t>
  </si>
  <si>
    <t>Union Bank Of India</t>
  </si>
  <si>
    <t>INE692A01016</t>
  </si>
  <si>
    <t>G R Infraprojects Ltd.</t>
  </si>
  <si>
    <t>INE201P01022</t>
  </si>
  <si>
    <t>Samvardhana Motherson International Ltd.</t>
  </si>
  <si>
    <t>INE775A01035</t>
  </si>
  <si>
    <t>Vardhman Textiles Ltd.</t>
  </si>
  <si>
    <t>INE825A01020</t>
  </si>
  <si>
    <t>Textiles &amp; Apparels</t>
  </si>
  <si>
    <t>Dr. Reddy's Laboratories Ltd.</t>
  </si>
  <si>
    <t>INE089A01031</t>
  </si>
  <si>
    <t>Indian Bank</t>
  </si>
  <si>
    <t>INE562A01011</t>
  </si>
  <si>
    <t>UPL Ltd. (Right Share)</t>
  </si>
  <si>
    <t>IN9628A01018</t>
  </si>
  <si>
    <t>Gillette India Ltd.</t>
  </si>
  <si>
    <t>INE322A01010</t>
  </si>
  <si>
    <t>Personal Products</t>
  </si>
  <si>
    <t>Camlin Fine Sciences Ltd.</t>
  </si>
  <si>
    <t>INE052I01032</t>
  </si>
  <si>
    <t>Chemicals &amp; Petrochemicals</t>
  </si>
  <si>
    <t>Sundaram Clayton DCD Ltd.</t>
  </si>
  <si>
    <t>INE0Q3R01026</t>
  </si>
  <si>
    <t>Britannia Industries Ltd. (Covered call) $$</t>
  </si>
  <si>
    <t>^</t>
  </si>
  <si>
    <t>Compulsory Convertible Debenture</t>
  </si>
  <si>
    <t>Samvardhana Motherson International Ltd. **</t>
  </si>
  <si>
    <t>INE775A08105</t>
  </si>
  <si>
    <t>Unlisted</t>
  </si>
  <si>
    <t>Nil</t>
  </si>
  <si>
    <t>Debt Instruments</t>
  </si>
  <si>
    <t>Securitized Debt Instruments</t>
  </si>
  <si>
    <t>Term Deposits</t>
  </si>
  <si>
    <t>Deposits (maturity not exceeding 91 days)</t>
  </si>
  <si>
    <t>Deposits (Placed as Margin)</t>
  </si>
  <si>
    <t>Money Market Instruments</t>
  </si>
  <si>
    <t>Certificate of Deposits</t>
  </si>
  <si>
    <t>Commercial Papers</t>
  </si>
  <si>
    <t>Treasury Bills</t>
  </si>
  <si>
    <t>91 Days Treasury Bills</t>
  </si>
  <si>
    <t>IN002024X383</t>
  </si>
  <si>
    <t>SOV</t>
  </si>
  <si>
    <t>Units of Real Estate Investment Trust (REITs)</t>
  </si>
  <si>
    <t>EMBASSY OFFICE PARKS REIT</t>
  </si>
  <si>
    <t>INE041025011</t>
  </si>
  <si>
    <t>Brookfield India Real Estate Trust REIT</t>
  </si>
  <si>
    <t>INE0FDU25010</t>
  </si>
  <si>
    <t>Units of an Alternative Investment Fund (AIF)</t>
  </si>
  <si>
    <t>TREPS</t>
  </si>
  <si>
    <t>Others</t>
  </si>
  <si>
    <t>Cash Margin - Derivatives</t>
  </si>
  <si>
    <t>Net Current Assets</t>
  </si>
  <si>
    <t>Total Net Assets</t>
  </si>
  <si>
    <t>Non-Convertible debentures / Bonds &amp; Zero Coupon Bonds / Deep Discount Bonds / Certificate of Deposits / Commercial Papers are considered as Traded based on the information provided by external agencies.</t>
  </si>
  <si>
    <t>$$ - Derivatives.</t>
  </si>
  <si>
    <t>^ Value Less than 0.01% of NAV in absolute terms.</t>
  </si>
  <si>
    <t>For the Instrument/security whose final ISIN is yet to be assigned, disclosure of ISIN has been made as per the details provided by external agencies.</t>
  </si>
  <si>
    <t>@ As per AMFI Best Practices Guidelines Circular No. 91/ 2020 - 21 dated March 24, 2021 on Valuation of AT-1 Bonds and Tier 2 Bonds, Yield to call is disclosed for AT-1 Bonds and Tier 2 Bonds issued by Banks as provided by Valuation agencies.</t>
  </si>
  <si>
    <t>For Instances of Deviation In valuation Of Securities as per SEBI master circular ref no SEBI/HO/IMD/IMD-PoD-1/P/CIR/2023/74 dated May 19, 2023.Refer link: https://www.icicipruamc.com/statutory-disclosures/deviation-in-valuation-of-securities</t>
  </si>
  <si>
    <t>As per AMFI Best Practices Guidelines Circular No. AMFI/ 35P/ MEM-COR/ 72 / 2022-23 dated December 31, 2022 on Standard format for disclosure Portfolio YTM for Debt Schemes, Yield of the instrument is disclosed on annualized basis as provided by Valuation agencies.</t>
  </si>
  <si>
    <t>Scheme Riskometer</t>
  </si>
  <si>
    <t>Benchmark Riskometer</t>
  </si>
  <si>
    <t xml:space="preserve">Benchmark name - NIFTY 500 TRI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</si>
</sst>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0.00"/>
    <numFmt numFmtId="165" formatCode="##0.00%"/>
    <numFmt numFmtId="166" formatCode="\^"/>
    <numFmt numFmtId="167" formatCode="##0"/>
  </numFmts>
  <fonts count="9" x14ac:knownFonts="1">
    <font>
      <sz val="10"/>
      <color theme="1"/>
      <name val="Arial"/>
      <family val="2"/>
    </font>
    <font>
      <sz val="8.5"/>
      <name val="Verdana"/>
      <family val="2"/>
    </font>
    <font>
      <sz val="8.25"/>
      <name val="Microsoft Sans Serif"/>
      <family val="2"/>
    </font>
    <font>
      <b/>
      <sz val="8.5"/>
      <name val="Verdana"/>
      <family val="2"/>
    </font>
    <font>
      <b/>
      <u/>
      <sz val="8.5"/>
      <name val="Verdana"/>
      <family val="2"/>
    </font>
    <font>
      <b/>
      <sz val="8.25"/>
      <name val="Verdana"/>
      <family val="2"/>
    </font>
    <font>
      <b/>
      <sz val="10"/>
      <name val="Verdana"/>
      <family val="2"/>
    </font>
    <font>
      <b/>
      <sz val="12"/>
      <color rgb="FFFFFFFF"/>
      <name val="Verdana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</cellStyleXfs>
  <cellXfs count="30">
    <xf numFmtId="0" fontId="0" fillId="0" borderId="0" xfId="0"/>
    <xf numFmtId="0" fontId="6" fillId="4" borderId="0" xfId="0" applyFont="1" applyFill="1" applyAlignment="1" applyProtection="1">
      <alignment vertical="top"/>
      <protection locked="0"/>
    </xf>
    <xf numFmtId="0" fontId="7" fillId="3" borderId="0" xfId="0" applyFont="1" applyFill="1" applyAlignment="1" applyProtection="1">
      <alignment horizontal="left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64" fontId="1" fillId="0" borderId="0" xfId="0" applyNumberFormat="1" applyFont="1" applyAlignment="1">
      <alignment wrapText="1"/>
    </xf>
    <xf numFmtId="0" fontId="2" fillId="0" borderId="0" xfId="0" applyFont="1" applyAlignment="1" applyProtection="1">
      <alignment vertical="top"/>
      <protection locked="0"/>
    </xf>
    <xf numFmtId="164" fontId="1" fillId="0" borderId="0" xfId="0" applyNumberFormat="1" applyFont="1"/>
    <xf numFmtId="0" fontId="5" fillId="0" borderId="1" xfId="0" applyFont="1" applyBorder="1" applyAlignment="1" applyProtection="1">
      <alignment horizontal="left" vertical="top"/>
      <protection locked="0"/>
    </xf>
    <xf numFmtId="0" fontId="5" fillId="0" borderId="2" xfId="0" applyFont="1" applyBorder="1" applyAlignment="1" applyProtection="1">
      <alignment horizontal="left" vertical="top"/>
      <protection locked="0"/>
    </xf>
    <xf numFmtId="2" fontId="5" fillId="0" borderId="3" xfId="0" applyNumberFormat="1" applyFont="1" applyBorder="1" applyAlignment="1" applyProtection="1">
      <alignment horizontal="left" vertical="top"/>
      <protection locked="0"/>
    </xf>
    <xf numFmtId="0" fontId="4" fillId="0" borderId="4" xfId="0" applyFont="1" applyBorder="1" applyAlignment="1">
      <alignment vertical="top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4" fontId="1" fillId="0" borderId="5" xfId="0" applyNumberFormat="1" applyFont="1" applyBorder="1" applyAlignment="1">
      <alignment horizontal="right"/>
    </xf>
    <xf numFmtId="0" fontId="1" fillId="0" borderId="4" xfId="0" applyFont="1" applyBorder="1" applyAlignment="1">
      <alignment vertical="top"/>
    </xf>
    <xf numFmtId="164" fontId="1" fillId="0" borderId="0" xfId="0" applyNumberFormat="1" applyFont="1"/>
    <xf numFmtId="167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0" fontId="1" fillId="0" borderId="0" xfId="0" applyFont="1"/>
    <xf numFmtId="10" fontId="1" fillId="0" borderId="5" xfId="1" applyNumberFormat="1" applyFont="1" applyBorder="1" applyAlignment="1" applyProtection="1">
      <alignment horizontal="right"/>
    </xf>
    <xf numFmtId="0" fontId="4" fillId="0" borderId="6" xfId="0" applyFont="1" applyBorder="1" applyAlignment="1">
      <alignment vertical="top"/>
    </xf>
    <xf numFmtId="164" fontId="3" fillId="0" borderId="7" xfId="0" applyNumberFormat="1" applyFont="1" applyBorder="1"/>
    <xf numFmtId="165" fontId="3" fillId="0" borderId="7" xfId="0" applyNumberFormat="1" applyFont="1" applyBorder="1"/>
    <xf numFmtId="164" fontId="3" fillId="0" borderId="8" xfId="0" applyNumberFormat="1" applyFont="1" applyBorder="1"/>
    <xf numFmtId="0" fontId="2" fillId="0" borderId="0" xfId="0" applyFont="1" applyAlignment="1" applyProtection="1">
      <alignment vertical="top"/>
      <protection locked="0"/>
    </xf>
    <xf numFmtId="10" fontId="1" fillId="0" borderId="5" xfId="1" applyNumberFormat="1" applyFont="1" applyBorder="1" applyAlignment="1">
      <alignment horizontal="right"/>
    </xf>
    <xf numFmtId="2" fontId="1" fillId="0" borderId="5" xfId="1" applyNumberFormat="1" applyFont="1" applyBorder="1" applyAlignment="1">
      <alignment horizontal="right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127</xdr:row>
      <xdr:rowOff>0</xdr:rowOff>
    </xdr:from>
    <xdr:to>
      <xdr:col>2</xdr:col>
      <xdr:colOff>0</xdr:colOff>
      <xdr:row>137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24650700"/>
          <a:ext cx="3571875" cy="1905000"/>
        </a:xfrm>
        <a:prstGeom prst="rect">
          <a:avLst/>
        </a:prstGeom>
        <a:ln w="9525" cmpd="sng">
          <a:noFill/>
        </a:ln>
      </xdr:spPr>
    </xdr:pic>
    <xdr:clientData/>
  </xdr:twoCellAnchor>
  <xdr:twoCellAnchor>
    <xdr:from>
      <xdr:col>1</xdr:col>
      <xdr:colOff>0</xdr:colOff>
      <xdr:row>142</xdr:row>
      <xdr:rowOff>0</xdr:rowOff>
    </xdr:from>
    <xdr:to>
      <xdr:col>2</xdr:col>
      <xdr:colOff>0</xdr:colOff>
      <xdr:row>152</xdr:row>
      <xdr:rowOff>0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27508200"/>
          <a:ext cx="3571875" cy="1905000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1"/>
  <sheetViews>
    <sheetView tabSelected="1" zoomScale="80" zoomScaleNormal="80" workbookViewId="0"/>
  </sheetViews>
  <sheetFormatPr defaultColWidth="10" defaultRowHeight="15" customHeight="1" x14ac:dyDescent="0.2"/>
  <cols>
    <col min="1" max="1" width="10" style="27" customWidth="1" collapsed="1"/>
    <col min="2" max="2" width="53.5703125" style="27" bestFit="1" customWidth="1" collapsed="1"/>
    <col min="3" max="3" width="16.85546875" style="27" bestFit="1" customWidth="1" collapsed="1"/>
    <col min="4" max="4" width="9.7109375" style="27" bestFit="1" customWidth="1" collapsed="1"/>
    <col min="5" max="5" width="50.28515625" style="27" bestFit="1" customWidth="1" collapsed="1"/>
    <col min="6" max="6" width="10.85546875" style="27" bestFit="1" customWidth="1" collapsed="1"/>
    <col min="7" max="7" width="38.7109375" style="27" bestFit="1" customWidth="1" collapsed="1"/>
    <col min="8" max="8" width="11.7109375" style="27" bestFit="1" customWidth="1" collapsed="1"/>
    <col min="9" max="9" width="29.7109375" style="27" bestFit="1" customWidth="1" collapsed="1"/>
    <col min="10" max="10" width="26.7109375" style="27" bestFit="1" customWidth="1" collapsed="1"/>
  </cols>
  <sheetData>
    <row r="1" spans="2:10" ht="15" customHeight="1" x14ac:dyDescent="0.2">
      <c r="B1" s="3" t="s">
        <v>0</v>
      </c>
      <c r="C1" s="3"/>
      <c r="D1" s="3"/>
      <c r="E1" s="3"/>
      <c r="F1" s="3"/>
      <c r="G1" s="3"/>
      <c r="H1" s="3"/>
      <c r="I1" s="3"/>
      <c r="J1" s="3"/>
    </row>
    <row r="2" spans="2:10" ht="15" customHeight="1" x14ac:dyDescent="0.2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5" customHeight="1" x14ac:dyDescent="0.2">
      <c r="B3" s="1" t="s">
        <v>2</v>
      </c>
      <c r="C3" s="1"/>
      <c r="D3" s="1"/>
      <c r="E3" s="1"/>
      <c r="F3" s="1"/>
      <c r="G3" s="1"/>
      <c r="H3" s="1"/>
      <c r="I3" s="1"/>
      <c r="J3" s="1"/>
    </row>
    <row r="4" spans="2:10" ht="15" customHeight="1" x14ac:dyDescent="0.2">
      <c r="B4" s="7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9" t="s">
        <v>10</v>
      </c>
      <c r="J4" s="9" t="s">
        <v>11</v>
      </c>
    </row>
    <row r="5" spans="2:10" ht="15" customHeight="1" x14ac:dyDescent="0.2">
      <c r="B5" s="10" t="s">
        <v>12</v>
      </c>
      <c r="C5" s="11" t="s">
        <v>13</v>
      </c>
      <c r="D5" s="12" t="s">
        <v>13</v>
      </c>
      <c r="E5" s="11" t="s">
        <v>13</v>
      </c>
      <c r="F5" s="12" t="s">
        <v>13</v>
      </c>
      <c r="G5" s="12">
        <v>465699.0799999999</v>
      </c>
      <c r="H5" s="13">
        <v>0.96321374700450013</v>
      </c>
      <c r="I5" s="12" t="s">
        <v>13</v>
      </c>
      <c r="J5" s="14" t="s">
        <v>13</v>
      </c>
    </row>
    <row r="6" spans="2:10" ht="15" customHeight="1" x14ac:dyDescent="0.2">
      <c r="B6" s="15" t="s">
        <v>13</v>
      </c>
      <c r="J6" s="14" t="s">
        <v>13</v>
      </c>
    </row>
    <row r="7" spans="2:10" ht="15" customHeight="1" x14ac:dyDescent="0.2">
      <c r="B7" s="10" t="s">
        <v>14</v>
      </c>
      <c r="C7" s="11" t="s">
        <v>13</v>
      </c>
      <c r="D7" s="12" t="s">
        <v>13</v>
      </c>
      <c r="E7" s="11" t="s">
        <v>13</v>
      </c>
      <c r="F7" s="12" t="s">
        <v>13</v>
      </c>
      <c r="G7" s="12">
        <f>SUM(G8:G73)</f>
        <v>464288.25999999989</v>
      </c>
      <c r="H7" s="13">
        <f>SUM(H8:H73)</f>
        <v>0.96029575368650011</v>
      </c>
      <c r="I7" s="12" t="s">
        <v>13</v>
      </c>
      <c r="J7" s="14" t="s">
        <v>13</v>
      </c>
    </row>
    <row r="8" spans="2:10" ht="15" customHeight="1" x14ac:dyDescent="0.2">
      <c r="B8" s="15" t="s">
        <v>15</v>
      </c>
      <c r="C8" s="16" t="s">
        <v>16</v>
      </c>
      <c r="D8" s="16" t="s">
        <v>13</v>
      </c>
      <c r="E8" s="16" t="s">
        <v>17</v>
      </c>
      <c r="F8" s="17">
        <v>2222624</v>
      </c>
      <c r="G8" s="18">
        <v>37756.83</v>
      </c>
      <c r="H8" s="19">
        <v>7.8092299266400003E-2</v>
      </c>
      <c r="I8" s="18" t="s">
        <v>13</v>
      </c>
      <c r="J8" s="14" t="s">
        <v>13</v>
      </c>
    </row>
    <row r="9" spans="2:10" ht="15" customHeight="1" x14ac:dyDescent="0.2">
      <c r="B9" s="15" t="s">
        <v>18</v>
      </c>
      <c r="C9" s="16" t="s">
        <v>19</v>
      </c>
      <c r="D9" s="16" t="s">
        <v>13</v>
      </c>
      <c r="E9" s="16" t="s">
        <v>17</v>
      </c>
      <c r="F9" s="17">
        <v>2905184</v>
      </c>
      <c r="G9" s="18">
        <v>36396.15</v>
      </c>
      <c r="H9" s="19">
        <v>7.52780103082E-2</v>
      </c>
      <c r="I9" s="18" t="s">
        <v>13</v>
      </c>
      <c r="J9" s="14" t="s">
        <v>13</v>
      </c>
    </row>
    <row r="10" spans="2:10" ht="15" customHeight="1" x14ac:dyDescent="0.2">
      <c r="B10" s="15" t="s">
        <v>20</v>
      </c>
      <c r="C10" s="16" t="s">
        <v>21</v>
      </c>
      <c r="D10" s="16" t="s">
        <v>13</v>
      </c>
      <c r="E10" s="16" t="s">
        <v>22</v>
      </c>
      <c r="F10" s="17">
        <v>286610</v>
      </c>
      <c r="G10" s="18">
        <v>35283.550000000003</v>
      </c>
      <c r="H10" s="19">
        <v>7.2976824213800001E-2</v>
      </c>
      <c r="I10" s="18" t="s">
        <v>13</v>
      </c>
      <c r="J10" s="14" t="s">
        <v>13</v>
      </c>
    </row>
    <row r="11" spans="2:10" ht="15" customHeight="1" x14ac:dyDescent="0.2">
      <c r="B11" s="15" t="s">
        <v>23</v>
      </c>
      <c r="C11" s="16" t="s">
        <v>24</v>
      </c>
      <c r="D11" s="16" t="s">
        <v>13</v>
      </c>
      <c r="E11" s="16" t="s">
        <v>25</v>
      </c>
      <c r="F11" s="17">
        <v>1864051</v>
      </c>
      <c r="G11" s="18">
        <v>32508.12</v>
      </c>
      <c r="H11" s="19">
        <v>6.7236413534400005E-2</v>
      </c>
      <c r="I11" s="18" t="s">
        <v>13</v>
      </c>
      <c r="J11" s="14" t="s">
        <v>13</v>
      </c>
    </row>
    <row r="12" spans="2:10" ht="15" customHeight="1" x14ac:dyDescent="0.2">
      <c r="B12" s="15" t="s">
        <v>26</v>
      </c>
      <c r="C12" s="16" t="s">
        <v>27</v>
      </c>
      <c r="D12" s="16" t="s">
        <v>13</v>
      </c>
      <c r="E12" s="16" t="s">
        <v>28</v>
      </c>
      <c r="F12" s="17">
        <v>9420524</v>
      </c>
      <c r="G12" s="18">
        <v>30522.5</v>
      </c>
      <c r="H12" s="19">
        <v>6.31295636937E-2</v>
      </c>
      <c r="I12" s="18" t="s">
        <v>13</v>
      </c>
      <c r="J12" s="14" t="s">
        <v>13</v>
      </c>
    </row>
    <row r="13" spans="2:10" ht="15" customHeight="1" x14ac:dyDescent="0.2">
      <c r="B13" s="15" t="s">
        <v>29</v>
      </c>
      <c r="C13" s="16" t="s">
        <v>30</v>
      </c>
      <c r="D13" s="16" t="s">
        <v>13</v>
      </c>
      <c r="E13" s="16" t="s">
        <v>31</v>
      </c>
      <c r="F13" s="17">
        <v>1312548</v>
      </c>
      <c r="G13" s="18">
        <v>21345.97</v>
      </c>
      <c r="H13" s="19">
        <v>4.4149783691399998E-2</v>
      </c>
      <c r="I13" s="18" t="s">
        <v>13</v>
      </c>
      <c r="J13" s="14" t="s">
        <v>13</v>
      </c>
    </row>
    <row r="14" spans="2:10" ht="15" customHeight="1" x14ac:dyDescent="0.2">
      <c r="B14" s="15" t="s">
        <v>32</v>
      </c>
      <c r="C14" s="16" t="s">
        <v>33</v>
      </c>
      <c r="D14" s="16" t="s">
        <v>13</v>
      </c>
      <c r="E14" s="16" t="s">
        <v>34</v>
      </c>
      <c r="F14" s="17">
        <v>8094802</v>
      </c>
      <c r="G14" s="18">
        <v>21257.759999999998</v>
      </c>
      <c r="H14" s="19">
        <v>4.3967339304E-2</v>
      </c>
      <c r="I14" s="18" t="s">
        <v>13</v>
      </c>
      <c r="J14" s="14" t="s">
        <v>13</v>
      </c>
    </row>
    <row r="15" spans="2:10" ht="15" customHeight="1" x14ac:dyDescent="0.2">
      <c r="B15" s="15" t="s">
        <v>35</v>
      </c>
      <c r="C15" s="16" t="s">
        <v>36</v>
      </c>
      <c r="D15" s="16" t="s">
        <v>13</v>
      </c>
      <c r="E15" s="16" t="s">
        <v>37</v>
      </c>
      <c r="F15" s="17">
        <v>485774</v>
      </c>
      <c r="G15" s="18">
        <v>17329.5</v>
      </c>
      <c r="H15" s="19">
        <v>3.5842534983400003E-2</v>
      </c>
      <c r="I15" s="18" t="s">
        <v>13</v>
      </c>
      <c r="J15" s="14" t="s">
        <v>13</v>
      </c>
    </row>
    <row r="16" spans="2:10" ht="15" customHeight="1" x14ac:dyDescent="0.2">
      <c r="B16" s="15" t="s">
        <v>38</v>
      </c>
      <c r="C16" s="16" t="s">
        <v>39</v>
      </c>
      <c r="D16" s="16" t="s">
        <v>13</v>
      </c>
      <c r="E16" s="16" t="s">
        <v>17</v>
      </c>
      <c r="F16" s="17">
        <v>1656380</v>
      </c>
      <c r="G16" s="18">
        <v>16333.56</v>
      </c>
      <c r="H16" s="19">
        <v>3.3782636296700003E-2</v>
      </c>
      <c r="I16" s="18" t="s">
        <v>13</v>
      </c>
      <c r="J16" s="14" t="s">
        <v>13</v>
      </c>
    </row>
    <row r="17" spans="2:10" ht="15" customHeight="1" x14ac:dyDescent="0.2">
      <c r="B17" s="15" t="s">
        <v>40</v>
      </c>
      <c r="C17" s="16" t="s">
        <v>41</v>
      </c>
      <c r="D17" s="16" t="s">
        <v>13</v>
      </c>
      <c r="E17" s="16" t="s">
        <v>42</v>
      </c>
      <c r="F17" s="17">
        <v>219613</v>
      </c>
      <c r="G17" s="18">
        <v>11265.38</v>
      </c>
      <c r="H17" s="19">
        <v>2.3300140035799999E-2</v>
      </c>
      <c r="I17" s="18" t="s">
        <v>13</v>
      </c>
      <c r="J17" s="14" t="s">
        <v>13</v>
      </c>
    </row>
    <row r="18" spans="2:10" ht="15" customHeight="1" x14ac:dyDescent="0.2">
      <c r="B18" s="15" t="s">
        <v>43</v>
      </c>
      <c r="C18" s="16" t="s">
        <v>44</v>
      </c>
      <c r="D18" s="16" t="s">
        <v>13</v>
      </c>
      <c r="E18" s="16" t="s">
        <v>45</v>
      </c>
      <c r="F18" s="17">
        <v>288647</v>
      </c>
      <c r="G18" s="18">
        <v>10577.9</v>
      </c>
      <c r="H18" s="19">
        <v>2.1878227923499999E-2</v>
      </c>
      <c r="I18" s="18" t="s">
        <v>13</v>
      </c>
      <c r="J18" s="14" t="s">
        <v>13</v>
      </c>
    </row>
    <row r="19" spans="2:10" ht="15" customHeight="1" x14ac:dyDescent="0.2">
      <c r="B19" s="15" t="s">
        <v>46</v>
      </c>
      <c r="C19" s="16" t="s">
        <v>47</v>
      </c>
      <c r="D19" s="16" t="s">
        <v>13</v>
      </c>
      <c r="E19" s="16" t="s">
        <v>17</v>
      </c>
      <c r="F19" s="17">
        <v>1285214</v>
      </c>
      <c r="G19" s="18">
        <v>9933.42</v>
      </c>
      <c r="H19" s="19">
        <v>2.0545252537799999E-2</v>
      </c>
      <c r="I19" s="18" t="s">
        <v>13</v>
      </c>
      <c r="J19" s="14" t="s">
        <v>13</v>
      </c>
    </row>
    <row r="20" spans="2:10" ht="15" customHeight="1" x14ac:dyDescent="0.2">
      <c r="B20" s="15" t="s">
        <v>48</v>
      </c>
      <c r="C20" s="16" t="s">
        <v>49</v>
      </c>
      <c r="D20" s="16" t="s">
        <v>13</v>
      </c>
      <c r="E20" s="16" t="s">
        <v>50</v>
      </c>
      <c r="F20" s="17">
        <v>306190</v>
      </c>
      <c r="G20" s="18">
        <v>8922.5300000000007</v>
      </c>
      <c r="H20" s="19">
        <v>1.84544328264E-2</v>
      </c>
      <c r="I20" s="18" t="s">
        <v>13</v>
      </c>
      <c r="J20" s="14" t="s">
        <v>13</v>
      </c>
    </row>
    <row r="21" spans="2:10" ht="15" customHeight="1" x14ac:dyDescent="0.2">
      <c r="B21" s="15" t="s">
        <v>51</v>
      </c>
      <c r="C21" s="16" t="s">
        <v>52</v>
      </c>
      <c r="D21" s="16" t="s">
        <v>13</v>
      </c>
      <c r="E21" s="16" t="s">
        <v>22</v>
      </c>
      <c r="F21" s="17">
        <v>156100</v>
      </c>
      <c r="G21" s="18">
        <v>8108.3</v>
      </c>
      <c r="H21" s="19">
        <v>1.6770364200099998E-2</v>
      </c>
      <c r="I21" s="18" t="s">
        <v>13</v>
      </c>
      <c r="J21" s="14" t="s">
        <v>13</v>
      </c>
    </row>
    <row r="22" spans="2:10" ht="15" customHeight="1" x14ac:dyDescent="0.2">
      <c r="B22" s="15" t="s">
        <v>53</v>
      </c>
      <c r="C22" s="16" t="s">
        <v>54</v>
      </c>
      <c r="D22" s="16" t="s">
        <v>13</v>
      </c>
      <c r="E22" s="16" t="s">
        <v>55</v>
      </c>
      <c r="F22" s="17">
        <v>2874000</v>
      </c>
      <c r="G22" s="18">
        <v>7504.01</v>
      </c>
      <c r="H22" s="19">
        <v>1.5520513629400001E-2</v>
      </c>
      <c r="I22" s="18" t="s">
        <v>13</v>
      </c>
      <c r="J22" s="14" t="s">
        <v>13</v>
      </c>
    </row>
    <row r="23" spans="2:10" ht="15" customHeight="1" x14ac:dyDescent="0.2">
      <c r="B23" s="15" t="s">
        <v>56</v>
      </c>
      <c r="C23" s="16" t="s">
        <v>57</v>
      </c>
      <c r="D23" s="16" t="s">
        <v>13</v>
      </c>
      <c r="E23" s="16" t="s">
        <v>58</v>
      </c>
      <c r="F23" s="17">
        <v>395317</v>
      </c>
      <c r="G23" s="18">
        <v>7431.17</v>
      </c>
      <c r="H23" s="19">
        <v>1.5369858950999999E-2</v>
      </c>
      <c r="I23" s="18" t="s">
        <v>13</v>
      </c>
      <c r="J23" s="14" t="s">
        <v>13</v>
      </c>
    </row>
    <row r="24" spans="2:10" ht="15" customHeight="1" x14ac:dyDescent="0.2">
      <c r="B24" s="15" t="s">
        <v>59</v>
      </c>
      <c r="C24" s="16" t="s">
        <v>60</v>
      </c>
      <c r="D24" s="16" t="s">
        <v>13</v>
      </c>
      <c r="E24" s="16" t="s">
        <v>61</v>
      </c>
      <c r="F24" s="17">
        <v>1650187</v>
      </c>
      <c r="G24" s="18">
        <v>7384.59</v>
      </c>
      <c r="H24" s="19">
        <v>1.52735177248E-2</v>
      </c>
      <c r="I24" s="18" t="s">
        <v>13</v>
      </c>
      <c r="J24" s="14" t="s">
        <v>13</v>
      </c>
    </row>
    <row r="25" spans="2:10" ht="15" customHeight="1" x14ac:dyDescent="0.2">
      <c r="B25" s="15" t="s">
        <v>62</v>
      </c>
      <c r="C25" s="16" t="s">
        <v>63</v>
      </c>
      <c r="D25" s="16" t="s">
        <v>13</v>
      </c>
      <c r="E25" s="16" t="s">
        <v>64</v>
      </c>
      <c r="F25" s="17">
        <v>1746432</v>
      </c>
      <c r="G25" s="18">
        <v>6914.12</v>
      </c>
      <c r="H25" s="19">
        <v>1.43004465206E-2</v>
      </c>
      <c r="I25" s="18" t="s">
        <v>13</v>
      </c>
      <c r="J25" s="14" t="s">
        <v>13</v>
      </c>
    </row>
    <row r="26" spans="2:10" ht="15" customHeight="1" x14ac:dyDescent="0.2">
      <c r="B26" s="15" t="s">
        <v>65</v>
      </c>
      <c r="C26" s="16" t="s">
        <v>66</v>
      </c>
      <c r="D26" s="16" t="s">
        <v>13</v>
      </c>
      <c r="E26" s="16" t="s">
        <v>34</v>
      </c>
      <c r="F26" s="17">
        <v>1642089</v>
      </c>
      <c r="G26" s="18">
        <v>6904.16</v>
      </c>
      <c r="H26" s="19">
        <v>1.42798462928E-2</v>
      </c>
      <c r="I26" s="18" t="s">
        <v>13</v>
      </c>
      <c r="J26" s="14" t="s">
        <v>13</v>
      </c>
    </row>
    <row r="27" spans="2:10" ht="15" customHeight="1" x14ac:dyDescent="0.2">
      <c r="B27" s="15" t="s">
        <v>67</v>
      </c>
      <c r="C27" s="16" t="s">
        <v>68</v>
      </c>
      <c r="D27" s="16" t="s">
        <v>13</v>
      </c>
      <c r="E27" s="16" t="s">
        <v>69</v>
      </c>
      <c r="F27" s="17">
        <v>84487</v>
      </c>
      <c r="G27" s="18">
        <v>6661.88</v>
      </c>
      <c r="H27" s="19">
        <v>1.3778739545499999E-2</v>
      </c>
      <c r="I27" s="18" t="s">
        <v>13</v>
      </c>
      <c r="J27" s="14" t="s">
        <v>13</v>
      </c>
    </row>
    <row r="28" spans="2:10" ht="15" customHeight="1" x14ac:dyDescent="0.2">
      <c r="B28" s="15" t="s">
        <v>70</v>
      </c>
      <c r="C28" s="16" t="s">
        <v>71</v>
      </c>
      <c r="D28" s="16" t="s">
        <v>13</v>
      </c>
      <c r="E28" s="16" t="s">
        <v>72</v>
      </c>
      <c r="F28" s="17">
        <v>56604</v>
      </c>
      <c r="G28" s="18">
        <v>6502.36</v>
      </c>
      <c r="H28" s="19">
        <v>1.34488049727E-2</v>
      </c>
      <c r="I28" s="18" t="s">
        <v>13</v>
      </c>
      <c r="J28" s="14" t="s">
        <v>13</v>
      </c>
    </row>
    <row r="29" spans="2:10" ht="15" customHeight="1" x14ac:dyDescent="0.2">
      <c r="B29" s="15" t="s">
        <v>73</v>
      </c>
      <c r="C29" s="16" t="s">
        <v>74</v>
      </c>
      <c r="D29" s="16" t="s">
        <v>13</v>
      </c>
      <c r="E29" s="16" t="s">
        <v>61</v>
      </c>
      <c r="F29" s="17">
        <v>261051</v>
      </c>
      <c r="G29" s="18">
        <v>6444.83</v>
      </c>
      <c r="H29" s="19">
        <v>1.33298159056E-2</v>
      </c>
      <c r="I29" s="18" t="s">
        <v>13</v>
      </c>
      <c r="J29" s="14" t="s">
        <v>13</v>
      </c>
    </row>
    <row r="30" spans="2:10" ht="15" customHeight="1" x14ac:dyDescent="0.2">
      <c r="B30" s="15" t="s">
        <v>75</v>
      </c>
      <c r="C30" s="16" t="s">
        <v>76</v>
      </c>
      <c r="D30" s="16" t="s">
        <v>13</v>
      </c>
      <c r="E30" s="16" t="s">
        <v>69</v>
      </c>
      <c r="F30" s="17">
        <v>5663520</v>
      </c>
      <c r="G30" s="18">
        <v>6233.84</v>
      </c>
      <c r="H30" s="19">
        <v>1.28934261393E-2</v>
      </c>
      <c r="I30" s="18" t="s">
        <v>13</v>
      </c>
      <c r="J30" s="14" t="s">
        <v>13</v>
      </c>
    </row>
    <row r="31" spans="2:10" ht="15" customHeight="1" x14ac:dyDescent="0.2">
      <c r="B31" s="15" t="s">
        <v>77</v>
      </c>
      <c r="C31" s="16" t="s">
        <v>78</v>
      </c>
      <c r="D31" s="16" t="s">
        <v>13</v>
      </c>
      <c r="E31" s="16" t="s">
        <v>79</v>
      </c>
      <c r="F31" s="17">
        <v>411987</v>
      </c>
      <c r="G31" s="18">
        <v>6112.24</v>
      </c>
      <c r="H31" s="19">
        <v>1.2641921349500001E-2</v>
      </c>
      <c r="I31" s="18" t="s">
        <v>13</v>
      </c>
      <c r="J31" s="14" t="s">
        <v>13</v>
      </c>
    </row>
    <row r="32" spans="2:10" ht="15" customHeight="1" x14ac:dyDescent="0.2">
      <c r="B32" s="15" t="s">
        <v>80</v>
      </c>
      <c r="C32" s="16" t="s">
        <v>81</v>
      </c>
      <c r="D32" s="16" t="s">
        <v>13</v>
      </c>
      <c r="E32" s="16" t="s">
        <v>72</v>
      </c>
      <c r="F32" s="17">
        <v>18422</v>
      </c>
      <c r="G32" s="18">
        <v>5120.5600000000004</v>
      </c>
      <c r="H32" s="19">
        <v>1.0590833603600001E-2</v>
      </c>
      <c r="I32" s="18" t="s">
        <v>13</v>
      </c>
      <c r="J32" s="14" t="s">
        <v>13</v>
      </c>
    </row>
    <row r="33" spans="2:10" ht="15" customHeight="1" x14ac:dyDescent="0.2">
      <c r="B33" s="15" t="s">
        <v>82</v>
      </c>
      <c r="C33" s="16" t="s">
        <v>83</v>
      </c>
      <c r="D33" s="16" t="s">
        <v>13</v>
      </c>
      <c r="E33" s="16" t="s">
        <v>69</v>
      </c>
      <c r="F33" s="17">
        <v>221914</v>
      </c>
      <c r="G33" s="18">
        <v>5012.59</v>
      </c>
      <c r="H33" s="19">
        <v>1.03675196879E-2</v>
      </c>
      <c r="I33" s="18" t="s">
        <v>13</v>
      </c>
      <c r="J33" s="14" t="s">
        <v>13</v>
      </c>
    </row>
    <row r="34" spans="2:10" ht="15" customHeight="1" x14ac:dyDescent="0.2">
      <c r="B34" s="15" t="s">
        <v>84</v>
      </c>
      <c r="C34" s="16" t="s">
        <v>85</v>
      </c>
      <c r="D34" s="16" t="s">
        <v>13</v>
      </c>
      <c r="E34" s="16" t="s">
        <v>58</v>
      </c>
      <c r="F34" s="17">
        <v>121135</v>
      </c>
      <c r="G34" s="18">
        <v>4981.5600000000004</v>
      </c>
      <c r="H34" s="19">
        <v>1.0303340463999999E-2</v>
      </c>
      <c r="I34" s="18" t="s">
        <v>13</v>
      </c>
      <c r="J34" s="14" t="s">
        <v>13</v>
      </c>
    </row>
    <row r="35" spans="2:10" ht="15" customHeight="1" x14ac:dyDescent="0.2">
      <c r="B35" s="15" t="s">
        <v>86</v>
      </c>
      <c r="C35" s="16" t="s">
        <v>87</v>
      </c>
      <c r="D35" s="16" t="s">
        <v>13</v>
      </c>
      <c r="E35" s="16" t="s">
        <v>58</v>
      </c>
      <c r="F35" s="17">
        <v>83000</v>
      </c>
      <c r="G35" s="18">
        <v>4908.74</v>
      </c>
      <c r="H35" s="19">
        <v>1.01527271516E-2</v>
      </c>
      <c r="I35" s="18" t="s">
        <v>13</v>
      </c>
      <c r="J35" s="14" t="s">
        <v>13</v>
      </c>
    </row>
    <row r="36" spans="2:10" ht="15" customHeight="1" x14ac:dyDescent="0.2">
      <c r="B36" s="15" t="s">
        <v>88</v>
      </c>
      <c r="C36" s="16" t="s">
        <v>89</v>
      </c>
      <c r="D36" s="16" t="s">
        <v>13</v>
      </c>
      <c r="E36" s="16" t="s">
        <v>90</v>
      </c>
      <c r="F36" s="17">
        <v>810511</v>
      </c>
      <c r="G36" s="18">
        <v>4816.87</v>
      </c>
      <c r="H36" s="19">
        <v>9.9627128009999993E-3</v>
      </c>
      <c r="I36" s="18" t="s">
        <v>13</v>
      </c>
      <c r="J36" s="14" t="s">
        <v>13</v>
      </c>
    </row>
    <row r="37" spans="2:10" ht="15" customHeight="1" x14ac:dyDescent="0.2">
      <c r="B37" s="15" t="s">
        <v>91</v>
      </c>
      <c r="C37" s="16" t="s">
        <v>92</v>
      </c>
      <c r="D37" s="16" t="s">
        <v>13</v>
      </c>
      <c r="E37" s="16" t="s">
        <v>28</v>
      </c>
      <c r="F37" s="17">
        <v>1574600</v>
      </c>
      <c r="G37" s="18">
        <v>4749.78</v>
      </c>
      <c r="H37" s="19">
        <v>9.8239508244999992E-3</v>
      </c>
      <c r="I37" s="18" t="s">
        <v>13</v>
      </c>
      <c r="J37" s="14" t="s">
        <v>13</v>
      </c>
    </row>
    <row r="38" spans="2:10" ht="15" customHeight="1" x14ac:dyDescent="0.2">
      <c r="B38" s="15" t="s">
        <v>93</v>
      </c>
      <c r="C38" s="16" t="s">
        <v>94</v>
      </c>
      <c r="D38" s="16" t="s">
        <v>13</v>
      </c>
      <c r="E38" s="16" t="s">
        <v>17</v>
      </c>
      <c r="F38" s="17">
        <v>236000</v>
      </c>
      <c r="G38" s="18">
        <v>4487.07</v>
      </c>
      <c r="H38" s="19">
        <v>9.2805887905999997E-3</v>
      </c>
      <c r="I38" s="18" t="s">
        <v>13</v>
      </c>
      <c r="J38" s="14" t="s">
        <v>13</v>
      </c>
    </row>
    <row r="39" spans="2:10" ht="15" customHeight="1" x14ac:dyDescent="0.2">
      <c r="B39" s="15" t="s">
        <v>95</v>
      </c>
      <c r="C39" s="16" t="s">
        <v>96</v>
      </c>
      <c r="D39" s="16" t="s">
        <v>13</v>
      </c>
      <c r="E39" s="16" t="s">
        <v>72</v>
      </c>
      <c r="F39" s="17">
        <v>860487</v>
      </c>
      <c r="G39" s="18">
        <v>4412.58</v>
      </c>
      <c r="H39" s="19">
        <v>9.1265214239000005E-3</v>
      </c>
      <c r="I39" s="18" t="s">
        <v>13</v>
      </c>
      <c r="J39" s="14" t="s">
        <v>13</v>
      </c>
    </row>
    <row r="40" spans="2:10" ht="15" customHeight="1" x14ac:dyDescent="0.2">
      <c r="B40" s="15" t="s">
        <v>97</v>
      </c>
      <c r="C40" s="16" t="s">
        <v>98</v>
      </c>
      <c r="D40" s="16" t="s">
        <v>13</v>
      </c>
      <c r="E40" s="16" t="s">
        <v>17</v>
      </c>
      <c r="F40" s="17">
        <v>405000</v>
      </c>
      <c r="G40" s="18">
        <v>4014.36</v>
      </c>
      <c r="H40" s="19">
        <v>8.3028846034000001E-3</v>
      </c>
      <c r="I40" s="18" t="s">
        <v>13</v>
      </c>
      <c r="J40" s="14" t="s">
        <v>13</v>
      </c>
    </row>
    <row r="41" spans="2:10" ht="15" customHeight="1" x14ac:dyDescent="0.2">
      <c r="B41" s="15" t="s">
        <v>99</v>
      </c>
      <c r="C41" s="16" t="s">
        <v>100</v>
      </c>
      <c r="D41" s="16" t="s">
        <v>13</v>
      </c>
      <c r="E41" s="16" t="s">
        <v>101</v>
      </c>
      <c r="F41" s="17">
        <v>784008</v>
      </c>
      <c r="G41" s="18">
        <v>3973.74</v>
      </c>
      <c r="H41" s="19">
        <v>8.2188704211999999E-3</v>
      </c>
      <c r="I41" s="18" t="s">
        <v>13</v>
      </c>
      <c r="J41" s="14" t="s">
        <v>13</v>
      </c>
    </row>
    <row r="42" spans="2:10" ht="15" customHeight="1" x14ac:dyDescent="0.2">
      <c r="B42" s="15" t="s">
        <v>102</v>
      </c>
      <c r="C42" s="16" t="s">
        <v>103</v>
      </c>
      <c r="D42" s="16" t="s">
        <v>13</v>
      </c>
      <c r="E42" s="16" t="s">
        <v>72</v>
      </c>
      <c r="F42" s="17">
        <v>1727506</v>
      </c>
      <c r="G42" s="18">
        <v>3767.35</v>
      </c>
      <c r="H42" s="19">
        <v>7.7919948162999998E-3</v>
      </c>
      <c r="I42" s="18" t="s">
        <v>13</v>
      </c>
      <c r="J42" s="14" t="s">
        <v>13</v>
      </c>
    </row>
    <row r="43" spans="2:10" ht="15" customHeight="1" x14ac:dyDescent="0.2">
      <c r="B43" s="15" t="s">
        <v>104</v>
      </c>
      <c r="C43" s="16" t="s">
        <v>105</v>
      </c>
      <c r="D43" s="16" t="s">
        <v>13</v>
      </c>
      <c r="E43" s="16" t="s">
        <v>58</v>
      </c>
      <c r="F43" s="17">
        <v>214468</v>
      </c>
      <c r="G43" s="18">
        <v>3700.54</v>
      </c>
      <c r="H43" s="19">
        <v>7.6538119625999997E-3</v>
      </c>
      <c r="I43" s="18" t="s">
        <v>13</v>
      </c>
      <c r="J43" s="14" t="s">
        <v>13</v>
      </c>
    </row>
    <row r="44" spans="2:10" ht="15" customHeight="1" x14ac:dyDescent="0.2">
      <c r="B44" s="15" t="s">
        <v>106</v>
      </c>
      <c r="C44" s="16" t="s">
        <v>107</v>
      </c>
      <c r="D44" s="16" t="s">
        <v>13</v>
      </c>
      <c r="E44" s="16" t="s">
        <v>108</v>
      </c>
      <c r="F44" s="17">
        <v>185228</v>
      </c>
      <c r="G44" s="18">
        <v>3357.54</v>
      </c>
      <c r="H44" s="19">
        <v>6.9443864455E-3</v>
      </c>
      <c r="I44" s="18" t="s">
        <v>13</v>
      </c>
      <c r="J44" s="14" t="s">
        <v>13</v>
      </c>
    </row>
    <row r="45" spans="2:10" ht="15" customHeight="1" x14ac:dyDescent="0.2">
      <c r="B45" s="15" t="s">
        <v>109</v>
      </c>
      <c r="C45" s="16" t="s">
        <v>110</v>
      </c>
      <c r="D45" s="16" t="s">
        <v>13</v>
      </c>
      <c r="E45" s="16" t="s">
        <v>111</v>
      </c>
      <c r="F45" s="17">
        <v>277717</v>
      </c>
      <c r="G45" s="18">
        <v>2798.69</v>
      </c>
      <c r="H45" s="19">
        <v>5.7885192436000002E-3</v>
      </c>
      <c r="I45" s="18" t="s">
        <v>13</v>
      </c>
      <c r="J45" s="14" t="s">
        <v>13</v>
      </c>
    </row>
    <row r="46" spans="2:10" ht="15" customHeight="1" x14ac:dyDescent="0.2">
      <c r="B46" s="15" t="s">
        <v>112</v>
      </c>
      <c r="C46" s="16" t="s">
        <v>113</v>
      </c>
      <c r="D46" s="16" t="s">
        <v>13</v>
      </c>
      <c r="E46" s="16" t="s">
        <v>114</v>
      </c>
      <c r="F46" s="17">
        <v>4736908</v>
      </c>
      <c r="G46" s="18">
        <v>2658.83</v>
      </c>
      <c r="H46" s="19">
        <v>5.4992473694999997E-3</v>
      </c>
      <c r="I46" s="18" t="s">
        <v>13</v>
      </c>
      <c r="J46" s="14" t="s">
        <v>13</v>
      </c>
    </row>
    <row r="47" spans="2:10" ht="15" customHeight="1" x14ac:dyDescent="0.2">
      <c r="B47" s="15" t="s">
        <v>115</v>
      </c>
      <c r="C47" s="16" t="s">
        <v>116</v>
      </c>
      <c r="D47" s="16" t="s">
        <v>13</v>
      </c>
      <c r="E47" s="16" t="s">
        <v>58</v>
      </c>
      <c r="F47" s="17">
        <v>300498</v>
      </c>
      <c r="G47" s="18">
        <v>2614.33</v>
      </c>
      <c r="H47" s="19">
        <v>5.4072081988999999E-3</v>
      </c>
      <c r="I47" s="18" t="s">
        <v>13</v>
      </c>
      <c r="J47" s="14" t="s">
        <v>13</v>
      </c>
    </row>
    <row r="48" spans="2:10" ht="15" customHeight="1" x14ac:dyDescent="0.2">
      <c r="B48" s="15" t="s">
        <v>117</v>
      </c>
      <c r="C48" s="16" t="s">
        <v>118</v>
      </c>
      <c r="D48" s="16" t="s">
        <v>13</v>
      </c>
      <c r="E48" s="16" t="s">
        <v>119</v>
      </c>
      <c r="F48" s="17">
        <v>121079</v>
      </c>
      <c r="G48" s="18">
        <v>2598.36</v>
      </c>
      <c r="H48" s="19">
        <v>5.3741775123000001E-3</v>
      </c>
      <c r="I48" s="18" t="s">
        <v>13</v>
      </c>
      <c r="J48" s="14" t="s">
        <v>13</v>
      </c>
    </row>
    <row r="49" spans="2:10" ht="15" customHeight="1" x14ac:dyDescent="0.2">
      <c r="B49" s="15" t="s">
        <v>120</v>
      </c>
      <c r="C49" s="16" t="s">
        <v>121</v>
      </c>
      <c r="D49" s="16" t="s">
        <v>13</v>
      </c>
      <c r="E49" s="16" t="s">
        <v>122</v>
      </c>
      <c r="F49" s="17">
        <v>437376</v>
      </c>
      <c r="G49" s="18">
        <v>2410.16</v>
      </c>
      <c r="H49" s="19">
        <v>4.9849242110000004E-3</v>
      </c>
      <c r="I49" s="18" t="s">
        <v>13</v>
      </c>
      <c r="J49" s="14" t="s">
        <v>13</v>
      </c>
    </row>
    <row r="50" spans="2:10" ht="15" customHeight="1" x14ac:dyDescent="0.2">
      <c r="B50" s="15" t="s">
        <v>123</v>
      </c>
      <c r="C50" s="16" t="s">
        <v>124</v>
      </c>
      <c r="D50" s="16" t="s">
        <v>13</v>
      </c>
      <c r="E50" s="16" t="s">
        <v>72</v>
      </c>
      <c r="F50" s="17">
        <v>89732</v>
      </c>
      <c r="G50" s="18">
        <v>2251.2399999999998</v>
      </c>
      <c r="H50" s="19">
        <v>4.6562306156999996E-3</v>
      </c>
      <c r="I50" s="18" t="s">
        <v>13</v>
      </c>
      <c r="J50" s="14" t="s">
        <v>13</v>
      </c>
    </row>
    <row r="51" spans="2:10" ht="15" customHeight="1" x14ac:dyDescent="0.2">
      <c r="B51" s="15" t="s">
        <v>125</v>
      </c>
      <c r="C51" s="16" t="s">
        <v>126</v>
      </c>
      <c r="D51" s="16" t="s">
        <v>13</v>
      </c>
      <c r="E51" s="16" t="s">
        <v>28</v>
      </c>
      <c r="F51" s="17">
        <v>1522681</v>
      </c>
      <c r="G51" s="18">
        <v>2177.13</v>
      </c>
      <c r="H51" s="19">
        <v>4.5029492014999999E-3</v>
      </c>
      <c r="I51" s="18" t="s">
        <v>13</v>
      </c>
      <c r="J51" s="14" t="s">
        <v>13</v>
      </c>
    </row>
    <row r="52" spans="2:10" ht="15" customHeight="1" x14ac:dyDescent="0.2">
      <c r="B52" s="15" t="s">
        <v>127</v>
      </c>
      <c r="C52" s="16" t="s">
        <v>128</v>
      </c>
      <c r="D52" s="16" t="s">
        <v>13</v>
      </c>
      <c r="E52" s="16" t="s">
        <v>69</v>
      </c>
      <c r="F52" s="17">
        <v>20676</v>
      </c>
      <c r="G52" s="18">
        <v>1935.82</v>
      </c>
      <c r="H52" s="19">
        <v>4.0038487013999997E-3</v>
      </c>
      <c r="I52" s="18" t="s">
        <v>13</v>
      </c>
      <c r="J52" s="14" t="s">
        <v>13</v>
      </c>
    </row>
    <row r="53" spans="2:10" ht="15" customHeight="1" x14ac:dyDescent="0.2">
      <c r="B53" s="15" t="s">
        <v>129</v>
      </c>
      <c r="C53" s="16" t="s">
        <v>130</v>
      </c>
      <c r="D53" s="16" t="s">
        <v>13</v>
      </c>
      <c r="E53" s="16" t="s">
        <v>58</v>
      </c>
      <c r="F53" s="17">
        <v>112270</v>
      </c>
      <c r="G53" s="18">
        <v>1879.91</v>
      </c>
      <c r="H53" s="19">
        <v>3.8882102738000001E-3</v>
      </c>
      <c r="I53" s="18" t="s">
        <v>13</v>
      </c>
      <c r="J53" s="14" t="s">
        <v>13</v>
      </c>
    </row>
    <row r="54" spans="2:10" ht="15" customHeight="1" x14ac:dyDescent="0.2">
      <c r="B54" s="15" t="s">
        <v>131</v>
      </c>
      <c r="C54" s="16" t="s">
        <v>132</v>
      </c>
      <c r="D54" s="16" t="s">
        <v>13</v>
      </c>
      <c r="E54" s="16" t="s">
        <v>79</v>
      </c>
      <c r="F54" s="17">
        <v>256700</v>
      </c>
      <c r="G54" s="18">
        <v>1637.87</v>
      </c>
      <c r="H54" s="19">
        <v>3.3875999176000001E-3</v>
      </c>
      <c r="I54" s="18" t="s">
        <v>13</v>
      </c>
      <c r="J54" s="14" t="s">
        <v>13</v>
      </c>
    </row>
    <row r="55" spans="2:10" ht="15" customHeight="1" x14ac:dyDescent="0.2">
      <c r="B55" s="15" t="s">
        <v>133</v>
      </c>
      <c r="C55" s="16" t="s">
        <v>134</v>
      </c>
      <c r="D55" s="16" t="s">
        <v>13</v>
      </c>
      <c r="E55" s="16" t="s">
        <v>114</v>
      </c>
      <c r="F55" s="17">
        <v>358518</v>
      </c>
      <c r="G55" s="18">
        <v>1581.42</v>
      </c>
      <c r="H55" s="19">
        <v>3.2708446102000001E-3</v>
      </c>
      <c r="I55" s="18" t="s">
        <v>13</v>
      </c>
      <c r="J55" s="14" t="s">
        <v>13</v>
      </c>
    </row>
    <row r="56" spans="2:10" ht="15" customHeight="1" x14ac:dyDescent="0.2">
      <c r="B56" s="15" t="s">
        <v>135</v>
      </c>
      <c r="C56" s="16" t="s">
        <v>136</v>
      </c>
      <c r="D56" s="16" t="s">
        <v>13</v>
      </c>
      <c r="E56" s="16" t="s">
        <v>45</v>
      </c>
      <c r="F56" s="17">
        <v>75584</v>
      </c>
      <c r="G56" s="18">
        <v>1561.87</v>
      </c>
      <c r="H56" s="19">
        <v>3.2304094240000001E-3</v>
      </c>
      <c r="I56" s="18" t="s">
        <v>13</v>
      </c>
      <c r="J56" s="14" t="s">
        <v>13</v>
      </c>
    </row>
    <row r="57" spans="2:10" ht="15" customHeight="1" x14ac:dyDescent="0.2">
      <c r="B57" s="15" t="s">
        <v>137</v>
      </c>
      <c r="C57" s="16" t="s">
        <v>138</v>
      </c>
      <c r="D57" s="16" t="s">
        <v>13</v>
      </c>
      <c r="E57" s="16" t="s">
        <v>139</v>
      </c>
      <c r="F57" s="17">
        <v>241457</v>
      </c>
      <c r="G57" s="18">
        <v>1457.8</v>
      </c>
      <c r="H57" s="19">
        <v>3.0151618625999998E-3</v>
      </c>
      <c r="I57" s="18" t="s">
        <v>13</v>
      </c>
      <c r="J57" s="14" t="s">
        <v>13</v>
      </c>
    </row>
    <row r="58" spans="2:10" ht="15" customHeight="1" x14ac:dyDescent="0.2">
      <c r="B58" s="15" t="s">
        <v>140</v>
      </c>
      <c r="C58" s="16" t="s">
        <v>141</v>
      </c>
      <c r="D58" s="16" t="s">
        <v>13</v>
      </c>
      <c r="E58" s="16" t="s">
        <v>142</v>
      </c>
      <c r="F58" s="17">
        <v>1829329</v>
      </c>
      <c r="G58" s="18">
        <v>1392.67</v>
      </c>
      <c r="H58" s="19">
        <v>2.8804537462000001E-3</v>
      </c>
      <c r="I58" s="18" t="s">
        <v>13</v>
      </c>
      <c r="J58" s="14" t="s">
        <v>13</v>
      </c>
    </row>
    <row r="59" spans="2:10" ht="15" customHeight="1" x14ac:dyDescent="0.2">
      <c r="B59" s="15" t="s">
        <v>143</v>
      </c>
      <c r="C59" s="16" t="s">
        <v>144</v>
      </c>
      <c r="D59" s="16" t="s">
        <v>13</v>
      </c>
      <c r="E59" s="16" t="s">
        <v>145</v>
      </c>
      <c r="F59" s="17">
        <v>35201</v>
      </c>
      <c r="G59" s="18">
        <v>1353.37</v>
      </c>
      <c r="H59" s="19">
        <v>2.7991697146000001E-3</v>
      </c>
      <c r="I59" s="18" t="s">
        <v>13</v>
      </c>
      <c r="J59" s="14" t="s">
        <v>13</v>
      </c>
    </row>
    <row r="60" spans="2:10" ht="15" customHeight="1" x14ac:dyDescent="0.2">
      <c r="B60" s="15" t="s">
        <v>146</v>
      </c>
      <c r="C60" s="16" t="s">
        <v>147</v>
      </c>
      <c r="D60" s="16" t="s">
        <v>13</v>
      </c>
      <c r="E60" s="16" t="s">
        <v>55</v>
      </c>
      <c r="F60" s="17">
        <v>1005443</v>
      </c>
      <c r="G60" s="18">
        <v>1302.05</v>
      </c>
      <c r="H60" s="19">
        <v>2.6930247654999998E-3</v>
      </c>
      <c r="I60" s="18" t="s">
        <v>13</v>
      </c>
      <c r="J60" s="14" t="s">
        <v>13</v>
      </c>
    </row>
    <row r="61" spans="2:10" ht="15" customHeight="1" x14ac:dyDescent="0.2">
      <c r="B61" s="15" t="s">
        <v>148</v>
      </c>
      <c r="C61" s="16" t="s">
        <v>149</v>
      </c>
      <c r="D61" s="16" t="s">
        <v>13</v>
      </c>
      <c r="E61" s="16" t="s">
        <v>142</v>
      </c>
      <c r="F61" s="17">
        <v>131344</v>
      </c>
      <c r="G61" s="18">
        <v>1292.42</v>
      </c>
      <c r="H61" s="19">
        <v>2.6731070754000001E-3</v>
      </c>
      <c r="I61" s="18" t="s">
        <v>13</v>
      </c>
      <c r="J61" s="14" t="s">
        <v>13</v>
      </c>
    </row>
    <row r="62" spans="2:10" ht="15" customHeight="1" x14ac:dyDescent="0.2">
      <c r="B62" s="15" t="s">
        <v>150</v>
      </c>
      <c r="C62" s="16" t="s">
        <v>151</v>
      </c>
      <c r="D62" s="16" t="s">
        <v>13</v>
      </c>
      <c r="E62" s="16" t="s">
        <v>17</v>
      </c>
      <c r="F62" s="17">
        <v>1106252</v>
      </c>
      <c r="G62" s="18">
        <v>1277.6099999999999</v>
      </c>
      <c r="H62" s="19">
        <v>2.6424756121000001E-3</v>
      </c>
      <c r="I62" s="18" t="s">
        <v>13</v>
      </c>
      <c r="J62" s="14" t="s">
        <v>13</v>
      </c>
    </row>
    <row r="63" spans="2:10" ht="15" customHeight="1" x14ac:dyDescent="0.2">
      <c r="B63" s="15" t="s">
        <v>152</v>
      </c>
      <c r="C63" s="16" t="s">
        <v>153</v>
      </c>
      <c r="D63" s="16" t="s">
        <v>13</v>
      </c>
      <c r="E63" s="16" t="s">
        <v>37</v>
      </c>
      <c r="F63" s="17">
        <v>91115</v>
      </c>
      <c r="G63" s="18">
        <v>1166.3599999999999</v>
      </c>
      <c r="H63" s="19">
        <v>2.4123776855999998E-3</v>
      </c>
      <c r="I63" s="18" t="s">
        <v>13</v>
      </c>
      <c r="J63" s="14" t="s">
        <v>13</v>
      </c>
    </row>
    <row r="64" spans="2:10" ht="15" customHeight="1" x14ac:dyDescent="0.2">
      <c r="B64" s="15" t="s">
        <v>154</v>
      </c>
      <c r="C64" s="16" t="s">
        <v>155</v>
      </c>
      <c r="D64" s="16" t="s">
        <v>13</v>
      </c>
      <c r="E64" s="16" t="s">
        <v>114</v>
      </c>
      <c r="F64" s="17">
        <v>797448</v>
      </c>
      <c r="G64" s="18">
        <v>1126.48</v>
      </c>
      <c r="H64" s="19">
        <v>2.3298940424000001E-3</v>
      </c>
      <c r="I64" s="18" t="s">
        <v>13</v>
      </c>
      <c r="J64" s="14" t="s">
        <v>13</v>
      </c>
    </row>
    <row r="65" spans="2:10" ht="15" customHeight="1" x14ac:dyDescent="0.2">
      <c r="B65" s="15" t="s">
        <v>156</v>
      </c>
      <c r="C65" s="16" t="s">
        <v>157</v>
      </c>
      <c r="D65" s="16" t="s">
        <v>13</v>
      </c>
      <c r="E65" s="16" t="s">
        <v>158</v>
      </c>
      <c r="F65" s="17">
        <v>222991</v>
      </c>
      <c r="G65" s="18">
        <v>1018.51</v>
      </c>
      <c r="H65" s="19">
        <v>2.1065801267000001E-3</v>
      </c>
      <c r="I65" s="18" t="s">
        <v>13</v>
      </c>
      <c r="J65" s="14" t="s">
        <v>13</v>
      </c>
    </row>
    <row r="66" spans="2:10" ht="15" customHeight="1" x14ac:dyDescent="0.2">
      <c r="B66" s="15" t="s">
        <v>159</v>
      </c>
      <c r="C66" s="16" t="s">
        <v>160</v>
      </c>
      <c r="D66" s="16" t="s">
        <v>13</v>
      </c>
      <c r="E66" s="16" t="s">
        <v>25</v>
      </c>
      <c r="F66" s="17">
        <v>71347</v>
      </c>
      <c r="G66" s="18">
        <v>868.54</v>
      </c>
      <c r="H66" s="19">
        <v>1.7963977803000001E-3</v>
      </c>
      <c r="I66" s="18" t="s">
        <v>13</v>
      </c>
      <c r="J66" s="14" t="s">
        <v>13</v>
      </c>
    </row>
    <row r="67" spans="2:10" ht="15" customHeight="1" x14ac:dyDescent="0.2">
      <c r="B67" s="15" t="s">
        <v>161</v>
      </c>
      <c r="C67" s="16" t="s">
        <v>162</v>
      </c>
      <c r="D67" s="16" t="s">
        <v>13</v>
      </c>
      <c r="E67" s="16" t="s">
        <v>17</v>
      </c>
      <c r="F67" s="17">
        <v>150000</v>
      </c>
      <c r="G67" s="18">
        <v>833.63</v>
      </c>
      <c r="H67" s="19">
        <v>1.7241935680000001E-3</v>
      </c>
      <c r="I67" s="18" t="s">
        <v>13</v>
      </c>
      <c r="J67" s="14" t="s">
        <v>13</v>
      </c>
    </row>
    <row r="68" spans="2:10" ht="15" customHeight="1" x14ac:dyDescent="0.2">
      <c r="B68" s="15" t="s">
        <v>163</v>
      </c>
      <c r="C68" s="16" t="s">
        <v>164</v>
      </c>
      <c r="D68" s="16" t="s">
        <v>13</v>
      </c>
      <c r="E68" s="16" t="s">
        <v>139</v>
      </c>
      <c r="F68" s="17">
        <v>298263</v>
      </c>
      <c r="G68" s="18">
        <v>785.03</v>
      </c>
      <c r="H68" s="19">
        <v>1.6236743840000001E-3</v>
      </c>
      <c r="I68" s="18" t="s">
        <v>13</v>
      </c>
      <c r="J68" s="14" t="s">
        <v>13</v>
      </c>
    </row>
    <row r="69" spans="2:10" ht="15" customHeight="1" x14ac:dyDescent="0.2">
      <c r="B69" s="15" t="s">
        <v>165</v>
      </c>
      <c r="C69" s="16" t="s">
        <v>166</v>
      </c>
      <c r="D69" s="16" t="s">
        <v>13</v>
      </c>
      <c r="E69" s="16" t="s">
        <v>167</v>
      </c>
      <c r="F69" s="17">
        <v>9023</v>
      </c>
      <c r="G69" s="18">
        <v>776.63</v>
      </c>
      <c r="H69" s="19">
        <v>1.6063006978E-3</v>
      </c>
      <c r="I69" s="18" t="s">
        <v>13</v>
      </c>
      <c r="J69" s="14" t="s">
        <v>13</v>
      </c>
    </row>
    <row r="70" spans="2:10" ht="15" customHeight="1" x14ac:dyDescent="0.2">
      <c r="B70" s="15" t="s">
        <v>168</v>
      </c>
      <c r="C70" s="16" t="s">
        <v>169</v>
      </c>
      <c r="D70" s="16" t="s">
        <v>13</v>
      </c>
      <c r="E70" s="16" t="s">
        <v>170</v>
      </c>
      <c r="F70" s="17">
        <v>267049</v>
      </c>
      <c r="G70" s="18">
        <v>339.07</v>
      </c>
      <c r="H70" s="19">
        <v>7.0129711390000003E-4</v>
      </c>
      <c r="I70" s="18" t="s">
        <v>13</v>
      </c>
      <c r="J70" s="14" t="s">
        <v>13</v>
      </c>
    </row>
    <row r="71" spans="2:10" ht="15" customHeight="1" x14ac:dyDescent="0.2">
      <c r="B71" s="15" t="s">
        <v>171</v>
      </c>
      <c r="C71" s="16" t="s">
        <v>172</v>
      </c>
      <c r="D71" s="16" t="s">
        <v>13</v>
      </c>
      <c r="E71" s="16" t="s">
        <v>114</v>
      </c>
      <c r="F71" s="17">
        <v>13282</v>
      </c>
      <c r="G71" s="18">
        <v>287.89</v>
      </c>
      <c r="H71" s="19">
        <v>5.9544172630000001E-4</v>
      </c>
      <c r="I71" s="18" t="s">
        <v>13</v>
      </c>
      <c r="J71" s="14" t="s">
        <v>13</v>
      </c>
    </row>
    <row r="72" spans="2:10" ht="15" customHeight="1" x14ac:dyDescent="0.2">
      <c r="B72" s="15" t="s">
        <v>173</v>
      </c>
      <c r="C72" s="16"/>
      <c r="D72" s="16" t="s">
        <v>13</v>
      </c>
      <c r="E72" s="16" t="s">
        <v>42</v>
      </c>
      <c r="F72" s="17">
        <v>-5000</v>
      </c>
      <c r="G72" s="18">
        <v>-4.9400000000000004</v>
      </c>
      <c r="H72" s="20" t="s">
        <v>174</v>
      </c>
      <c r="I72" s="18" t="s">
        <v>13</v>
      </c>
      <c r="J72" s="14" t="s">
        <v>13</v>
      </c>
    </row>
    <row r="73" spans="2:10" ht="15" customHeight="1" x14ac:dyDescent="0.2">
      <c r="B73" s="15" t="s">
        <v>173</v>
      </c>
      <c r="C73" s="16"/>
      <c r="D73" s="16" t="s">
        <v>13</v>
      </c>
      <c r="E73" s="16" t="s">
        <v>42</v>
      </c>
      <c r="F73" s="17">
        <v>-20400</v>
      </c>
      <c r="G73" s="18">
        <v>-28.44</v>
      </c>
      <c r="H73" s="19">
        <v>-5.8822337299999997E-5</v>
      </c>
      <c r="I73" s="18" t="s">
        <v>13</v>
      </c>
      <c r="J73" s="14" t="s">
        <v>13</v>
      </c>
    </row>
    <row r="74" spans="2:10" ht="15" customHeight="1" x14ac:dyDescent="0.2">
      <c r="B74" s="15" t="s">
        <v>13</v>
      </c>
      <c r="J74" s="14" t="s">
        <v>13</v>
      </c>
    </row>
    <row r="75" spans="2:10" ht="15" customHeight="1" x14ac:dyDescent="0.2">
      <c r="B75" s="10" t="s">
        <v>175</v>
      </c>
      <c r="C75" s="11" t="s">
        <v>13</v>
      </c>
      <c r="D75" s="12" t="s">
        <v>13</v>
      </c>
      <c r="E75" s="11" t="s">
        <v>13</v>
      </c>
      <c r="F75" s="12" t="s">
        <v>13</v>
      </c>
      <c r="G75" s="12">
        <v>1410.82</v>
      </c>
      <c r="H75" s="13">
        <v>2.9179933179999998E-3</v>
      </c>
      <c r="I75" s="12" t="s">
        <v>13</v>
      </c>
      <c r="J75" s="14" t="s">
        <v>13</v>
      </c>
    </row>
    <row r="76" spans="2:10" ht="15" customHeight="1" x14ac:dyDescent="0.2">
      <c r="B76" s="15" t="s">
        <v>176</v>
      </c>
      <c r="C76" s="16" t="s">
        <v>177</v>
      </c>
      <c r="D76" s="21">
        <v>6.5</v>
      </c>
      <c r="E76" s="16" t="s">
        <v>114</v>
      </c>
      <c r="F76" s="17">
        <v>1859</v>
      </c>
      <c r="G76" s="18">
        <v>1410.82</v>
      </c>
      <c r="H76" s="19">
        <v>2.9179933179999998E-3</v>
      </c>
      <c r="I76" s="18">
        <v>7.81</v>
      </c>
      <c r="J76" s="14" t="s">
        <v>13</v>
      </c>
    </row>
    <row r="77" spans="2:10" ht="15" customHeight="1" x14ac:dyDescent="0.2">
      <c r="B77" s="15" t="s">
        <v>13</v>
      </c>
      <c r="J77" s="14" t="s">
        <v>13</v>
      </c>
    </row>
    <row r="78" spans="2:10" ht="15" customHeight="1" x14ac:dyDescent="0.2">
      <c r="B78" s="10" t="s">
        <v>178</v>
      </c>
      <c r="C78" s="11" t="s">
        <v>13</v>
      </c>
      <c r="D78" s="12" t="s">
        <v>13</v>
      </c>
      <c r="E78" s="11" t="s">
        <v>13</v>
      </c>
      <c r="F78" s="12" t="s">
        <v>13</v>
      </c>
      <c r="G78" s="12" t="s">
        <v>179</v>
      </c>
      <c r="H78" s="13" t="s">
        <v>179</v>
      </c>
      <c r="I78" s="12" t="s">
        <v>13</v>
      </c>
      <c r="J78" s="14" t="s">
        <v>13</v>
      </c>
    </row>
    <row r="79" spans="2:10" ht="15" customHeight="1" x14ac:dyDescent="0.2">
      <c r="B79" s="15" t="s">
        <v>13</v>
      </c>
      <c r="J79" s="14" t="s">
        <v>13</v>
      </c>
    </row>
    <row r="80" spans="2:10" ht="15" customHeight="1" x14ac:dyDescent="0.2">
      <c r="B80" s="10" t="s">
        <v>180</v>
      </c>
      <c r="C80" s="11" t="s">
        <v>13</v>
      </c>
      <c r="D80" s="12" t="s">
        <v>13</v>
      </c>
      <c r="E80" s="11" t="s">
        <v>13</v>
      </c>
      <c r="F80" s="12" t="s">
        <v>13</v>
      </c>
      <c r="G80" s="12" t="s">
        <v>179</v>
      </c>
      <c r="H80" s="13" t="s">
        <v>179</v>
      </c>
      <c r="I80" s="12" t="s">
        <v>13</v>
      </c>
      <c r="J80" s="14" t="s">
        <v>13</v>
      </c>
    </row>
    <row r="81" spans="2:10" ht="15" customHeight="1" x14ac:dyDescent="0.2">
      <c r="B81" s="15" t="s">
        <v>13</v>
      </c>
      <c r="J81" s="14" t="s">
        <v>13</v>
      </c>
    </row>
    <row r="82" spans="2:10" ht="15" customHeight="1" x14ac:dyDescent="0.2">
      <c r="B82" s="10" t="s">
        <v>14</v>
      </c>
      <c r="C82" s="11" t="s">
        <v>13</v>
      </c>
      <c r="D82" s="12" t="s">
        <v>13</v>
      </c>
      <c r="E82" s="11" t="s">
        <v>13</v>
      </c>
      <c r="F82" s="12" t="s">
        <v>13</v>
      </c>
      <c r="G82" s="12" t="s">
        <v>179</v>
      </c>
      <c r="H82" s="13" t="s">
        <v>179</v>
      </c>
      <c r="I82" s="12" t="s">
        <v>13</v>
      </c>
      <c r="J82" s="14" t="s">
        <v>13</v>
      </c>
    </row>
    <row r="83" spans="2:10" ht="15" customHeight="1" x14ac:dyDescent="0.2">
      <c r="B83" s="15" t="s">
        <v>13</v>
      </c>
      <c r="J83" s="14" t="s">
        <v>13</v>
      </c>
    </row>
    <row r="84" spans="2:10" ht="15" customHeight="1" x14ac:dyDescent="0.2">
      <c r="B84" s="10" t="s">
        <v>181</v>
      </c>
      <c r="C84" s="11" t="s">
        <v>13</v>
      </c>
      <c r="D84" s="12" t="s">
        <v>13</v>
      </c>
      <c r="E84" s="11" t="s">
        <v>13</v>
      </c>
      <c r="F84" s="12" t="s">
        <v>13</v>
      </c>
      <c r="G84" s="12" t="s">
        <v>179</v>
      </c>
      <c r="H84" s="13" t="s">
        <v>179</v>
      </c>
      <c r="I84" s="12" t="s">
        <v>13</v>
      </c>
      <c r="J84" s="14" t="s">
        <v>13</v>
      </c>
    </row>
    <row r="85" spans="2:10" ht="15" customHeight="1" x14ac:dyDescent="0.2">
      <c r="B85" s="15" t="s">
        <v>13</v>
      </c>
      <c r="J85" s="14" t="s">
        <v>13</v>
      </c>
    </row>
    <row r="86" spans="2:10" ht="15" customHeight="1" x14ac:dyDescent="0.2">
      <c r="B86" s="10" t="s">
        <v>182</v>
      </c>
      <c r="C86" s="11" t="s">
        <v>13</v>
      </c>
      <c r="D86" s="12" t="s">
        <v>13</v>
      </c>
      <c r="E86" s="11" t="s">
        <v>13</v>
      </c>
      <c r="F86" s="12" t="s">
        <v>13</v>
      </c>
      <c r="G86" s="12" t="s">
        <v>179</v>
      </c>
      <c r="H86" s="13" t="s">
        <v>179</v>
      </c>
      <c r="I86" s="12" t="s">
        <v>13</v>
      </c>
      <c r="J86" s="14" t="s">
        <v>13</v>
      </c>
    </row>
    <row r="87" spans="2:10" ht="15" customHeight="1" x14ac:dyDescent="0.2">
      <c r="B87" s="15" t="s">
        <v>13</v>
      </c>
      <c r="J87" s="14" t="s">
        <v>13</v>
      </c>
    </row>
    <row r="88" spans="2:10" ht="15" customHeight="1" x14ac:dyDescent="0.2">
      <c r="B88" s="10" t="s">
        <v>183</v>
      </c>
      <c r="C88" s="11" t="s">
        <v>13</v>
      </c>
      <c r="D88" s="12" t="s">
        <v>13</v>
      </c>
      <c r="E88" s="11" t="s">
        <v>13</v>
      </c>
      <c r="F88" s="12" t="s">
        <v>13</v>
      </c>
      <c r="G88" s="12" t="s">
        <v>179</v>
      </c>
      <c r="H88" s="13" t="s">
        <v>179</v>
      </c>
      <c r="I88" s="12" t="s">
        <v>13</v>
      </c>
      <c r="J88" s="14" t="s">
        <v>13</v>
      </c>
    </row>
    <row r="89" spans="2:10" ht="15" customHeight="1" x14ac:dyDescent="0.2">
      <c r="B89" s="15" t="s">
        <v>13</v>
      </c>
      <c r="J89" s="14" t="s">
        <v>13</v>
      </c>
    </row>
    <row r="90" spans="2:10" ht="15" customHeight="1" x14ac:dyDescent="0.2">
      <c r="B90" s="10" t="s">
        <v>184</v>
      </c>
      <c r="C90" s="11" t="s">
        <v>13</v>
      </c>
      <c r="D90" s="12" t="s">
        <v>13</v>
      </c>
      <c r="E90" s="11" t="s">
        <v>13</v>
      </c>
      <c r="F90" s="12" t="s">
        <v>13</v>
      </c>
      <c r="G90" s="12" t="s">
        <v>179</v>
      </c>
      <c r="H90" s="13" t="s">
        <v>179</v>
      </c>
      <c r="I90" s="12" t="s">
        <v>13</v>
      </c>
      <c r="J90" s="14" t="s">
        <v>13</v>
      </c>
    </row>
    <row r="91" spans="2:10" ht="15" customHeight="1" x14ac:dyDescent="0.2">
      <c r="B91" s="15" t="s">
        <v>13</v>
      </c>
      <c r="J91" s="14" t="s">
        <v>13</v>
      </c>
    </row>
    <row r="92" spans="2:10" ht="15" customHeight="1" x14ac:dyDescent="0.2">
      <c r="B92" s="10" t="s">
        <v>185</v>
      </c>
      <c r="C92" s="11" t="s">
        <v>13</v>
      </c>
      <c r="D92" s="12" t="s">
        <v>13</v>
      </c>
      <c r="E92" s="11" t="s">
        <v>13</v>
      </c>
      <c r="F92" s="12" t="s">
        <v>13</v>
      </c>
      <c r="G92" s="12">
        <v>1980.82</v>
      </c>
      <c r="H92" s="13">
        <v>4.0969220200000002E-3</v>
      </c>
      <c r="I92" s="12" t="s">
        <v>13</v>
      </c>
      <c r="J92" s="14" t="s">
        <v>13</v>
      </c>
    </row>
    <row r="93" spans="2:10" ht="15" customHeight="1" x14ac:dyDescent="0.2">
      <c r="B93" s="15" t="s">
        <v>13</v>
      </c>
      <c r="J93" s="14" t="s">
        <v>13</v>
      </c>
    </row>
    <row r="94" spans="2:10" ht="15" customHeight="1" x14ac:dyDescent="0.2">
      <c r="B94" s="10" t="s">
        <v>186</v>
      </c>
      <c r="C94" s="11" t="s">
        <v>13</v>
      </c>
      <c r="D94" s="12" t="s">
        <v>13</v>
      </c>
      <c r="E94" s="11" t="s">
        <v>13</v>
      </c>
      <c r="F94" s="12" t="s">
        <v>13</v>
      </c>
      <c r="G94" s="12" t="s">
        <v>179</v>
      </c>
      <c r="H94" s="13" t="s">
        <v>179</v>
      </c>
      <c r="I94" s="12" t="s">
        <v>13</v>
      </c>
      <c r="J94" s="14" t="s">
        <v>13</v>
      </c>
    </row>
    <row r="95" spans="2:10" ht="15" customHeight="1" x14ac:dyDescent="0.2">
      <c r="B95" s="15" t="s">
        <v>13</v>
      </c>
      <c r="J95" s="14" t="s">
        <v>13</v>
      </c>
    </row>
    <row r="96" spans="2:10" ht="15" customHeight="1" x14ac:dyDescent="0.2">
      <c r="B96" s="10" t="s">
        <v>187</v>
      </c>
      <c r="C96" s="11" t="s">
        <v>13</v>
      </c>
      <c r="D96" s="12" t="s">
        <v>13</v>
      </c>
      <c r="E96" s="11" t="s">
        <v>13</v>
      </c>
      <c r="F96" s="12" t="s">
        <v>13</v>
      </c>
      <c r="G96" s="12" t="s">
        <v>179</v>
      </c>
      <c r="H96" s="13" t="s">
        <v>179</v>
      </c>
      <c r="I96" s="12" t="s">
        <v>13</v>
      </c>
      <c r="J96" s="14" t="s">
        <v>13</v>
      </c>
    </row>
    <row r="97" spans="2:10" ht="15" customHeight="1" x14ac:dyDescent="0.2">
      <c r="B97" s="15" t="s">
        <v>13</v>
      </c>
      <c r="J97" s="14" t="s">
        <v>13</v>
      </c>
    </row>
    <row r="98" spans="2:10" ht="15" customHeight="1" x14ac:dyDescent="0.2">
      <c r="B98" s="10" t="s">
        <v>188</v>
      </c>
      <c r="C98" s="11" t="s">
        <v>13</v>
      </c>
      <c r="D98" s="12" t="s">
        <v>13</v>
      </c>
      <c r="E98" s="11" t="s">
        <v>13</v>
      </c>
      <c r="F98" s="12" t="s">
        <v>13</v>
      </c>
      <c r="G98" s="12">
        <v>1980.82</v>
      </c>
      <c r="H98" s="13">
        <v>4.0969220200000002E-3</v>
      </c>
      <c r="I98" s="12" t="s">
        <v>13</v>
      </c>
      <c r="J98" s="14" t="s">
        <v>13</v>
      </c>
    </row>
    <row r="99" spans="2:10" ht="15" customHeight="1" x14ac:dyDescent="0.2">
      <c r="B99" s="15" t="s">
        <v>189</v>
      </c>
      <c r="C99" s="16" t="s">
        <v>190</v>
      </c>
      <c r="D99" s="16" t="s">
        <v>13</v>
      </c>
      <c r="E99" s="16" t="s">
        <v>191</v>
      </c>
      <c r="F99" s="17">
        <v>2000000</v>
      </c>
      <c r="G99" s="18">
        <v>1980.82</v>
      </c>
      <c r="H99" s="19">
        <v>4.0969220200000002E-3</v>
      </c>
      <c r="I99" s="18">
        <v>6.43</v>
      </c>
      <c r="J99" s="14" t="s">
        <v>13</v>
      </c>
    </row>
    <row r="100" spans="2:10" ht="15" customHeight="1" x14ac:dyDescent="0.2">
      <c r="B100" s="15" t="s">
        <v>13</v>
      </c>
      <c r="J100" s="14" t="s">
        <v>13</v>
      </c>
    </row>
    <row r="101" spans="2:10" ht="15" customHeight="1" x14ac:dyDescent="0.2">
      <c r="B101" s="10" t="s">
        <v>192</v>
      </c>
      <c r="C101" s="11" t="s">
        <v>13</v>
      </c>
      <c r="D101" s="12" t="s">
        <v>13</v>
      </c>
      <c r="E101" s="11" t="s">
        <v>13</v>
      </c>
      <c r="F101" s="12" t="s">
        <v>13</v>
      </c>
      <c r="G101" s="12">
        <v>8647.85</v>
      </c>
      <c r="H101" s="13">
        <v>1.7886313289700001E-2</v>
      </c>
      <c r="I101" s="12" t="s">
        <v>13</v>
      </c>
      <c r="J101" s="14" t="s">
        <v>13</v>
      </c>
    </row>
    <row r="102" spans="2:10" ht="15" customHeight="1" x14ac:dyDescent="0.2">
      <c r="B102" s="15" t="s">
        <v>193</v>
      </c>
      <c r="C102" s="16" t="s">
        <v>194</v>
      </c>
      <c r="D102" s="16" t="s">
        <v>13</v>
      </c>
      <c r="E102" s="16" t="s">
        <v>192</v>
      </c>
      <c r="F102" s="17">
        <v>1600000</v>
      </c>
      <c r="G102" s="18">
        <v>5922.24</v>
      </c>
      <c r="H102" s="19">
        <v>1.2248945115500001E-2</v>
      </c>
      <c r="I102" s="18" t="s">
        <v>13</v>
      </c>
      <c r="J102" s="14" t="s">
        <v>13</v>
      </c>
    </row>
    <row r="103" spans="2:10" ht="15" customHeight="1" x14ac:dyDescent="0.2">
      <c r="B103" s="15" t="s">
        <v>195</v>
      </c>
      <c r="C103" s="16" t="s">
        <v>196</v>
      </c>
      <c r="D103" s="16" t="s">
        <v>13</v>
      </c>
      <c r="E103" s="16" t="s">
        <v>192</v>
      </c>
      <c r="F103" s="17">
        <v>914234</v>
      </c>
      <c r="G103" s="18">
        <v>2725.61</v>
      </c>
      <c r="H103" s="19">
        <v>5.6373681742000002E-3</v>
      </c>
      <c r="I103" s="18" t="s">
        <v>13</v>
      </c>
      <c r="J103" s="14" t="s">
        <v>13</v>
      </c>
    </row>
    <row r="104" spans="2:10" ht="15" customHeight="1" x14ac:dyDescent="0.2">
      <c r="B104" s="15" t="s">
        <v>13</v>
      </c>
      <c r="J104" s="14" t="s">
        <v>13</v>
      </c>
    </row>
    <row r="105" spans="2:10" ht="15" customHeight="1" x14ac:dyDescent="0.2">
      <c r="B105" s="10" t="s">
        <v>197</v>
      </c>
      <c r="C105" s="11" t="s">
        <v>13</v>
      </c>
      <c r="D105" s="12" t="s">
        <v>13</v>
      </c>
      <c r="E105" s="11" t="s">
        <v>13</v>
      </c>
      <c r="F105" s="12" t="s">
        <v>13</v>
      </c>
      <c r="G105" s="12" t="s">
        <v>179</v>
      </c>
      <c r="H105" s="13" t="s">
        <v>179</v>
      </c>
      <c r="I105" s="12" t="s">
        <v>13</v>
      </c>
      <c r="J105" s="14" t="s">
        <v>13</v>
      </c>
    </row>
    <row r="106" spans="2:10" ht="15" customHeight="1" x14ac:dyDescent="0.2">
      <c r="B106" s="15" t="s">
        <v>13</v>
      </c>
      <c r="J106" s="14" t="s">
        <v>13</v>
      </c>
    </row>
    <row r="107" spans="2:10" ht="15" customHeight="1" x14ac:dyDescent="0.2">
      <c r="B107" s="10" t="s">
        <v>198</v>
      </c>
      <c r="C107" s="11" t="s">
        <v>13</v>
      </c>
      <c r="D107" s="12" t="s">
        <v>13</v>
      </c>
      <c r="E107" s="11" t="s">
        <v>13</v>
      </c>
      <c r="F107" s="12" t="s">
        <v>13</v>
      </c>
      <c r="G107" s="12">
        <v>6923.97</v>
      </c>
      <c r="H107" s="13">
        <v>1.43208192358E-2</v>
      </c>
      <c r="I107" s="12" t="s">
        <v>13</v>
      </c>
      <c r="J107" s="14" t="s">
        <v>13</v>
      </c>
    </row>
    <row r="108" spans="2:10" ht="15" customHeight="1" x14ac:dyDescent="0.2">
      <c r="B108" s="15" t="s">
        <v>13</v>
      </c>
      <c r="J108" s="14" t="s">
        <v>13</v>
      </c>
    </row>
    <row r="109" spans="2:10" ht="15" customHeight="1" x14ac:dyDescent="0.2">
      <c r="B109" s="10" t="s">
        <v>199</v>
      </c>
      <c r="C109" s="11" t="s">
        <v>13</v>
      </c>
      <c r="D109" s="12" t="s">
        <v>13</v>
      </c>
      <c r="E109" s="11" t="s">
        <v>13</v>
      </c>
      <c r="F109" s="12" t="s">
        <v>13</v>
      </c>
      <c r="G109" s="12">
        <v>481.64134000000001</v>
      </c>
      <c r="H109" s="13">
        <v>9.9617684169999994E-4</v>
      </c>
      <c r="I109" s="29"/>
      <c r="J109" s="28"/>
    </row>
    <row r="110" spans="2:10" ht="15" customHeight="1" x14ac:dyDescent="0.2">
      <c r="B110" s="15" t="s">
        <v>200</v>
      </c>
      <c r="C110" s="16"/>
      <c r="D110" s="16" t="s">
        <v>13</v>
      </c>
      <c r="E110" s="16"/>
      <c r="G110" s="18">
        <v>481.64134000000001</v>
      </c>
      <c r="H110" s="19">
        <v>9.9617684169999994E-4</v>
      </c>
      <c r="I110" s="18"/>
      <c r="J110" s="14"/>
    </row>
    <row r="111" spans="2:10" ht="15" customHeight="1" x14ac:dyDescent="0.2">
      <c r="B111" s="15" t="s">
        <v>13</v>
      </c>
      <c r="J111" s="22"/>
    </row>
    <row r="112" spans="2:10" ht="15" customHeight="1" x14ac:dyDescent="0.2">
      <c r="B112" s="23" t="s">
        <v>201</v>
      </c>
      <c r="C112" s="24" t="s">
        <v>13</v>
      </c>
      <c r="D112" s="24" t="s">
        <v>13</v>
      </c>
      <c r="E112" s="24" t="s">
        <v>13</v>
      </c>
      <c r="F112" s="24" t="s">
        <v>13</v>
      </c>
      <c r="G112" s="24">
        <v>-243.56331053987378</v>
      </c>
      <c r="H112" s="25">
        <v>-5.1397839516653665E-4</v>
      </c>
      <c r="I112" s="24"/>
      <c r="J112" s="26"/>
    </row>
    <row r="113" spans="2:10" ht="15" customHeight="1" x14ac:dyDescent="0.2">
      <c r="B113" s="23" t="s">
        <v>202</v>
      </c>
      <c r="C113" s="24" t="s">
        <v>13</v>
      </c>
      <c r="D113" s="24" t="s">
        <v>13</v>
      </c>
      <c r="E113" s="24" t="s">
        <v>13</v>
      </c>
      <c r="F113" s="24" t="s">
        <v>13</v>
      </c>
      <c r="G113" s="24">
        <v>483489.79802946001</v>
      </c>
      <c r="H113" s="25">
        <v>0.99999999999653355</v>
      </c>
      <c r="I113" s="24" t="s">
        <v>13</v>
      </c>
      <c r="J113" s="26" t="s">
        <v>13</v>
      </c>
    </row>
    <row r="116" spans="2:10" ht="15" customHeight="1" x14ac:dyDescent="0.2">
      <c r="B116" s="6" t="s">
        <v>203</v>
      </c>
      <c r="C116" s="5"/>
      <c r="D116" s="5"/>
      <c r="E116" s="5"/>
      <c r="F116" s="5"/>
      <c r="G116" s="5"/>
      <c r="H116" s="5"/>
      <c r="I116" s="5"/>
    </row>
    <row r="117" spans="2:10" ht="15" customHeight="1" x14ac:dyDescent="0.2">
      <c r="B117" s="6" t="s">
        <v>204</v>
      </c>
      <c r="C117" s="5"/>
      <c r="D117" s="5"/>
      <c r="E117" s="5"/>
      <c r="F117" s="5"/>
      <c r="G117" s="5"/>
      <c r="H117" s="5"/>
    </row>
    <row r="118" spans="2:10" ht="15" customHeight="1" x14ac:dyDescent="0.2">
      <c r="B118" s="6" t="s">
        <v>205</v>
      </c>
      <c r="C118" s="5"/>
      <c r="D118" s="5"/>
      <c r="E118" s="5"/>
      <c r="F118" s="5"/>
      <c r="G118" s="5"/>
      <c r="H118" s="5"/>
    </row>
    <row r="119" spans="2:10" ht="15" customHeight="1" x14ac:dyDescent="0.2">
      <c r="B119" s="6" t="s">
        <v>206</v>
      </c>
      <c r="C119" s="5"/>
      <c r="D119" s="5"/>
      <c r="E119" s="5"/>
      <c r="F119" s="5"/>
      <c r="G119" s="5"/>
      <c r="H119" s="5"/>
    </row>
    <row r="120" spans="2:10" ht="27.6" customHeight="1" x14ac:dyDescent="0.2">
      <c r="B120" s="4" t="s">
        <v>207</v>
      </c>
      <c r="C120" s="5"/>
      <c r="D120" s="5"/>
      <c r="E120" s="5"/>
      <c r="F120" s="5"/>
      <c r="G120" s="5"/>
      <c r="H120" s="5"/>
    </row>
    <row r="121" spans="2:10" ht="27.6" customHeight="1" x14ac:dyDescent="0.2">
      <c r="B121" s="4" t="s">
        <v>208</v>
      </c>
      <c r="C121" s="5"/>
      <c r="D121" s="5"/>
      <c r="E121" s="5"/>
      <c r="F121" s="5"/>
      <c r="G121" s="5"/>
      <c r="H121" s="5"/>
    </row>
    <row r="122" spans="2:10" ht="27.6" customHeight="1" x14ac:dyDescent="0.2">
      <c r="B122" s="4" t="s">
        <v>209</v>
      </c>
      <c r="C122" s="5"/>
      <c r="D122" s="5"/>
      <c r="E122" s="5"/>
      <c r="F122" s="5"/>
      <c r="G122" s="5"/>
      <c r="H122" s="5"/>
    </row>
    <row r="125" spans="2:10" ht="12.75" x14ac:dyDescent="0.2">
      <c r="B125" s="27" t="s">
        <v>210</v>
      </c>
    </row>
    <row r="140" spans="2:2" ht="12.75" x14ac:dyDescent="0.2">
      <c r="B140" s="27" t="s">
        <v>211</v>
      </c>
    </row>
    <row r="141" spans="2:2" ht="12.75" x14ac:dyDescent="0.2">
      <c r="B141" s="27" t="s">
        <v>212</v>
      </c>
    </row>
  </sheetData>
  <mergeCells count="10">
    <mergeCell ref="B1:J1"/>
    <mergeCell ref="B2:J2"/>
    <mergeCell ref="B3:J3"/>
    <mergeCell ref="B116:I116"/>
    <mergeCell ref="B117:H117"/>
    <mergeCell ref="B118:H118"/>
    <mergeCell ref="B119:H119"/>
    <mergeCell ref="B120:H120"/>
    <mergeCell ref="B121:H121"/>
    <mergeCell ref="B122:H122"/>
  </mergeCells>
  <printOptions headings="1" gridLines="1"/>
  <pageMargins left="0" right="0" top="0" bottom="0" header="0" footer="0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DIVYLD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Mandar Pradip Petkar</cp:lastModifiedBy>
  <dcterms:modified xsi:type="dcterms:W3CDTF">2025-02-07T13:59:25Z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dd0be-22e7-4731-ba12-4b11f4b54d4f_Enabled">
    <vt:lpwstr>true</vt:lpwstr>
  </property>
  <property fmtid="{D5CDD505-2E9C-101B-9397-08002B2CF9AE}" pid="3" name="MSIP_Label_f43dd0be-22e7-4731-ba12-4b11f4b54d4f_SetDate">
    <vt:lpwstr>2025-02-07T13:54:50Z</vt:lpwstr>
  </property>
  <property fmtid="{D5CDD505-2E9C-101B-9397-08002B2CF9AE}" pid="4" name="MSIP_Label_f43dd0be-22e7-4731-ba12-4b11f4b54d4f_Method">
    <vt:lpwstr>Privileged</vt:lpwstr>
  </property>
  <property fmtid="{D5CDD505-2E9C-101B-9397-08002B2CF9AE}" pid="5" name="MSIP_Label_f43dd0be-22e7-4731-ba12-4b11f4b54d4f_Name">
    <vt:lpwstr>External-Confidential</vt:lpwstr>
  </property>
  <property fmtid="{D5CDD505-2E9C-101B-9397-08002B2CF9AE}" pid="6" name="MSIP_Label_f43dd0be-22e7-4731-ba12-4b11f4b54d4f_SiteId">
    <vt:lpwstr>4d8b04bf-7a7c-48a0-b6e3-38da5008297e</vt:lpwstr>
  </property>
  <property fmtid="{D5CDD505-2E9C-101B-9397-08002B2CF9AE}" pid="7" name="MSIP_Label_f43dd0be-22e7-4731-ba12-4b11f4b54d4f_ActionId">
    <vt:lpwstr>64840953-f741-465d-98c9-676233dea6d3</vt:lpwstr>
  </property>
  <property fmtid="{D5CDD505-2E9C-101B-9397-08002B2CF9AE}" pid="8" name="MSIP_Label_f43dd0be-22e7-4731-ba12-4b11f4b54d4f_ContentBits">
    <vt:lpwstr>0</vt:lpwstr>
  </property>
</Properties>
</file>